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SpringSemester2025\Introduction_to_Data_Analytics\"/>
    </mc:Choice>
  </mc:AlternateContent>
  <xr:revisionPtr revIDLastSave="0" documentId="13_ncr:1_{4D14FC90-E954-490A-8E30-A22647C7B8D5}" xr6:coauthVersionLast="47" xr6:coauthVersionMax="47" xr10:uidLastSave="{00000000-0000-0000-0000-000000000000}"/>
  <bookViews>
    <workbookView xWindow="-108" yWindow="-108" windowWidth="23256" windowHeight="12456" firstSheet="7" activeTab="7" xr2:uid="{C053281B-1C24-4784-8BD8-5EB3AA38D33E}"/>
  </bookViews>
  <sheets>
    <sheet name="Lab1 data" sheetId="1" r:id="rId1"/>
    <sheet name="Data Visualization" sheetId="6" r:id="rId2"/>
    <sheet name="Main (Whole) Regression Model" sheetId="7" r:id="rId3"/>
    <sheet name="Scenario Regression Model" sheetId="5" r:id="rId4"/>
    <sheet name="Point Prediction &amp; Intervals" sheetId="3" r:id="rId5"/>
    <sheet name="R^2, Adjusted R^2, RMSE" sheetId="8" r:id="rId6"/>
    <sheet name="F-Test &amp; T-Test Significance" sheetId="9" r:id="rId7"/>
    <sheet name="Assumptions on Whole Model" sheetId="10" r:id="rId8"/>
    <sheet name="AdBudget as Dep Variable" sheetId="11" r:id="rId9"/>
    <sheet name="Price as Dep Variable" sheetId="12" r:id="rId10"/>
    <sheet name="CustomerVisits as Dep Variable" sheetId="13" r:id="rId11"/>
    <sheet name="Competitor Price as Dep Variabl" sheetId="14" r:id="rId12"/>
    <sheet name="North as Dep Variable" sheetId="15" r:id="rId13"/>
    <sheet name="South as Dep Variable" sheetId="16" r:id="rId14"/>
    <sheet name="East as Dep Variable" sheetId="17" r:id="rId15"/>
  </sheets>
  <definedNames>
    <definedName name="_xlchart.v1.0" hidden="1">'Lab1 data'!$I$2:$I$2001</definedName>
    <definedName name="_xlchart.v1.1" hidden="1">'Lab1 data'!$J$1</definedName>
    <definedName name="_xlchart.v1.2" hidden="1">'Lab1 data'!$J$2:$J$2001</definedName>
    <definedName name="_xlchart.v1.3" hidden="1">'Main (Whole) Regression Model'!$C$31:$C$2030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71" i="10" l="1"/>
  <c r="Q72" i="10"/>
  <c r="Q73" i="10"/>
  <c r="Q74" i="10"/>
  <c r="Q75" i="10"/>
  <c r="Q76" i="10"/>
  <c r="Q70" i="10"/>
  <c r="I4" i="15"/>
  <c r="I4" i="17"/>
  <c r="I4" i="16"/>
  <c r="I4" i="14"/>
  <c r="I4" i="13"/>
  <c r="I4" i="12"/>
  <c r="I4" i="11"/>
  <c r="M29" i="3" l="1"/>
  <c r="M25" i="3" l="1"/>
  <c r="M26" i="3"/>
  <c r="M33" i="3" l="1"/>
  <c r="M32" i="3"/>
  <c r="M28" i="3" l="1"/>
  <c r="H2" i="1"/>
  <c r="O2" i="1" s="1"/>
  <c r="H3" i="1"/>
  <c r="O3" i="1" s="1"/>
  <c r="H4" i="1"/>
  <c r="O4" i="1" s="1"/>
  <c r="H5" i="1"/>
  <c r="O5" i="1" s="1"/>
  <c r="H6" i="1"/>
  <c r="O6" i="1" s="1"/>
  <c r="H7" i="1"/>
  <c r="O7" i="1" s="1"/>
  <c r="H8" i="1"/>
  <c r="O8" i="1" s="1"/>
  <c r="H9" i="1"/>
  <c r="O9" i="1" s="1"/>
  <c r="H10" i="1"/>
  <c r="O10" i="1" s="1"/>
  <c r="H11" i="1"/>
  <c r="O11" i="1" s="1"/>
  <c r="H12" i="1"/>
  <c r="O12" i="1" s="1"/>
  <c r="H13" i="1"/>
  <c r="O13" i="1" s="1"/>
  <c r="H14" i="1"/>
  <c r="O14" i="1" s="1"/>
  <c r="H15" i="1"/>
  <c r="O15" i="1" s="1"/>
  <c r="H16" i="1"/>
  <c r="O16" i="1" s="1"/>
  <c r="H17" i="1"/>
  <c r="O17" i="1" s="1"/>
  <c r="H18" i="1"/>
  <c r="O18" i="1" s="1"/>
  <c r="H19" i="1"/>
  <c r="O19" i="1" s="1"/>
  <c r="H20" i="1"/>
  <c r="O20" i="1" s="1"/>
  <c r="H21" i="1"/>
  <c r="O21" i="1" s="1"/>
  <c r="H22" i="1"/>
  <c r="O22" i="1" s="1"/>
  <c r="H23" i="1"/>
  <c r="O23" i="1" s="1"/>
  <c r="H24" i="1"/>
  <c r="O24" i="1" s="1"/>
  <c r="H25" i="1"/>
  <c r="O25" i="1" s="1"/>
  <c r="H26" i="1"/>
  <c r="O26" i="1" s="1"/>
  <c r="H27" i="1"/>
  <c r="O27" i="1" s="1"/>
  <c r="H28" i="1"/>
  <c r="O28" i="1" s="1"/>
  <c r="H29" i="1"/>
  <c r="O29" i="1" s="1"/>
  <c r="H30" i="1"/>
  <c r="O30" i="1" s="1"/>
  <c r="H31" i="1"/>
  <c r="O31" i="1" s="1"/>
  <c r="H32" i="1"/>
  <c r="O32" i="1" s="1"/>
  <c r="H33" i="1"/>
  <c r="O33" i="1" s="1"/>
  <c r="H34" i="1"/>
  <c r="O34" i="1" s="1"/>
  <c r="H35" i="1"/>
  <c r="O35" i="1" s="1"/>
  <c r="H36" i="1"/>
  <c r="O36" i="1" s="1"/>
  <c r="H37" i="1"/>
  <c r="O37" i="1" s="1"/>
  <c r="H38" i="1"/>
  <c r="O38" i="1" s="1"/>
  <c r="H39" i="1"/>
  <c r="O39" i="1" s="1"/>
  <c r="H40" i="1"/>
  <c r="O40" i="1" s="1"/>
  <c r="H41" i="1"/>
  <c r="O41" i="1" s="1"/>
  <c r="H42" i="1"/>
  <c r="O42" i="1" s="1"/>
  <c r="H43" i="1"/>
  <c r="O43" i="1" s="1"/>
  <c r="H44" i="1"/>
  <c r="O44" i="1" s="1"/>
  <c r="H45" i="1"/>
  <c r="O45" i="1" s="1"/>
  <c r="H46" i="1"/>
  <c r="O46" i="1" s="1"/>
  <c r="H47" i="1"/>
  <c r="O47" i="1" s="1"/>
  <c r="H48" i="1"/>
  <c r="O48" i="1" s="1"/>
  <c r="H49" i="1"/>
  <c r="O49" i="1" s="1"/>
  <c r="H50" i="1"/>
  <c r="O50" i="1" s="1"/>
  <c r="H51" i="1"/>
  <c r="O51" i="1" s="1"/>
  <c r="H52" i="1"/>
  <c r="O52" i="1" s="1"/>
  <c r="H53" i="1"/>
  <c r="O53" i="1" s="1"/>
  <c r="H54" i="1"/>
  <c r="O54" i="1" s="1"/>
  <c r="H55" i="1"/>
  <c r="O55" i="1" s="1"/>
  <c r="H56" i="1"/>
  <c r="O56" i="1" s="1"/>
  <c r="H57" i="1"/>
  <c r="O57" i="1" s="1"/>
  <c r="H58" i="1"/>
  <c r="O58" i="1" s="1"/>
  <c r="H59" i="1"/>
  <c r="O59" i="1" s="1"/>
  <c r="H60" i="1"/>
  <c r="O60" i="1" s="1"/>
  <c r="H61" i="1"/>
  <c r="O61" i="1" s="1"/>
  <c r="H62" i="1"/>
  <c r="O62" i="1" s="1"/>
  <c r="H63" i="1"/>
  <c r="O63" i="1" s="1"/>
  <c r="H64" i="1"/>
  <c r="O64" i="1" s="1"/>
  <c r="H65" i="1"/>
  <c r="O65" i="1" s="1"/>
  <c r="H66" i="1"/>
  <c r="O66" i="1" s="1"/>
  <c r="H67" i="1"/>
  <c r="O67" i="1" s="1"/>
  <c r="H68" i="1"/>
  <c r="O68" i="1" s="1"/>
  <c r="H69" i="1"/>
  <c r="O69" i="1" s="1"/>
  <c r="H70" i="1"/>
  <c r="O70" i="1" s="1"/>
  <c r="H71" i="1"/>
  <c r="O71" i="1" s="1"/>
  <c r="H72" i="1"/>
  <c r="O72" i="1" s="1"/>
  <c r="H73" i="1"/>
  <c r="O73" i="1" s="1"/>
  <c r="H74" i="1"/>
  <c r="O74" i="1" s="1"/>
  <c r="H75" i="1"/>
  <c r="O75" i="1" s="1"/>
  <c r="H76" i="1"/>
  <c r="O76" i="1" s="1"/>
  <c r="H77" i="1"/>
  <c r="O77" i="1" s="1"/>
  <c r="H78" i="1"/>
  <c r="O78" i="1" s="1"/>
  <c r="H79" i="1"/>
  <c r="O79" i="1" s="1"/>
  <c r="H80" i="1"/>
  <c r="O80" i="1" s="1"/>
  <c r="H81" i="1"/>
  <c r="O81" i="1" s="1"/>
  <c r="H82" i="1"/>
  <c r="O82" i="1" s="1"/>
  <c r="H83" i="1"/>
  <c r="O83" i="1" s="1"/>
  <c r="H84" i="1"/>
  <c r="O84" i="1" s="1"/>
  <c r="H85" i="1"/>
  <c r="O85" i="1" s="1"/>
  <c r="H86" i="1"/>
  <c r="O86" i="1" s="1"/>
  <c r="H87" i="1"/>
  <c r="O87" i="1" s="1"/>
  <c r="H88" i="1"/>
  <c r="O88" i="1" s="1"/>
  <c r="H89" i="1"/>
  <c r="O89" i="1" s="1"/>
  <c r="H90" i="1"/>
  <c r="O90" i="1" s="1"/>
  <c r="H91" i="1"/>
  <c r="O91" i="1" s="1"/>
  <c r="H92" i="1"/>
  <c r="O92" i="1" s="1"/>
  <c r="H93" i="1"/>
  <c r="O93" i="1" s="1"/>
  <c r="H94" i="1"/>
  <c r="O94" i="1" s="1"/>
  <c r="H95" i="1"/>
  <c r="O95" i="1" s="1"/>
  <c r="H96" i="1"/>
  <c r="O96" i="1" s="1"/>
  <c r="H97" i="1"/>
  <c r="O97" i="1" s="1"/>
  <c r="H98" i="1"/>
  <c r="O98" i="1" s="1"/>
  <c r="H99" i="1"/>
  <c r="O99" i="1" s="1"/>
  <c r="H100" i="1"/>
  <c r="O100" i="1" s="1"/>
  <c r="H101" i="1"/>
  <c r="O101" i="1" s="1"/>
  <c r="H102" i="1"/>
  <c r="O102" i="1" s="1"/>
  <c r="H103" i="1"/>
  <c r="O103" i="1" s="1"/>
  <c r="H104" i="1"/>
  <c r="O104" i="1" s="1"/>
  <c r="H105" i="1"/>
  <c r="O105" i="1" s="1"/>
  <c r="H106" i="1"/>
  <c r="O106" i="1" s="1"/>
  <c r="H107" i="1"/>
  <c r="O107" i="1" s="1"/>
  <c r="H108" i="1"/>
  <c r="O108" i="1" s="1"/>
  <c r="H109" i="1"/>
  <c r="O109" i="1" s="1"/>
  <c r="H110" i="1"/>
  <c r="O110" i="1" s="1"/>
  <c r="H111" i="1"/>
  <c r="O111" i="1" s="1"/>
  <c r="H112" i="1"/>
  <c r="O112" i="1" s="1"/>
  <c r="H113" i="1"/>
  <c r="O113" i="1" s="1"/>
  <c r="H114" i="1"/>
  <c r="O114" i="1" s="1"/>
  <c r="H115" i="1"/>
  <c r="O115" i="1" s="1"/>
  <c r="H116" i="1"/>
  <c r="O116" i="1" s="1"/>
  <c r="H117" i="1"/>
  <c r="O117" i="1" s="1"/>
  <c r="H118" i="1"/>
  <c r="O118" i="1" s="1"/>
  <c r="H119" i="1"/>
  <c r="O119" i="1" s="1"/>
  <c r="H120" i="1"/>
  <c r="O120" i="1" s="1"/>
  <c r="H121" i="1"/>
  <c r="O121" i="1" s="1"/>
  <c r="H122" i="1"/>
  <c r="O122" i="1" s="1"/>
  <c r="H123" i="1"/>
  <c r="O123" i="1" s="1"/>
  <c r="H124" i="1"/>
  <c r="O124" i="1" s="1"/>
  <c r="H125" i="1"/>
  <c r="O125" i="1" s="1"/>
  <c r="H126" i="1"/>
  <c r="O126" i="1" s="1"/>
  <c r="H127" i="1"/>
  <c r="O127" i="1" s="1"/>
  <c r="H128" i="1"/>
  <c r="O128" i="1" s="1"/>
  <c r="H129" i="1"/>
  <c r="O129" i="1" s="1"/>
  <c r="H130" i="1"/>
  <c r="O130" i="1" s="1"/>
  <c r="H131" i="1"/>
  <c r="O131" i="1" s="1"/>
  <c r="H132" i="1"/>
  <c r="O132" i="1" s="1"/>
  <c r="H133" i="1"/>
  <c r="O133" i="1" s="1"/>
  <c r="H134" i="1"/>
  <c r="O134" i="1" s="1"/>
  <c r="H135" i="1"/>
  <c r="O135" i="1" s="1"/>
  <c r="H136" i="1"/>
  <c r="O136" i="1" s="1"/>
  <c r="H137" i="1"/>
  <c r="O137" i="1" s="1"/>
  <c r="H138" i="1"/>
  <c r="O138" i="1" s="1"/>
  <c r="H139" i="1"/>
  <c r="O139" i="1" s="1"/>
  <c r="H140" i="1"/>
  <c r="O140" i="1" s="1"/>
  <c r="H141" i="1"/>
  <c r="O141" i="1" s="1"/>
  <c r="H142" i="1"/>
  <c r="O142" i="1" s="1"/>
  <c r="H143" i="1"/>
  <c r="O143" i="1" s="1"/>
  <c r="H144" i="1"/>
  <c r="O144" i="1" s="1"/>
  <c r="H145" i="1"/>
  <c r="O145" i="1" s="1"/>
  <c r="H146" i="1"/>
  <c r="O146" i="1" s="1"/>
  <c r="H147" i="1"/>
  <c r="O147" i="1" s="1"/>
  <c r="H148" i="1"/>
  <c r="O148" i="1" s="1"/>
  <c r="H149" i="1"/>
  <c r="O149" i="1" s="1"/>
  <c r="H150" i="1"/>
  <c r="O150" i="1" s="1"/>
  <c r="H151" i="1"/>
  <c r="O151" i="1" s="1"/>
  <c r="H152" i="1"/>
  <c r="O152" i="1" s="1"/>
  <c r="H153" i="1"/>
  <c r="O153" i="1" s="1"/>
  <c r="H154" i="1"/>
  <c r="O154" i="1" s="1"/>
  <c r="H155" i="1"/>
  <c r="O155" i="1" s="1"/>
  <c r="H156" i="1"/>
  <c r="O156" i="1" s="1"/>
  <c r="H157" i="1"/>
  <c r="O157" i="1" s="1"/>
  <c r="H158" i="1"/>
  <c r="O158" i="1" s="1"/>
  <c r="H159" i="1"/>
  <c r="O159" i="1" s="1"/>
  <c r="H160" i="1"/>
  <c r="O160" i="1" s="1"/>
  <c r="H161" i="1"/>
  <c r="O161" i="1" s="1"/>
  <c r="H162" i="1"/>
  <c r="O162" i="1" s="1"/>
  <c r="H163" i="1"/>
  <c r="O163" i="1" s="1"/>
  <c r="H164" i="1"/>
  <c r="O164" i="1" s="1"/>
  <c r="H165" i="1"/>
  <c r="O165" i="1" s="1"/>
  <c r="H166" i="1"/>
  <c r="O166" i="1" s="1"/>
  <c r="H167" i="1"/>
  <c r="O167" i="1" s="1"/>
  <c r="H168" i="1"/>
  <c r="O168" i="1" s="1"/>
  <c r="H169" i="1"/>
  <c r="O169" i="1" s="1"/>
  <c r="H170" i="1"/>
  <c r="O170" i="1" s="1"/>
  <c r="H171" i="1"/>
  <c r="O171" i="1" s="1"/>
  <c r="H172" i="1"/>
  <c r="O172" i="1" s="1"/>
  <c r="H173" i="1"/>
  <c r="O173" i="1" s="1"/>
  <c r="H174" i="1"/>
  <c r="O174" i="1" s="1"/>
  <c r="H175" i="1"/>
  <c r="O175" i="1" s="1"/>
  <c r="H176" i="1"/>
  <c r="O176" i="1" s="1"/>
  <c r="H177" i="1"/>
  <c r="O177" i="1" s="1"/>
  <c r="H178" i="1"/>
  <c r="O178" i="1" s="1"/>
  <c r="H179" i="1"/>
  <c r="O179" i="1" s="1"/>
  <c r="H180" i="1"/>
  <c r="O180" i="1" s="1"/>
  <c r="H181" i="1"/>
  <c r="O181" i="1" s="1"/>
  <c r="H182" i="1"/>
  <c r="O182" i="1" s="1"/>
  <c r="H183" i="1"/>
  <c r="O183" i="1" s="1"/>
  <c r="H184" i="1"/>
  <c r="O184" i="1" s="1"/>
  <c r="H185" i="1"/>
  <c r="O185" i="1" s="1"/>
  <c r="H186" i="1"/>
  <c r="O186" i="1" s="1"/>
  <c r="H187" i="1"/>
  <c r="O187" i="1" s="1"/>
  <c r="H188" i="1"/>
  <c r="O188" i="1" s="1"/>
  <c r="H189" i="1"/>
  <c r="O189" i="1" s="1"/>
  <c r="H190" i="1"/>
  <c r="O190" i="1" s="1"/>
  <c r="H191" i="1"/>
  <c r="O191" i="1" s="1"/>
  <c r="H192" i="1"/>
  <c r="O192" i="1" s="1"/>
  <c r="H193" i="1"/>
  <c r="O193" i="1" s="1"/>
  <c r="H194" i="1"/>
  <c r="O194" i="1" s="1"/>
  <c r="H195" i="1"/>
  <c r="O195" i="1" s="1"/>
  <c r="H196" i="1"/>
  <c r="O196" i="1" s="1"/>
  <c r="H197" i="1"/>
  <c r="O197" i="1" s="1"/>
  <c r="H198" i="1"/>
  <c r="O198" i="1" s="1"/>
  <c r="H199" i="1"/>
  <c r="O199" i="1" s="1"/>
  <c r="H200" i="1"/>
  <c r="O200" i="1" s="1"/>
  <c r="H201" i="1"/>
  <c r="O201" i="1" s="1"/>
  <c r="H202" i="1"/>
  <c r="O202" i="1" s="1"/>
  <c r="H203" i="1"/>
  <c r="O203" i="1" s="1"/>
  <c r="H204" i="1"/>
  <c r="O204" i="1" s="1"/>
  <c r="H205" i="1"/>
  <c r="O205" i="1" s="1"/>
  <c r="H206" i="1"/>
  <c r="O206" i="1" s="1"/>
  <c r="H207" i="1"/>
  <c r="O207" i="1" s="1"/>
  <c r="H208" i="1"/>
  <c r="O208" i="1" s="1"/>
  <c r="H209" i="1"/>
  <c r="O209" i="1" s="1"/>
  <c r="H210" i="1"/>
  <c r="O210" i="1" s="1"/>
  <c r="H211" i="1"/>
  <c r="O211" i="1" s="1"/>
  <c r="H212" i="1"/>
  <c r="O212" i="1" s="1"/>
  <c r="H213" i="1"/>
  <c r="O213" i="1" s="1"/>
  <c r="H214" i="1"/>
  <c r="O214" i="1" s="1"/>
  <c r="H215" i="1"/>
  <c r="O215" i="1" s="1"/>
  <c r="H216" i="1"/>
  <c r="O216" i="1" s="1"/>
  <c r="H217" i="1"/>
  <c r="O217" i="1" s="1"/>
  <c r="H218" i="1"/>
  <c r="O218" i="1" s="1"/>
  <c r="H219" i="1"/>
  <c r="O219" i="1" s="1"/>
  <c r="H220" i="1"/>
  <c r="O220" i="1" s="1"/>
  <c r="H221" i="1"/>
  <c r="O221" i="1" s="1"/>
  <c r="H222" i="1"/>
  <c r="O222" i="1" s="1"/>
  <c r="H223" i="1"/>
  <c r="O223" i="1" s="1"/>
  <c r="H224" i="1"/>
  <c r="O224" i="1" s="1"/>
  <c r="H225" i="1"/>
  <c r="O225" i="1" s="1"/>
  <c r="H226" i="1"/>
  <c r="O226" i="1" s="1"/>
  <c r="H227" i="1"/>
  <c r="O227" i="1" s="1"/>
  <c r="H228" i="1"/>
  <c r="O228" i="1" s="1"/>
  <c r="H229" i="1"/>
  <c r="O229" i="1" s="1"/>
  <c r="H230" i="1"/>
  <c r="O230" i="1" s="1"/>
  <c r="H231" i="1"/>
  <c r="O231" i="1" s="1"/>
  <c r="H232" i="1"/>
  <c r="O232" i="1" s="1"/>
  <c r="H233" i="1"/>
  <c r="O233" i="1" s="1"/>
  <c r="H234" i="1"/>
  <c r="O234" i="1" s="1"/>
  <c r="H235" i="1"/>
  <c r="O235" i="1" s="1"/>
  <c r="H236" i="1"/>
  <c r="O236" i="1" s="1"/>
  <c r="H237" i="1"/>
  <c r="O237" i="1" s="1"/>
  <c r="H238" i="1"/>
  <c r="O238" i="1" s="1"/>
  <c r="H239" i="1"/>
  <c r="O239" i="1" s="1"/>
  <c r="H240" i="1"/>
  <c r="O240" i="1" s="1"/>
  <c r="H241" i="1"/>
  <c r="O241" i="1" s="1"/>
  <c r="H242" i="1"/>
  <c r="O242" i="1" s="1"/>
  <c r="H243" i="1"/>
  <c r="O243" i="1" s="1"/>
  <c r="H244" i="1"/>
  <c r="O244" i="1" s="1"/>
  <c r="H245" i="1"/>
  <c r="O245" i="1" s="1"/>
  <c r="H246" i="1"/>
  <c r="O246" i="1" s="1"/>
  <c r="H247" i="1"/>
  <c r="O247" i="1" s="1"/>
  <c r="H248" i="1"/>
  <c r="O248" i="1" s="1"/>
  <c r="H249" i="1"/>
  <c r="O249" i="1" s="1"/>
  <c r="H250" i="1"/>
  <c r="O250" i="1" s="1"/>
  <c r="H251" i="1"/>
  <c r="O251" i="1" s="1"/>
  <c r="H252" i="1"/>
  <c r="O252" i="1" s="1"/>
  <c r="H253" i="1"/>
  <c r="O253" i="1" s="1"/>
  <c r="H254" i="1"/>
  <c r="O254" i="1" s="1"/>
  <c r="H255" i="1"/>
  <c r="O255" i="1" s="1"/>
  <c r="H256" i="1"/>
  <c r="O256" i="1" s="1"/>
  <c r="H257" i="1"/>
  <c r="O257" i="1" s="1"/>
  <c r="H258" i="1"/>
  <c r="O258" i="1" s="1"/>
  <c r="H259" i="1"/>
  <c r="O259" i="1" s="1"/>
  <c r="H260" i="1"/>
  <c r="O260" i="1" s="1"/>
  <c r="H261" i="1"/>
  <c r="O261" i="1" s="1"/>
  <c r="H262" i="1"/>
  <c r="O262" i="1" s="1"/>
  <c r="H263" i="1"/>
  <c r="O263" i="1" s="1"/>
  <c r="H264" i="1"/>
  <c r="O264" i="1" s="1"/>
  <c r="H265" i="1"/>
  <c r="O265" i="1" s="1"/>
  <c r="H266" i="1"/>
  <c r="O266" i="1" s="1"/>
  <c r="H267" i="1"/>
  <c r="O267" i="1" s="1"/>
  <c r="H268" i="1"/>
  <c r="O268" i="1" s="1"/>
  <c r="H269" i="1"/>
  <c r="O269" i="1" s="1"/>
  <c r="H270" i="1"/>
  <c r="O270" i="1" s="1"/>
  <c r="H271" i="1"/>
  <c r="O271" i="1" s="1"/>
  <c r="H272" i="1"/>
  <c r="O272" i="1" s="1"/>
  <c r="H273" i="1"/>
  <c r="O273" i="1" s="1"/>
  <c r="H274" i="1"/>
  <c r="O274" i="1" s="1"/>
  <c r="H275" i="1"/>
  <c r="O275" i="1" s="1"/>
  <c r="H276" i="1"/>
  <c r="O276" i="1" s="1"/>
  <c r="H277" i="1"/>
  <c r="O277" i="1" s="1"/>
  <c r="H278" i="1"/>
  <c r="O278" i="1" s="1"/>
  <c r="H279" i="1"/>
  <c r="O279" i="1" s="1"/>
  <c r="H280" i="1"/>
  <c r="O280" i="1" s="1"/>
  <c r="H281" i="1"/>
  <c r="O281" i="1" s="1"/>
  <c r="H282" i="1"/>
  <c r="O282" i="1" s="1"/>
  <c r="H283" i="1"/>
  <c r="O283" i="1" s="1"/>
  <c r="H284" i="1"/>
  <c r="O284" i="1" s="1"/>
  <c r="H285" i="1"/>
  <c r="O285" i="1" s="1"/>
  <c r="H286" i="1"/>
  <c r="O286" i="1" s="1"/>
  <c r="H287" i="1"/>
  <c r="O287" i="1" s="1"/>
  <c r="H288" i="1"/>
  <c r="O288" i="1" s="1"/>
  <c r="H289" i="1"/>
  <c r="O289" i="1" s="1"/>
  <c r="H290" i="1"/>
  <c r="O290" i="1" s="1"/>
  <c r="H291" i="1"/>
  <c r="O291" i="1" s="1"/>
  <c r="H292" i="1"/>
  <c r="O292" i="1" s="1"/>
  <c r="H293" i="1"/>
  <c r="O293" i="1" s="1"/>
  <c r="H294" i="1"/>
  <c r="O294" i="1" s="1"/>
  <c r="H295" i="1"/>
  <c r="O295" i="1" s="1"/>
  <c r="H296" i="1"/>
  <c r="O296" i="1" s="1"/>
  <c r="H297" i="1"/>
  <c r="O297" i="1" s="1"/>
  <c r="H298" i="1"/>
  <c r="O298" i="1" s="1"/>
  <c r="H299" i="1"/>
  <c r="O299" i="1" s="1"/>
  <c r="H300" i="1"/>
  <c r="O300" i="1" s="1"/>
  <c r="H301" i="1"/>
  <c r="O301" i="1" s="1"/>
  <c r="H302" i="1"/>
  <c r="O302" i="1" s="1"/>
  <c r="H303" i="1"/>
  <c r="O303" i="1" s="1"/>
  <c r="H304" i="1"/>
  <c r="O304" i="1" s="1"/>
  <c r="H305" i="1"/>
  <c r="O305" i="1" s="1"/>
  <c r="H306" i="1"/>
  <c r="O306" i="1" s="1"/>
  <c r="H307" i="1"/>
  <c r="O307" i="1" s="1"/>
  <c r="H308" i="1"/>
  <c r="O308" i="1" s="1"/>
  <c r="H309" i="1"/>
  <c r="O309" i="1" s="1"/>
  <c r="H310" i="1"/>
  <c r="O310" i="1" s="1"/>
  <c r="H311" i="1"/>
  <c r="O311" i="1" s="1"/>
  <c r="H312" i="1"/>
  <c r="O312" i="1" s="1"/>
  <c r="H313" i="1"/>
  <c r="O313" i="1" s="1"/>
  <c r="H314" i="1"/>
  <c r="O314" i="1" s="1"/>
  <c r="H315" i="1"/>
  <c r="O315" i="1" s="1"/>
  <c r="H316" i="1"/>
  <c r="O316" i="1" s="1"/>
  <c r="H317" i="1"/>
  <c r="O317" i="1" s="1"/>
  <c r="H318" i="1"/>
  <c r="O318" i="1" s="1"/>
  <c r="H319" i="1"/>
  <c r="O319" i="1" s="1"/>
  <c r="H320" i="1"/>
  <c r="O320" i="1" s="1"/>
  <c r="H321" i="1"/>
  <c r="O321" i="1" s="1"/>
  <c r="H322" i="1"/>
  <c r="O322" i="1" s="1"/>
  <c r="H323" i="1"/>
  <c r="O323" i="1" s="1"/>
  <c r="H324" i="1"/>
  <c r="O324" i="1" s="1"/>
  <c r="H325" i="1"/>
  <c r="O325" i="1" s="1"/>
  <c r="H326" i="1"/>
  <c r="O326" i="1" s="1"/>
  <c r="H327" i="1"/>
  <c r="O327" i="1" s="1"/>
  <c r="H328" i="1"/>
  <c r="O328" i="1" s="1"/>
  <c r="H329" i="1"/>
  <c r="O329" i="1" s="1"/>
  <c r="H330" i="1"/>
  <c r="O330" i="1" s="1"/>
  <c r="H331" i="1"/>
  <c r="O331" i="1" s="1"/>
  <c r="H332" i="1"/>
  <c r="O332" i="1" s="1"/>
  <c r="H333" i="1"/>
  <c r="O333" i="1" s="1"/>
  <c r="H334" i="1"/>
  <c r="O334" i="1" s="1"/>
  <c r="H335" i="1"/>
  <c r="O335" i="1" s="1"/>
  <c r="H336" i="1"/>
  <c r="O336" i="1" s="1"/>
  <c r="H337" i="1"/>
  <c r="O337" i="1" s="1"/>
  <c r="H338" i="1"/>
  <c r="O338" i="1" s="1"/>
  <c r="H339" i="1"/>
  <c r="O339" i="1" s="1"/>
  <c r="H340" i="1"/>
  <c r="O340" i="1" s="1"/>
  <c r="H341" i="1"/>
  <c r="O341" i="1" s="1"/>
  <c r="H342" i="1"/>
  <c r="O342" i="1" s="1"/>
  <c r="H343" i="1"/>
  <c r="O343" i="1" s="1"/>
  <c r="H344" i="1"/>
  <c r="O344" i="1" s="1"/>
  <c r="H345" i="1"/>
  <c r="O345" i="1" s="1"/>
  <c r="H346" i="1"/>
  <c r="O346" i="1" s="1"/>
  <c r="H347" i="1"/>
  <c r="O347" i="1" s="1"/>
  <c r="H348" i="1"/>
  <c r="O348" i="1" s="1"/>
  <c r="H349" i="1"/>
  <c r="O349" i="1" s="1"/>
  <c r="H350" i="1"/>
  <c r="O350" i="1" s="1"/>
  <c r="H351" i="1"/>
  <c r="O351" i="1" s="1"/>
  <c r="H352" i="1"/>
  <c r="O352" i="1" s="1"/>
  <c r="H353" i="1"/>
  <c r="O353" i="1" s="1"/>
  <c r="H354" i="1"/>
  <c r="O354" i="1" s="1"/>
  <c r="H355" i="1"/>
  <c r="O355" i="1" s="1"/>
  <c r="H356" i="1"/>
  <c r="O356" i="1" s="1"/>
  <c r="H357" i="1"/>
  <c r="O357" i="1" s="1"/>
  <c r="H358" i="1"/>
  <c r="O358" i="1" s="1"/>
  <c r="H359" i="1"/>
  <c r="O359" i="1" s="1"/>
  <c r="H360" i="1"/>
  <c r="O360" i="1" s="1"/>
  <c r="H361" i="1"/>
  <c r="O361" i="1" s="1"/>
  <c r="H362" i="1"/>
  <c r="O362" i="1" s="1"/>
  <c r="H363" i="1"/>
  <c r="O363" i="1" s="1"/>
  <c r="H364" i="1"/>
  <c r="O364" i="1" s="1"/>
  <c r="H365" i="1"/>
  <c r="O365" i="1" s="1"/>
  <c r="H366" i="1"/>
  <c r="O366" i="1" s="1"/>
  <c r="H367" i="1"/>
  <c r="O367" i="1" s="1"/>
  <c r="H368" i="1"/>
  <c r="O368" i="1" s="1"/>
  <c r="H369" i="1"/>
  <c r="O369" i="1" s="1"/>
  <c r="H370" i="1"/>
  <c r="O370" i="1" s="1"/>
  <c r="H371" i="1"/>
  <c r="O371" i="1" s="1"/>
  <c r="H372" i="1"/>
  <c r="O372" i="1" s="1"/>
  <c r="H373" i="1"/>
  <c r="O373" i="1" s="1"/>
  <c r="H374" i="1"/>
  <c r="O374" i="1" s="1"/>
  <c r="H375" i="1"/>
  <c r="O375" i="1" s="1"/>
  <c r="H376" i="1"/>
  <c r="O376" i="1" s="1"/>
  <c r="H377" i="1"/>
  <c r="O377" i="1" s="1"/>
  <c r="H378" i="1"/>
  <c r="O378" i="1" s="1"/>
  <c r="H379" i="1"/>
  <c r="O379" i="1" s="1"/>
  <c r="H380" i="1"/>
  <c r="O380" i="1" s="1"/>
  <c r="H381" i="1"/>
  <c r="O381" i="1" s="1"/>
  <c r="H382" i="1"/>
  <c r="O382" i="1" s="1"/>
  <c r="H383" i="1"/>
  <c r="O383" i="1" s="1"/>
  <c r="H384" i="1"/>
  <c r="O384" i="1" s="1"/>
  <c r="H385" i="1"/>
  <c r="O385" i="1" s="1"/>
  <c r="H386" i="1"/>
  <c r="O386" i="1" s="1"/>
  <c r="H387" i="1"/>
  <c r="O387" i="1" s="1"/>
  <c r="H388" i="1"/>
  <c r="O388" i="1" s="1"/>
  <c r="H389" i="1"/>
  <c r="O389" i="1" s="1"/>
  <c r="H390" i="1"/>
  <c r="O390" i="1" s="1"/>
  <c r="H391" i="1"/>
  <c r="O391" i="1" s="1"/>
  <c r="H392" i="1"/>
  <c r="O392" i="1" s="1"/>
  <c r="H393" i="1"/>
  <c r="O393" i="1" s="1"/>
  <c r="H394" i="1"/>
  <c r="O394" i="1" s="1"/>
  <c r="H395" i="1"/>
  <c r="O395" i="1" s="1"/>
  <c r="H396" i="1"/>
  <c r="O396" i="1" s="1"/>
  <c r="H397" i="1"/>
  <c r="O397" i="1" s="1"/>
  <c r="H398" i="1"/>
  <c r="O398" i="1" s="1"/>
  <c r="H399" i="1"/>
  <c r="O399" i="1" s="1"/>
  <c r="H400" i="1"/>
  <c r="O400" i="1" s="1"/>
  <c r="H401" i="1"/>
  <c r="O401" i="1" s="1"/>
  <c r="H402" i="1"/>
  <c r="O402" i="1" s="1"/>
  <c r="H403" i="1"/>
  <c r="O403" i="1" s="1"/>
  <c r="H404" i="1"/>
  <c r="O404" i="1" s="1"/>
  <c r="H405" i="1"/>
  <c r="O405" i="1" s="1"/>
  <c r="H406" i="1"/>
  <c r="O406" i="1" s="1"/>
  <c r="H407" i="1"/>
  <c r="O407" i="1" s="1"/>
  <c r="H408" i="1"/>
  <c r="O408" i="1" s="1"/>
  <c r="H409" i="1"/>
  <c r="O409" i="1" s="1"/>
  <c r="H410" i="1"/>
  <c r="O410" i="1" s="1"/>
  <c r="H411" i="1"/>
  <c r="O411" i="1" s="1"/>
  <c r="H412" i="1"/>
  <c r="O412" i="1" s="1"/>
  <c r="H413" i="1"/>
  <c r="O413" i="1" s="1"/>
  <c r="H414" i="1"/>
  <c r="O414" i="1" s="1"/>
  <c r="H415" i="1"/>
  <c r="O415" i="1" s="1"/>
  <c r="H416" i="1"/>
  <c r="O416" i="1" s="1"/>
  <c r="H417" i="1"/>
  <c r="O417" i="1" s="1"/>
  <c r="H418" i="1"/>
  <c r="O418" i="1" s="1"/>
  <c r="H419" i="1"/>
  <c r="O419" i="1" s="1"/>
  <c r="H420" i="1"/>
  <c r="O420" i="1" s="1"/>
  <c r="H421" i="1"/>
  <c r="O421" i="1" s="1"/>
  <c r="H422" i="1"/>
  <c r="O422" i="1" s="1"/>
  <c r="H423" i="1"/>
  <c r="O423" i="1" s="1"/>
  <c r="H424" i="1"/>
  <c r="O424" i="1" s="1"/>
  <c r="H425" i="1"/>
  <c r="O425" i="1" s="1"/>
  <c r="H426" i="1"/>
  <c r="O426" i="1" s="1"/>
  <c r="H427" i="1"/>
  <c r="O427" i="1" s="1"/>
  <c r="H428" i="1"/>
  <c r="O428" i="1" s="1"/>
  <c r="H429" i="1"/>
  <c r="O429" i="1" s="1"/>
  <c r="H430" i="1"/>
  <c r="O430" i="1" s="1"/>
  <c r="H431" i="1"/>
  <c r="O431" i="1" s="1"/>
  <c r="H432" i="1"/>
  <c r="O432" i="1" s="1"/>
  <c r="H433" i="1"/>
  <c r="O433" i="1" s="1"/>
  <c r="H434" i="1"/>
  <c r="O434" i="1" s="1"/>
  <c r="H435" i="1"/>
  <c r="O435" i="1" s="1"/>
  <c r="H436" i="1"/>
  <c r="O436" i="1" s="1"/>
  <c r="H437" i="1"/>
  <c r="O437" i="1" s="1"/>
  <c r="H438" i="1"/>
  <c r="O438" i="1" s="1"/>
  <c r="H439" i="1"/>
  <c r="O439" i="1" s="1"/>
  <c r="H440" i="1"/>
  <c r="O440" i="1" s="1"/>
  <c r="H441" i="1"/>
  <c r="O441" i="1" s="1"/>
  <c r="H442" i="1"/>
  <c r="O442" i="1" s="1"/>
  <c r="H443" i="1"/>
  <c r="O443" i="1" s="1"/>
  <c r="H444" i="1"/>
  <c r="O444" i="1" s="1"/>
  <c r="H445" i="1"/>
  <c r="O445" i="1" s="1"/>
  <c r="H446" i="1"/>
  <c r="O446" i="1" s="1"/>
  <c r="H447" i="1"/>
  <c r="O447" i="1" s="1"/>
  <c r="H448" i="1"/>
  <c r="O448" i="1" s="1"/>
  <c r="H449" i="1"/>
  <c r="O449" i="1" s="1"/>
  <c r="H450" i="1"/>
  <c r="O450" i="1" s="1"/>
  <c r="H451" i="1"/>
  <c r="O451" i="1" s="1"/>
  <c r="H452" i="1"/>
  <c r="O452" i="1" s="1"/>
  <c r="H453" i="1"/>
  <c r="O453" i="1" s="1"/>
  <c r="H454" i="1"/>
  <c r="O454" i="1" s="1"/>
  <c r="H455" i="1"/>
  <c r="O455" i="1" s="1"/>
  <c r="H456" i="1"/>
  <c r="O456" i="1" s="1"/>
  <c r="H457" i="1"/>
  <c r="O457" i="1" s="1"/>
  <c r="H458" i="1"/>
  <c r="O458" i="1" s="1"/>
  <c r="H459" i="1"/>
  <c r="O459" i="1" s="1"/>
  <c r="H460" i="1"/>
  <c r="O460" i="1" s="1"/>
  <c r="H461" i="1"/>
  <c r="O461" i="1" s="1"/>
  <c r="H462" i="1"/>
  <c r="O462" i="1" s="1"/>
  <c r="H463" i="1"/>
  <c r="O463" i="1" s="1"/>
  <c r="H464" i="1"/>
  <c r="O464" i="1" s="1"/>
  <c r="H465" i="1"/>
  <c r="O465" i="1" s="1"/>
  <c r="H466" i="1"/>
  <c r="O466" i="1" s="1"/>
  <c r="H467" i="1"/>
  <c r="O467" i="1" s="1"/>
  <c r="H468" i="1"/>
  <c r="O468" i="1" s="1"/>
  <c r="H469" i="1"/>
  <c r="O469" i="1" s="1"/>
  <c r="H470" i="1"/>
  <c r="O470" i="1" s="1"/>
  <c r="H471" i="1"/>
  <c r="O471" i="1" s="1"/>
  <c r="H472" i="1"/>
  <c r="O472" i="1" s="1"/>
  <c r="H473" i="1"/>
  <c r="O473" i="1" s="1"/>
  <c r="H474" i="1"/>
  <c r="O474" i="1" s="1"/>
  <c r="H475" i="1"/>
  <c r="O475" i="1" s="1"/>
  <c r="H476" i="1"/>
  <c r="O476" i="1" s="1"/>
  <c r="H477" i="1"/>
  <c r="O477" i="1" s="1"/>
  <c r="H478" i="1"/>
  <c r="O478" i="1" s="1"/>
  <c r="H479" i="1"/>
  <c r="O479" i="1" s="1"/>
  <c r="H480" i="1"/>
  <c r="O480" i="1" s="1"/>
  <c r="H481" i="1"/>
  <c r="O481" i="1" s="1"/>
  <c r="H482" i="1"/>
  <c r="O482" i="1" s="1"/>
  <c r="H483" i="1"/>
  <c r="O483" i="1" s="1"/>
  <c r="H484" i="1"/>
  <c r="O484" i="1" s="1"/>
  <c r="H485" i="1"/>
  <c r="O485" i="1" s="1"/>
  <c r="H486" i="1"/>
  <c r="O486" i="1" s="1"/>
  <c r="H487" i="1"/>
  <c r="O487" i="1" s="1"/>
  <c r="H488" i="1"/>
  <c r="O488" i="1" s="1"/>
  <c r="H489" i="1"/>
  <c r="O489" i="1" s="1"/>
  <c r="H490" i="1"/>
  <c r="O490" i="1" s="1"/>
  <c r="H491" i="1"/>
  <c r="O491" i="1" s="1"/>
  <c r="H492" i="1"/>
  <c r="O492" i="1" s="1"/>
  <c r="H493" i="1"/>
  <c r="O493" i="1" s="1"/>
  <c r="H494" i="1"/>
  <c r="O494" i="1" s="1"/>
  <c r="H495" i="1"/>
  <c r="O495" i="1" s="1"/>
  <c r="H496" i="1"/>
  <c r="O496" i="1" s="1"/>
  <c r="H497" i="1"/>
  <c r="O497" i="1" s="1"/>
  <c r="H498" i="1"/>
  <c r="O498" i="1" s="1"/>
  <c r="H499" i="1"/>
  <c r="O499" i="1" s="1"/>
  <c r="H500" i="1"/>
  <c r="O500" i="1" s="1"/>
  <c r="H501" i="1"/>
  <c r="O501" i="1" s="1"/>
  <c r="H502" i="1"/>
  <c r="O502" i="1" s="1"/>
  <c r="H503" i="1"/>
  <c r="O503" i="1" s="1"/>
  <c r="H504" i="1"/>
  <c r="O504" i="1" s="1"/>
  <c r="H505" i="1"/>
  <c r="O505" i="1" s="1"/>
  <c r="H506" i="1"/>
  <c r="O506" i="1" s="1"/>
  <c r="H507" i="1"/>
  <c r="O507" i="1" s="1"/>
  <c r="H508" i="1"/>
  <c r="O508" i="1" s="1"/>
  <c r="H509" i="1"/>
  <c r="O509" i="1" s="1"/>
  <c r="H510" i="1"/>
  <c r="O510" i="1" s="1"/>
  <c r="H511" i="1"/>
  <c r="O511" i="1" s="1"/>
  <c r="H512" i="1"/>
  <c r="O512" i="1" s="1"/>
  <c r="H513" i="1"/>
  <c r="O513" i="1" s="1"/>
  <c r="H514" i="1"/>
  <c r="O514" i="1" s="1"/>
  <c r="H515" i="1"/>
  <c r="O515" i="1" s="1"/>
  <c r="H516" i="1"/>
  <c r="O516" i="1" s="1"/>
  <c r="H517" i="1"/>
  <c r="O517" i="1" s="1"/>
  <c r="H518" i="1"/>
  <c r="O518" i="1" s="1"/>
  <c r="H519" i="1"/>
  <c r="O519" i="1" s="1"/>
  <c r="H520" i="1"/>
  <c r="O520" i="1" s="1"/>
  <c r="H521" i="1"/>
  <c r="O521" i="1" s="1"/>
  <c r="H522" i="1"/>
  <c r="O522" i="1" s="1"/>
  <c r="H523" i="1"/>
  <c r="O523" i="1" s="1"/>
  <c r="H524" i="1"/>
  <c r="O524" i="1" s="1"/>
  <c r="H525" i="1"/>
  <c r="O525" i="1" s="1"/>
  <c r="H526" i="1"/>
  <c r="O526" i="1" s="1"/>
  <c r="H527" i="1"/>
  <c r="O527" i="1" s="1"/>
  <c r="H528" i="1"/>
  <c r="O528" i="1" s="1"/>
  <c r="H529" i="1"/>
  <c r="O529" i="1" s="1"/>
  <c r="H530" i="1"/>
  <c r="O530" i="1" s="1"/>
  <c r="H531" i="1"/>
  <c r="O531" i="1" s="1"/>
  <c r="H532" i="1"/>
  <c r="O532" i="1" s="1"/>
  <c r="H533" i="1"/>
  <c r="O533" i="1" s="1"/>
  <c r="H534" i="1"/>
  <c r="O534" i="1" s="1"/>
  <c r="H535" i="1"/>
  <c r="O535" i="1" s="1"/>
  <c r="H536" i="1"/>
  <c r="O536" i="1" s="1"/>
  <c r="H537" i="1"/>
  <c r="O537" i="1" s="1"/>
  <c r="H538" i="1"/>
  <c r="O538" i="1" s="1"/>
  <c r="H539" i="1"/>
  <c r="O539" i="1" s="1"/>
  <c r="H540" i="1"/>
  <c r="O540" i="1" s="1"/>
  <c r="H541" i="1"/>
  <c r="O541" i="1" s="1"/>
  <c r="H542" i="1"/>
  <c r="O542" i="1" s="1"/>
  <c r="H543" i="1"/>
  <c r="O543" i="1" s="1"/>
  <c r="H544" i="1"/>
  <c r="O544" i="1" s="1"/>
  <c r="H545" i="1"/>
  <c r="O545" i="1" s="1"/>
  <c r="H546" i="1"/>
  <c r="O546" i="1" s="1"/>
  <c r="H547" i="1"/>
  <c r="O547" i="1" s="1"/>
  <c r="H548" i="1"/>
  <c r="O548" i="1" s="1"/>
  <c r="H549" i="1"/>
  <c r="O549" i="1" s="1"/>
  <c r="H550" i="1"/>
  <c r="O550" i="1" s="1"/>
  <c r="H551" i="1"/>
  <c r="O551" i="1" s="1"/>
  <c r="H552" i="1"/>
  <c r="O552" i="1" s="1"/>
  <c r="H553" i="1"/>
  <c r="O553" i="1" s="1"/>
  <c r="H554" i="1"/>
  <c r="O554" i="1" s="1"/>
  <c r="H555" i="1"/>
  <c r="O555" i="1" s="1"/>
  <c r="H556" i="1"/>
  <c r="O556" i="1" s="1"/>
  <c r="H557" i="1"/>
  <c r="O557" i="1" s="1"/>
  <c r="H558" i="1"/>
  <c r="O558" i="1" s="1"/>
  <c r="H559" i="1"/>
  <c r="O559" i="1" s="1"/>
  <c r="H560" i="1"/>
  <c r="O560" i="1" s="1"/>
  <c r="H561" i="1"/>
  <c r="O561" i="1" s="1"/>
  <c r="H562" i="1"/>
  <c r="O562" i="1" s="1"/>
  <c r="H563" i="1"/>
  <c r="O563" i="1" s="1"/>
  <c r="H564" i="1"/>
  <c r="O564" i="1" s="1"/>
  <c r="H565" i="1"/>
  <c r="O565" i="1" s="1"/>
  <c r="H566" i="1"/>
  <c r="O566" i="1" s="1"/>
  <c r="H567" i="1"/>
  <c r="O567" i="1" s="1"/>
  <c r="H568" i="1"/>
  <c r="O568" i="1" s="1"/>
  <c r="H569" i="1"/>
  <c r="O569" i="1" s="1"/>
  <c r="H570" i="1"/>
  <c r="O570" i="1" s="1"/>
  <c r="H571" i="1"/>
  <c r="O571" i="1" s="1"/>
  <c r="H572" i="1"/>
  <c r="O572" i="1" s="1"/>
  <c r="H573" i="1"/>
  <c r="O573" i="1" s="1"/>
  <c r="H574" i="1"/>
  <c r="O574" i="1" s="1"/>
  <c r="H575" i="1"/>
  <c r="O575" i="1" s="1"/>
  <c r="H576" i="1"/>
  <c r="O576" i="1" s="1"/>
  <c r="H577" i="1"/>
  <c r="O577" i="1" s="1"/>
  <c r="H578" i="1"/>
  <c r="O578" i="1" s="1"/>
  <c r="H579" i="1"/>
  <c r="O579" i="1" s="1"/>
  <c r="H580" i="1"/>
  <c r="O580" i="1" s="1"/>
  <c r="H581" i="1"/>
  <c r="O581" i="1" s="1"/>
  <c r="H582" i="1"/>
  <c r="O582" i="1" s="1"/>
  <c r="H583" i="1"/>
  <c r="O583" i="1" s="1"/>
  <c r="H584" i="1"/>
  <c r="O584" i="1" s="1"/>
  <c r="H585" i="1"/>
  <c r="O585" i="1" s="1"/>
  <c r="H586" i="1"/>
  <c r="O586" i="1" s="1"/>
  <c r="H587" i="1"/>
  <c r="O587" i="1" s="1"/>
  <c r="H588" i="1"/>
  <c r="O588" i="1" s="1"/>
  <c r="H589" i="1"/>
  <c r="O589" i="1" s="1"/>
  <c r="H590" i="1"/>
  <c r="O590" i="1" s="1"/>
  <c r="H591" i="1"/>
  <c r="O591" i="1" s="1"/>
  <c r="H592" i="1"/>
  <c r="O592" i="1" s="1"/>
  <c r="H593" i="1"/>
  <c r="O593" i="1" s="1"/>
  <c r="H594" i="1"/>
  <c r="O594" i="1" s="1"/>
  <c r="H595" i="1"/>
  <c r="O595" i="1" s="1"/>
  <c r="H596" i="1"/>
  <c r="O596" i="1" s="1"/>
  <c r="H597" i="1"/>
  <c r="O597" i="1" s="1"/>
  <c r="H598" i="1"/>
  <c r="O598" i="1" s="1"/>
  <c r="H599" i="1"/>
  <c r="O599" i="1" s="1"/>
  <c r="H600" i="1"/>
  <c r="O600" i="1" s="1"/>
  <c r="H601" i="1"/>
  <c r="O601" i="1" s="1"/>
  <c r="H602" i="1"/>
  <c r="O602" i="1" s="1"/>
  <c r="H603" i="1"/>
  <c r="O603" i="1" s="1"/>
  <c r="H604" i="1"/>
  <c r="O604" i="1" s="1"/>
  <c r="H605" i="1"/>
  <c r="O605" i="1" s="1"/>
  <c r="H606" i="1"/>
  <c r="O606" i="1" s="1"/>
  <c r="H607" i="1"/>
  <c r="O607" i="1" s="1"/>
  <c r="H608" i="1"/>
  <c r="O608" i="1" s="1"/>
  <c r="H609" i="1"/>
  <c r="O609" i="1" s="1"/>
  <c r="H610" i="1"/>
  <c r="O610" i="1" s="1"/>
  <c r="H611" i="1"/>
  <c r="O611" i="1" s="1"/>
  <c r="H612" i="1"/>
  <c r="O612" i="1" s="1"/>
  <c r="H613" i="1"/>
  <c r="O613" i="1" s="1"/>
  <c r="H614" i="1"/>
  <c r="O614" i="1" s="1"/>
  <c r="H615" i="1"/>
  <c r="O615" i="1" s="1"/>
  <c r="H616" i="1"/>
  <c r="O616" i="1" s="1"/>
  <c r="H617" i="1"/>
  <c r="O617" i="1" s="1"/>
  <c r="H618" i="1"/>
  <c r="O618" i="1" s="1"/>
  <c r="H619" i="1"/>
  <c r="O619" i="1" s="1"/>
  <c r="H620" i="1"/>
  <c r="O620" i="1" s="1"/>
  <c r="H621" i="1"/>
  <c r="O621" i="1" s="1"/>
  <c r="H622" i="1"/>
  <c r="O622" i="1" s="1"/>
  <c r="H623" i="1"/>
  <c r="O623" i="1" s="1"/>
  <c r="H624" i="1"/>
  <c r="O624" i="1" s="1"/>
  <c r="H625" i="1"/>
  <c r="O625" i="1" s="1"/>
  <c r="H626" i="1"/>
  <c r="O626" i="1" s="1"/>
  <c r="H627" i="1"/>
  <c r="O627" i="1" s="1"/>
  <c r="H628" i="1"/>
  <c r="O628" i="1" s="1"/>
  <c r="H629" i="1"/>
  <c r="O629" i="1" s="1"/>
  <c r="H630" i="1"/>
  <c r="O630" i="1" s="1"/>
  <c r="H631" i="1"/>
  <c r="O631" i="1" s="1"/>
  <c r="H632" i="1"/>
  <c r="O632" i="1" s="1"/>
  <c r="H633" i="1"/>
  <c r="O633" i="1" s="1"/>
  <c r="H634" i="1"/>
  <c r="O634" i="1" s="1"/>
  <c r="H635" i="1"/>
  <c r="O635" i="1" s="1"/>
  <c r="H636" i="1"/>
  <c r="O636" i="1" s="1"/>
  <c r="H637" i="1"/>
  <c r="O637" i="1" s="1"/>
  <c r="H638" i="1"/>
  <c r="O638" i="1" s="1"/>
  <c r="H639" i="1"/>
  <c r="O639" i="1" s="1"/>
  <c r="H640" i="1"/>
  <c r="O640" i="1" s="1"/>
  <c r="H641" i="1"/>
  <c r="O641" i="1" s="1"/>
  <c r="H642" i="1"/>
  <c r="O642" i="1" s="1"/>
  <c r="H643" i="1"/>
  <c r="O643" i="1" s="1"/>
  <c r="H644" i="1"/>
  <c r="O644" i="1" s="1"/>
  <c r="H645" i="1"/>
  <c r="O645" i="1" s="1"/>
  <c r="H646" i="1"/>
  <c r="O646" i="1" s="1"/>
  <c r="H647" i="1"/>
  <c r="O647" i="1" s="1"/>
  <c r="H648" i="1"/>
  <c r="O648" i="1" s="1"/>
  <c r="H649" i="1"/>
  <c r="O649" i="1" s="1"/>
  <c r="H650" i="1"/>
  <c r="O650" i="1" s="1"/>
  <c r="H651" i="1"/>
  <c r="O651" i="1" s="1"/>
  <c r="H652" i="1"/>
  <c r="O652" i="1" s="1"/>
  <c r="H653" i="1"/>
  <c r="O653" i="1" s="1"/>
  <c r="H654" i="1"/>
  <c r="O654" i="1" s="1"/>
  <c r="H655" i="1"/>
  <c r="O655" i="1" s="1"/>
  <c r="H656" i="1"/>
  <c r="O656" i="1" s="1"/>
  <c r="H657" i="1"/>
  <c r="O657" i="1" s="1"/>
  <c r="H658" i="1"/>
  <c r="O658" i="1" s="1"/>
  <c r="H659" i="1"/>
  <c r="O659" i="1" s="1"/>
  <c r="H660" i="1"/>
  <c r="O660" i="1" s="1"/>
  <c r="H661" i="1"/>
  <c r="O661" i="1" s="1"/>
  <c r="H662" i="1"/>
  <c r="O662" i="1" s="1"/>
  <c r="H663" i="1"/>
  <c r="O663" i="1" s="1"/>
  <c r="H664" i="1"/>
  <c r="O664" i="1" s="1"/>
  <c r="H665" i="1"/>
  <c r="O665" i="1" s="1"/>
  <c r="H666" i="1"/>
  <c r="O666" i="1" s="1"/>
  <c r="H667" i="1"/>
  <c r="O667" i="1" s="1"/>
  <c r="H668" i="1"/>
  <c r="O668" i="1" s="1"/>
  <c r="H669" i="1"/>
  <c r="O669" i="1" s="1"/>
  <c r="H670" i="1"/>
  <c r="O670" i="1" s="1"/>
  <c r="H671" i="1"/>
  <c r="O671" i="1" s="1"/>
  <c r="H672" i="1"/>
  <c r="O672" i="1" s="1"/>
  <c r="H673" i="1"/>
  <c r="O673" i="1" s="1"/>
  <c r="H674" i="1"/>
  <c r="O674" i="1" s="1"/>
  <c r="H675" i="1"/>
  <c r="O675" i="1" s="1"/>
  <c r="H676" i="1"/>
  <c r="O676" i="1" s="1"/>
  <c r="H677" i="1"/>
  <c r="O677" i="1" s="1"/>
  <c r="H678" i="1"/>
  <c r="O678" i="1" s="1"/>
  <c r="H679" i="1"/>
  <c r="O679" i="1" s="1"/>
  <c r="H680" i="1"/>
  <c r="O680" i="1" s="1"/>
  <c r="H681" i="1"/>
  <c r="O681" i="1" s="1"/>
  <c r="H682" i="1"/>
  <c r="O682" i="1" s="1"/>
  <c r="H683" i="1"/>
  <c r="O683" i="1" s="1"/>
  <c r="H684" i="1"/>
  <c r="O684" i="1" s="1"/>
  <c r="H685" i="1"/>
  <c r="O685" i="1" s="1"/>
  <c r="H686" i="1"/>
  <c r="O686" i="1" s="1"/>
  <c r="H687" i="1"/>
  <c r="O687" i="1" s="1"/>
  <c r="H688" i="1"/>
  <c r="O688" i="1" s="1"/>
  <c r="H689" i="1"/>
  <c r="O689" i="1" s="1"/>
  <c r="H690" i="1"/>
  <c r="O690" i="1" s="1"/>
  <c r="H691" i="1"/>
  <c r="O691" i="1" s="1"/>
  <c r="H692" i="1"/>
  <c r="O692" i="1" s="1"/>
  <c r="H693" i="1"/>
  <c r="O693" i="1" s="1"/>
  <c r="H694" i="1"/>
  <c r="O694" i="1" s="1"/>
  <c r="H695" i="1"/>
  <c r="O695" i="1" s="1"/>
  <c r="H696" i="1"/>
  <c r="O696" i="1" s="1"/>
  <c r="H697" i="1"/>
  <c r="O697" i="1" s="1"/>
  <c r="H698" i="1"/>
  <c r="O698" i="1" s="1"/>
  <c r="H699" i="1"/>
  <c r="O699" i="1" s="1"/>
  <c r="H700" i="1"/>
  <c r="O700" i="1" s="1"/>
  <c r="H701" i="1"/>
  <c r="O701" i="1" s="1"/>
  <c r="H702" i="1"/>
  <c r="O702" i="1" s="1"/>
  <c r="H703" i="1"/>
  <c r="O703" i="1" s="1"/>
  <c r="H704" i="1"/>
  <c r="O704" i="1" s="1"/>
  <c r="H705" i="1"/>
  <c r="O705" i="1" s="1"/>
  <c r="H706" i="1"/>
  <c r="O706" i="1" s="1"/>
  <c r="H707" i="1"/>
  <c r="O707" i="1" s="1"/>
  <c r="H708" i="1"/>
  <c r="O708" i="1" s="1"/>
  <c r="H709" i="1"/>
  <c r="O709" i="1" s="1"/>
  <c r="H710" i="1"/>
  <c r="O710" i="1" s="1"/>
  <c r="H711" i="1"/>
  <c r="O711" i="1" s="1"/>
  <c r="H712" i="1"/>
  <c r="O712" i="1" s="1"/>
  <c r="H713" i="1"/>
  <c r="O713" i="1" s="1"/>
  <c r="H714" i="1"/>
  <c r="O714" i="1" s="1"/>
  <c r="H715" i="1"/>
  <c r="O715" i="1" s="1"/>
  <c r="H716" i="1"/>
  <c r="O716" i="1" s="1"/>
  <c r="H717" i="1"/>
  <c r="O717" i="1" s="1"/>
  <c r="H718" i="1"/>
  <c r="O718" i="1" s="1"/>
  <c r="H719" i="1"/>
  <c r="O719" i="1" s="1"/>
  <c r="H720" i="1"/>
  <c r="O720" i="1" s="1"/>
  <c r="H721" i="1"/>
  <c r="O721" i="1" s="1"/>
  <c r="H722" i="1"/>
  <c r="O722" i="1" s="1"/>
  <c r="H723" i="1"/>
  <c r="O723" i="1" s="1"/>
  <c r="H724" i="1"/>
  <c r="O724" i="1" s="1"/>
  <c r="H725" i="1"/>
  <c r="O725" i="1" s="1"/>
  <c r="H726" i="1"/>
  <c r="O726" i="1" s="1"/>
  <c r="H727" i="1"/>
  <c r="O727" i="1" s="1"/>
  <c r="H728" i="1"/>
  <c r="O728" i="1" s="1"/>
  <c r="H729" i="1"/>
  <c r="O729" i="1" s="1"/>
  <c r="H730" i="1"/>
  <c r="O730" i="1" s="1"/>
  <c r="H731" i="1"/>
  <c r="O731" i="1" s="1"/>
  <c r="H732" i="1"/>
  <c r="O732" i="1" s="1"/>
  <c r="H733" i="1"/>
  <c r="O733" i="1" s="1"/>
  <c r="H734" i="1"/>
  <c r="O734" i="1" s="1"/>
  <c r="H735" i="1"/>
  <c r="O735" i="1" s="1"/>
  <c r="H736" i="1"/>
  <c r="O736" i="1" s="1"/>
  <c r="H737" i="1"/>
  <c r="O737" i="1" s="1"/>
  <c r="H738" i="1"/>
  <c r="O738" i="1" s="1"/>
  <c r="H739" i="1"/>
  <c r="O739" i="1" s="1"/>
  <c r="H740" i="1"/>
  <c r="O740" i="1" s="1"/>
  <c r="H741" i="1"/>
  <c r="O741" i="1" s="1"/>
  <c r="H742" i="1"/>
  <c r="O742" i="1" s="1"/>
  <c r="H743" i="1"/>
  <c r="O743" i="1" s="1"/>
  <c r="H744" i="1"/>
  <c r="O744" i="1" s="1"/>
  <c r="H745" i="1"/>
  <c r="O745" i="1" s="1"/>
  <c r="H746" i="1"/>
  <c r="O746" i="1" s="1"/>
  <c r="H747" i="1"/>
  <c r="O747" i="1" s="1"/>
  <c r="H748" i="1"/>
  <c r="O748" i="1" s="1"/>
  <c r="H749" i="1"/>
  <c r="O749" i="1" s="1"/>
  <c r="H750" i="1"/>
  <c r="O750" i="1" s="1"/>
  <c r="H751" i="1"/>
  <c r="O751" i="1" s="1"/>
  <c r="H752" i="1"/>
  <c r="O752" i="1" s="1"/>
  <c r="H753" i="1"/>
  <c r="O753" i="1" s="1"/>
  <c r="H754" i="1"/>
  <c r="O754" i="1" s="1"/>
  <c r="H755" i="1"/>
  <c r="O755" i="1" s="1"/>
  <c r="H756" i="1"/>
  <c r="O756" i="1" s="1"/>
  <c r="H757" i="1"/>
  <c r="O757" i="1" s="1"/>
  <c r="H758" i="1"/>
  <c r="O758" i="1" s="1"/>
  <c r="H759" i="1"/>
  <c r="O759" i="1" s="1"/>
  <c r="H760" i="1"/>
  <c r="O760" i="1" s="1"/>
  <c r="H761" i="1"/>
  <c r="O761" i="1" s="1"/>
  <c r="H762" i="1"/>
  <c r="O762" i="1" s="1"/>
  <c r="H763" i="1"/>
  <c r="O763" i="1" s="1"/>
  <c r="H764" i="1"/>
  <c r="O764" i="1" s="1"/>
  <c r="H765" i="1"/>
  <c r="O765" i="1" s="1"/>
  <c r="H766" i="1"/>
  <c r="O766" i="1" s="1"/>
  <c r="H767" i="1"/>
  <c r="O767" i="1" s="1"/>
  <c r="H768" i="1"/>
  <c r="O768" i="1" s="1"/>
  <c r="H769" i="1"/>
  <c r="O769" i="1" s="1"/>
  <c r="H770" i="1"/>
  <c r="O770" i="1" s="1"/>
  <c r="H771" i="1"/>
  <c r="O771" i="1" s="1"/>
  <c r="H772" i="1"/>
  <c r="O772" i="1" s="1"/>
  <c r="H773" i="1"/>
  <c r="O773" i="1" s="1"/>
  <c r="H774" i="1"/>
  <c r="O774" i="1" s="1"/>
  <c r="H775" i="1"/>
  <c r="O775" i="1" s="1"/>
  <c r="H776" i="1"/>
  <c r="O776" i="1" s="1"/>
  <c r="H777" i="1"/>
  <c r="O777" i="1" s="1"/>
  <c r="H778" i="1"/>
  <c r="O778" i="1" s="1"/>
  <c r="H779" i="1"/>
  <c r="O779" i="1" s="1"/>
  <c r="H780" i="1"/>
  <c r="O780" i="1" s="1"/>
  <c r="H781" i="1"/>
  <c r="O781" i="1" s="1"/>
  <c r="H782" i="1"/>
  <c r="O782" i="1" s="1"/>
  <c r="H783" i="1"/>
  <c r="O783" i="1" s="1"/>
  <c r="H784" i="1"/>
  <c r="O784" i="1" s="1"/>
  <c r="H785" i="1"/>
  <c r="O785" i="1" s="1"/>
  <c r="H786" i="1"/>
  <c r="O786" i="1" s="1"/>
  <c r="H787" i="1"/>
  <c r="O787" i="1" s="1"/>
  <c r="H788" i="1"/>
  <c r="O788" i="1" s="1"/>
  <c r="H789" i="1"/>
  <c r="O789" i="1" s="1"/>
  <c r="H790" i="1"/>
  <c r="O790" i="1" s="1"/>
  <c r="H791" i="1"/>
  <c r="O791" i="1" s="1"/>
  <c r="H792" i="1"/>
  <c r="O792" i="1" s="1"/>
  <c r="H793" i="1"/>
  <c r="O793" i="1" s="1"/>
  <c r="H794" i="1"/>
  <c r="O794" i="1" s="1"/>
  <c r="H795" i="1"/>
  <c r="O795" i="1" s="1"/>
  <c r="H796" i="1"/>
  <c r="O796" i="1" s="1"/>
  <c r="H797" i="1"/>
  <c r="O797" i="1" s="1"/>
  <c r="H798" i="1"/>
  <c r="O798" i="1" s="1"/>
  <c r="H799" i="1"/>
  <c r="O799" i="1" s="1"/>
  <c r="H800" i="1"/>
  <c r="O800" i="1" s="1"/>
  <c r="H801" i="1"/>
  <c r="O801" i="1" s="1"/>
  <c r="H802" i="1"/>
  <c r="O802" i="1" s="1"/>
  <c r="H803" i="1"/>
  <c r="O803" i="1" s="1"/>
  <c r="H804" i="1"/>
  <c r="O804" i="1" s="1"/>
  <c r="H805" i="1"/>
  <c r="O805" i="1" s="1"/>
  <c r="H806" i="1"/>
  <c r="O806" i="1" s="1"/>
  <c r="H807" i="1"/>
  <c r="O807" i="1" s="1"/>
  <c r="H808" i="1"/>
  <c r="O808" i="1" s="1"/>
  <c r="H809" i="1"/>
  <c r="O809" i="1" s="1"/>
  <c r="H810" i="1"/>
  <c r="O810" i="1" s="1"/>
  <c r="H811" i="1"/>
  <c r="O811" i="1" s="1"/>
  <c r="H812" i="1"/>
  <c r="O812" i="1" s="1"/>
  <c r="H813" i="1"/>
  <c r="O813" i="1" s="1"/>
  <c r="H814" i="1"/>
  <c r="O814" i="1" s="1"/>
  <c r="H815" i="1"/>
  <c r="O815" i="1" s="1"/>
  <c r="H816" i="1"/>
  <c r="O816" i="1" s="1"/>
  <c r="H817" i="1"/>
  <c r="O817" i="1" s="1"/>
  <c r="H818" i="1"/>
  <c r="O818" i="1" s="1"/>
  <c r="H819" i="1"/>
  <c r="O819" i="1" s="1"/>
  <c r="H820" i="1"/>
  <c r="O820" i="1" s="1"/>
  <c r="H821" i="1"/>
  <c r="O821" i="1" s="1"/>
  <c r="H822" i="1"/>
  <c r="O822" i="1" s="1"/>
  <c r="H823" i="1"/>
  <c r="O823" i="1" s="1"/>
  <c r="H824" i="1"/>
  <c r="O824" i="1" s="1"/>
  <c r="H825" i="1"/>
  <c r="O825" i="1" s="1"/>
  <c r="H826" i="1"/>
  <c r="O826" i="1" s="1"/>
  <c r="H827" i="1"/>
  <c r="O827" i="1" s="1"/>
  <c r="H828" i="1"/>
  <c r="O828" i="1" s="1"/>
  <c r="H829" i="1"/>
  <c r="O829" i="1" s="1"/>
  <c r="H830" i="1"/>
  <c r="O830" i="1" s="1"/>
  <c r="H831" i="1"/>
  <c r="O831" i="1" s="1"/>
  <c r="H832" i="1"/>
  <c r="O832" i="1" s="1"/>
  <c r="H833" i="1"/>
  <c r="O833" i="1" s="1"/>
  <c r="H834" i="1"/>
  <c r="O834" i="1" s="1"/>
  <c r="H835" i="1"/>
  <c r="O835" i="1" s="1"/>
  <c r="H836" i="1"/>
  <c r="O836" i="1" s="1"/>
  <c r="H837" i="1"/>
  <c r="O837" i="1" s="1"/>
  <c r="H838" i="1"/>
  <c r="O838" i="1" s="1"/>
  <c r="H839" i="1"/>
  <c r="O839" i="1" s="1"/>
  <c r="H840" i="1"/>
  <c r="O840" i="1" s="1"/>
  <c r="H841" i="1"/>
  <c r="O841" i="1" s="1"/>
  <c r="H842" i="1"/>
  <c r="O842" i="1" s="1"/>
  <c r="H843" i="1"/>
  <c r="O843" i="1" s="1"/>
  <c r="H844" i="1"/>
  <c r="O844" i="1" s="1"/>
  <c r="H845" i="1"/>
  <c r="O845" i="1" s="1"/>
  <c r="H846" i="1"/>
  <c r="O846" i="1" s="1"/>
  <c r="H847" i="1"/>
  <c r="O847" i="1" s="1"/>
  <c r="H848" i="1"/>
  <c r="O848" i="1" s="1"/>
  <c r="H849" i="1"/>
  <c r="O849" i="1" s="1"/>
  <c r="H850" i="1"/>
  <c r="O850" i="1" s="1"/>
  <c r="H851" i="1"/>
  <c r="O851" i="1" s="1"/>
  <c r="H852" i="1"/>
  <c r="O852" i="1" s="1"/>
  <c r="H853" i="1"/>
  <c r="O853" i="1" s="1"/>
  <c r="H854" i="1"/>
  <c r="O854" i="1" s="1"/>
  <c r="H855" i="1"/>
  <c r="O855" i="1" s="1"/>
  <c r="H856" i="1"/>
  <c r="O856" i="1" s="1"/>
  <c r="H857" i="1"/>
  <c r="O857" i="1" s="1"/>
  <c r="H858" i="1"/>
  <c r="O858" i="1" s="1"/>
  <c r="H859" i="1"/>
  <c r="O859" i="1" s="1"/>
  <c r="H860" i="1"/>
  <c r="O860" i="1" s="1"/>
  <c r="H861" i="1"/>
  <c r="O861" i="1" s="1"/>
  <c r="H862" i="1"/>
  <c r="O862" i="1" s="1"/>
  <c r="H863" i="1"/>
  <c r="O863" i="1" s="1"/>
  <c r="H864" i="1"/>
  <c r="O864" i="1" s="1"/>
  <c r="H865" i="1"/>
  <c r="O865" i="1" s="1"/>
  <c r="H866" i="1"/>
  <c r="O866" i="1" s="1"/>
  <c r="H867" i="1"/>
  <c r="O867" i="1" s="1"/>
  <c r="H868" i="1"/>
  <c r="O868" i="1" s="1"/>
  <c r="H869" i="1"/>
  <c r="O869" i="1" s="1"/>
  <c r="H870" i="1"/>
  <c r="O870" i="1" s="1"/>
  <c r="H871" i="1"/>
  <c r="O871" i="1" s="1"/>
  <c r="H872" i="1"/>
  <c r="O872" i="1" s="1"/>
  <c r="H873" i="1"/>
  <c r="O873" i="1" s="1"/>
  <c r="H874" i="1"/>
  <c r="O874" i="1" s="1"/>
  <c r="H875" i="1"/>
  <c r="O875" i="1" s="1"/>
  <c r="H876" i="1"/>
  <c r="O876" i="1" s="1"/>
  <c r="H877" i="1"/>
  <c r="O877" i="1" s="1"/>
  <c r="H878" i="1"/>
  <c r="O878" i="1" s="1"/>
  <c r="H879" i="1"/>
  <c r="O879" i="1" s="1"/>
  <c r="H880" i="1"/>
  <c r="O880" i="1" s="1"/>
  <c r="H881" i="1"/>
  <c r="O881" i="1" s="1"/>
  <c r="H882" i="1"/>
  <c r="O882" i="1" s="1"/>
  <c r="H883" i="1"/>
  <c r="O883" i="1" s="1"/>
  <c r="H884" i="1"/>
  <c r="O884" i="1" s="1"/>
  <c r="H885" i="1"/>
  <c r="O885" i="1" s="1"/>
  <c r="H886" i="1"/>
  <c r="O886" i="1" s="1"/>
  <c r="H887" i="1"/>
  <c r="O887" i="1" s="1"/>
  <c r="H888" i="1"/>
  <c r="O888" i="1" s="1"/>
  <c r="H889" i="1"/>
  <c r="O889" i="1" s="1"/>
  <c r="H890" i="1"/>
  <c r="O890" i="1" s="1"/>
  <c r="H891" i="1"/>
  <c r="O891" i="1" s="1"/>
  <c r="H892" i="1"/>
  <c r="O892" i="1" s="1"/>
  <c r="H893" i="1"/>
  <c r="O893" i="1" s="1"/>
  <c r="H894" i="1"/>
  <c r="O894" i="1" s="1"/>
  <c r="H895" i="1"/>
  <c r="O895" i="1" s="1"/>
  <c r="H896" i="1"/>
  <c r="O896" i="1" s="1"/>
  <c r="H897" i="1"/>
  <c r="O897" i="1" s="1"/>
  <c r="H898" i="1"/>
  <c r="O898" i="1" s="1"/>
  <c r="H899" i="1"/>
  <c r="O899" i="1" s="1"/>
  <c r="H900" i="1"/>
  <c r="O900" i="1" s="1"/>
  <c r="H901" i="1"/>
  <c r="O901" i="1" s="1"/>
  <c r="H902" i="1"/>
  <c r="O902" i="1" s="1"/>
  <c r="H903" i="1"/>
  <c r="O903" i="1" s="1"/>
  <c r="H904" i="1"/>
  <c r="O904" i="1" s="1"/>
  <c r="H905" i="1"/>
  <c r="O905" i="1" s="1"/>
  <c r="H906" i="1"/>
  <c r="O906" i="1" s="1"/>
  <c r="H907" i="1"/>
  <c r="O907" i="1" s="1"/>
  <c r="H908" i="1"/>
  <c r="O908" i="1" s="1"/>
  <c r="H909" i="1"/>
  <c r="O909" i="1" s="1"/>
  <c r="H910" i="1"/>
  <c r="O910" i="1" s="1"/>
  <c r="H911" i="1"/>
  <c r="O911" i="1" s="1"/>
  <c r="H912" i="1"/>
  <c r="O912" i="1" s="1"/>
  <c r="H913" i="1"/>
  <c r="O913" i="1" s="1"/>
  <c r="H914" i="1"/>
  <c r="O914" i="1" s="1"/>
  <c r="H915" i="1"/>
  <c r="O915" i="1" s="1"/>
  <c r="H916" i="1"/>
  <c r="O916" i="1" s="1"/>
  <c r="H917" i="1"/>
  <c r="O917" i="1" s="1"/>
  <c r="H918" i="1"/>
  <c r="O918" i="1" s="1"/>
  <c r="H919" i="1"/>
  <c r="O919" i="1" s="1"/>
  <c r="H920" i="1"/>
  <c r="O920" i="1" s="1"/>
  <c r="H921" i="1"/>
  <c r="O921" i="1" s="1"/>
  <c r="H922" i="1"/>
  <c r="O922" i="1" s="1"/>
  <c r="H923" i="1"/>
  <c r="O923" i="1" s="1"/>
  <c r="H924" i="1"/>
  <c r="O924" i="1" s="1"/>
  <c r="H925" i="1"/>
  <c r="O925" i="1" s="1"/>
  <c r="H926" i="1"/>
  <c r="O926" i="1" s="1"/>
  <c r="H927" i="1"/>
  <c r="O927" i="1" s="1"/>
  <c r="H928" i="1"/>
  <c r="O928" i="1" s="1"/>
  <c r="H929" i="1"/>
  <c r="O929" i="1" s="1"/>
  <c r="H930" i="1"/>
  <c r="O930" i="1" s="1"/>
  <c r="H931" i="1"/>
  <c r="O931" i="1" s="1"/>
  <c r="H932" i="1"/>
  <c r="O932" i="1" s="1"/>
  <c r="H933" i="1"/>
  <c r="O933" i="1" s="1"/>
  <c r="H934" i="1"/>
  <c r="O934" i="1" s="1"/>
  <c r="H935" i="1"/>
  <c r="O935" i="1" s="1"/>
  <c r="H936" i="1"/>
  <c r="O936" i="1" s="1"/>
  <c r="H937" i="1"/>
  <c r="O937" i="1" s="1"/>
  <c r="H938" i="1"/>
  <c r="O938" i="1" s="1"/>
  <c r="H939" i="1"/>
  <c r="O939" i="1" s="1"/>
  <c r="H940" i="1"/>
  <c r="O940" i="1" s="1"/>
  <c r="H941" i="1"/>
  <c r="O941" i="1" s="1"/>
  <c r="H942" i="1"/>
  <c r="O942" i="1" s="1"/>
  <c r="H943" i="1"/>
  <c r="O943" i="1" s="1"/>
  <c r="H944" i="1"/>
  <c r="O944" i="1" s="1"/>
  <c r="H945" i="1"/>
  <c r="O945" i="1" s="1"/>
  <c r="H946" i="1"/>
  <c r="O946" i="1" s="1"/>
  <c r="H947" i="1"/>
  <c r="O947" i="1" s="1"/>
  <c r="H948" i="1"/>
  <c r="O948" i="1" s="1"/>
  <c r="H949" i="1"/>
  <c r="O949" i="1" s="1"/>
  <c r="H950" i="1"/>
  <c r="O950" i="1" s="1"/>
  <c r="H951" i="1"/>
  <c r="O951" i="1" s="1"/>
  <c r="H952" i="1"/>
  <c r="O952" i="1" s="1"/>
  <c r="H953" i="1"/>
  <c r="O953" i="1" s="1"/>
  <c r="H954" i="1"/>
  <c r="O954" i="1" s="1"/>
  <c r="H955" i="1"/>
  <c r="O955" i="1" s="1"/>
  <c r="H956" i="1"/>
  <c r="O956" i="1" s="1"/>
  <c r="H957" i="1"/>
  <c r="O957" i="1" s="1"/>
  <c r="H958" i="1"/>
  <c r="O958" i="1" s="1"/>
  <c r="H959" i="1"/>
  <c r="O959" i="1" s="1"/>
  <c r="H960" i="1"/>
  <c r="O960" i="1" s="1"/>
  <c r="H961" i="1"/>
  <c r="O961" i="1" s="1"/>
  <c r="H962" i="1"/>
  <c r="O962" i="1" s="1"/>
  <c r="H963" i="1"/>
  <c r="O963" i="1" s="1"/>
  <c r="H964" i="1"/>
  <c r="O964" i="1" s="1"/>
  <c r="H965" i="1"/>
  <c r="O965" i="1" s="1"/>
  <c r="H966" i="1"/>
  <c r="O966" i="1" s="1"/>
  <c r="H967" i="1"/>
  <c r="O967" i="1" s="1"/>
  <c r="H968" i="1"/>
  <c r="O968" i="1" s="1"/>
  <c r="H969" i="1"/>
  <c r="O969" i="1" s="1"/>
  <c r="H970" i="1"/>
  <c r="O970" i="1" s="1"/>
  <c r="H971" i="1"/>
  <c r="O971" i="1" s="1"/>
  <c r="H972" i="1"/>
  <c r="O972" i="1" s="1"/>
  <c r="H973" i="1"/>
  <c r="O973" i="1" s="1"/>
  <c r="H974" i="1"/>
  <c r="O974" i="1" s="1"/>
  <c r="H975" i="1"/>
  <c r="O975" i="1" s="1"/>
  <c r="H976" i="1"/>
  <c r="O976" i="1" s="1"/>
  <c r="H977" i="1"/>
  <c r="O977" i="1" s="1"/>
  <c r="H978" i="1"/>
  <c r="O978" i="1" s="1"/>
  <c r="H979" i="1"/>
  <c r="O979" i="1" s="1"/>
  <c r="H980" i="1"/>
  <c r="O980" i="1" s="1"/>
  <c r="H981" i="1"/>
  <c r="O981" i="1" s="1"/>
  <c r="H982" i="1"/>
  <c r="O982" i="1" s="1"/>
  <c r="H983" i="1"/>
  <c r="O983" i="1" s="1"/>
  <c r="H984" i="1"/>
  <c r="O984" i="1" s="1"/>
  <c r="H985" i="1"/>
  <c r="O985" i="1" s="1"/>
  <c r="H986" i="1"/>
  <c r="O986" i="1" s="1"/>
  <c r="H987" i="1"/>
  <c r="O987" i="1" s="1"/>
  <c r="H988" i="1"/>
  <c r="O988" i="1" s="1"/>
  <c r="H989" i="1"/>
  <c r="O989" i="1" s="1"/>
  <c r="H990" i="1"/>
  <c r="O990" i="1" s="1"/>
  <c r="H991" i="1"/>
  <c r="O991" i="1" s="1"/>
  <c r="H992" i="1"/>
  <c r="O992" i="1" s="1"/>
  <c r="H993" i="1"/>
  <c r="O993" i="1" s="1"/>
  <c r="H994" i="1"/>
  <c r="O994" i="1" s="1"/>
  <c r="H995" i="1"/>
  <c r="O995" i="1" s="1"/>
  <c r="H996" i="1"/>
  <c r="O996" i="1" s="1"/>
  <c r="H997" i="1"/>
  <c r="O997" i="1" s="1"/>
  <c r="H998" i="1"/>
  <c r="O998" i="1" s="1"/>
  <c r="H999" i="1"/>
  <c r="O999" i="1" s="1"/>
  <c r="H1000" i="1"/>
  <c r="O1000" i="1" s="1"/>
  <c r="H1001" i="1"/>
  <c r="O1001" i="1" s="1"/>
  <c r="H1002" i="1"/>
  <c r="O1002" i="1" s="1"/>
  <c r="H1003" i="1"/>
  <c r="O1003" i="1" s="1"/>
  <c r="H1004" i="1"/>
  <c r="O1004" i="1" s="1"/>
  <c r="H1005" i="1"/>
  <c r="O1005" i="1" s="1"/>
  <c r="H1006" i="1"/>
  <c r="O1006" i="1" s="1"/>
  <c r="H1007" i="1"/>
  <c r="O1007" i="1" s="1"/>
  <c r="H1008" i="1"/>
  <c r="O1008" i="1" s="1"/>
  <c r="H1009" i="1"/>
  <c r="O1009" i="1" s="1"/>
  <c r="H1010" i="1"/>
  <c r="O1010" i="1" s="1"/>
  <c r="H1011" i="1"/>
  <c r="O1011" i="1" s="1"/>
  <c r="H1012" i="1"/>
  <c r="O1012" i="1" s="1"/>
  <c r="H1013" i="1"/>
  <c r="O1013" i="1" s="1"/>
  <c r="H1014" i="1"/>
  <c r="O1014" i="1" s="1"/>
  <c r="H1015" i="1"/>
  <c r="O1015" i="1" s="1"/>
  <c r="H1016" i="1"/>
  <c r="O1016" i="1" s="1"/>
  <c r="H1017" i="1"/>
  <c r="O1017" i="1" s="1"/>
  <c r="H1018" i="1"/>
  <c r="O1018" i="1" s="1"/>
  <c r="H1019" i="1"/>
  <c r="O1019" i="1" s="1"/>
  <c r="H1020" i="1"/>
  <c r="O1020" i="1" s="1"/>
  <c r="H1021" i="1"/>
  <c r="O1021" i="1" s="1"/>
  <c r="H1022" i="1"/>
  <c r="O1022" i="1" s="1"/>
  <c r="H1023" i="1"/>
  <c r="O1023" i="1" s="1"/>
  <c r="H1024" i="1"/>
  <c r="O1024" i="1" s="1"/>
  <c r="H1025" i="1"/>
  <c r="O1025" i="1" s="1"/>
  <c r="H1026" i="1"/>
  <c r="O1026" i="1" s="1"/>
  <c r="H1027" i="1"/>
  <c r="O1027" i="1" s="1"/>
  <c r="H1028" i="1"/>
  <c r="O1028" i="1" s="1"/>
  <c r="H1029" i="1"/>
  <c r="O1029" i="1" s="1"/>
  <c r="H1030" i="1"/>
  <c r="O1030" i="1" s="1"/>
  <c r="H1031" i="1"/>
  <c r="O1031" i="1" s="1"/>
  <c r="H1032" i="1"/>
  <c r="O1032" i="1" s="1"/>
  <c r="H1033" i="1"/>
  <c r="O1033" i="1" s="1"/>
  <c r="H1034" i="1"/>
  <c r="O1034" i="1" s="1"/>
  <c r="H1035" i="1"/>
  <c r="O1035" i="1" s="1"/>
  <c r="H1036" i="1"/>
  <c r="O1036" i="1" s="1"/>
  <c r="H1037" i="1"/>
  <c r="O1037" i="1" s="1"/>
  <c r="H1038" i="1"/>
  <c r="O1038" i="1" s="1"/>
  <c r="H1039" i="1"/>
  <c r="O1039" i="1" s="1"/>
  <c r="H1040" i="1"/>
  <c r="O1040" i="1" s="1"/>
  <c r="H1041" i="1"/>
  <c r="O1041" i="1" s="1"/>
  <c r="H1042" i="1"/>
  <c r="O1042" i="1" s="1"/>
  <c r="H1043" i="1"/>
  <c r="O1043" i="1" s="1"/>
  <c r="H1044" i="1"/>
  <c r="O1044" i="1" s="1"/>
  <c r="H1045" i="1"/>
  <c r="O1045" i="1" s="1"/>
  <c r="H1046" i="1"/>
  <c r="O1046" i="1" s="1"/>
  <c r="H1047" i="1"/>
  <c r="O1047" i="1" s="1"/>
  <c r="H1048" i="1"/>
  <c r="O1048" i="1" s="1"/>
  <c r="H1049" i="1"/>
  <c r="O1049" i="1" s="1"/>
  <c r="H1050" i="1"/>
  <c r="O1050" i="1" s="1"/>
  <c r="H1051" i="1"/>
  <c r="O1051" i="1" s="1"/>
  <c r="H1052" i="1"/>
  <c r="O1052" i="1" s="1"/>
  <c r="H1053" i="1"/>
  <c r="O1053" i="1" s="1"/>
  <c r="H1054" i="1"/>
  <c r="O1054" i="1" s="1"/>
  <c r="H1055" i="1"/>
  <c r="O1055" i="1" s="1"/>
  <c r="H1056" i="1"/>
  <c r="O1056" i="1" s="1"/>
  <c r="H1057" i="1"/>
  <c r="O1057" i="1" s="1"/>
  <c r="H1058" i="1"/>
  <c r="O1058" i="1" s="1"/>
  <c r="H1059" i="1"/>
  <c r="O1059" i="1" s="1"/>
  <c r="H1060" i="1"/>
  <c r="O1060" i="1" s="1"/>
  <c r="H1061" i="1"/>
  <c r="O1061" i="1" s="1"/>
  <c r="H1062" i="1"/>
  <c r="O1062" i="1" s="1"/>
  <c r="H1063" i="1"/>
  <c r="O1063" i="1" s="1"/>
  <c r="H1064" i="1"/>
  <c r="O1064" i="1" s="1"/>
  <c r="H1065" i="1"/>
  <c r="O1065" i="1" s="1"/>
  <c r="H1066" i="1"/>
  <c r="O1066" i="1" s="1"/>
  <c r="H1067" i="1"/>
  <c r="O1067" i="1" s="1"/>
  <c r="H1068" i="1"/>
  <c r="O1068" i="1" s="1"/>
  <c r="H1069" i="1"/>
  <c r="O1069" i="1" s="1"/>
  <c r="H1070" i="1"/>
  <c r="O1070" i="1" s="1"/>
  <c r="H1071" i="1"/>
  <c r="O1071" i="1" s="1"/>
  <c r="H1072" i="1"/>
  <c r="O1072" i="1" s="1"/>
  <c r="H1073" i="1"/>
  <c r="O1073" i="1" s="1"/>
  <c r="H1074" i="1"/>
  <c r="O1074" i="1" s="1"/>
  <c r="H1075" i="1"/>
  <c r="O1075" i="1" s="1"/>
  <c r="H1076" i="1"/>
  <c r="O1076" i="1" s="1"/>
  <c r="H1077" i="1"/>
  <c r="O1077" i="1" s="1"/>
  <c r="H1078" i="1"/>
  <c r="O1078" i="1" s="1"/>
  <c r="H1079" i="1"/>
  <c r="O1079" i="1" s="1"/>
  <c r="H1080" i="1"/>
  <c r="O1080" i="1" s="1"/>
  <c r="H1081" i="1"/>
  <c r="O1081" i="1" s="1"/>
  <c r="H1082" i="1"/>
  <c r="O1082" i="1" s="1"/>
  <c r="H1083" i="1"/>
  <c r="O1083" i="1" s="1"/>
  <c r="H1084" i="1"/>
  <c r="O1084" i="1" s="1"/>
  <c r="H1085" i="1"/>
  <c r="O1085" i="1" s="1"/>
  <c r="H1086" i="1"/>
  <c r="O1086" i="1" s="1"/>
  <c r="H1087" i="1"/>
  <c r="O1087" i="1" s="1"/>
  <c r="H1088" i="1"/>
  <c r="O1088" i="1" s="1"/>
  <c r="H1089" i="1"/>
  <c r="O1089" i="1" s="1"/>
  <c r="H1090" i="1"/>
  <c r="O1090" i="1" s="1"/>
  <c r="H1091" i="1"/>
  <c r="O1091" i="1" s="1"/>
  <c r="H1092" i="1"/>
  <c r="O1092" i="1" s="1"/>
  <c r="H1093" i="1"/>
  <c r="O1093" i="1" s="1"/>
  <c r="H1094" i="1"/>
  <c r="O1094" i="1" s="1"/>
  <c r="H1095" i="1"/>
  <c r="O1095" i="1" s="1"/>
  <c r="H1096" i="1"/>
  <c r="O1096" i="1" s="1"/>
  <c r="H1097" i="1"/>
  <c r="O1097" i="1" s="1"/>
  <c r="H1098" i="1"/>
  <c r="O1098" i="1" s="1"/>
  <c r="H1099" i="1"/>
  <c r="O1099" i="1" s="1"/>
  <c r="H1100" i="1"/>
  <c r="O1100" i="1" s="1"/>
  <c r="H1101" i="1"/>
  <c r="O1101" i="1" s="1"/>
  <c r="H1102" i="1"/>
  <c r="O1102" i="1" s="1"/>
  <c r="H1103" i="1"/>
  <c r="O1103" i="1" s="1"/>
  <c r="H1104" i="1"/>
  <c r="O1104" i="1" s="1"/>
  <c r="H1105" i="1"/>
  <c r="O1105" i="1" s="1"/>
  <c r="H1106" i="1"/>
  <c r="O1106" i="1" s="1"/>
  <c r="H1107" i="1"/>
  <c r="O1107" i="1" s="1"/>
  <c r="H1108" i="1"/>
  <c r="O1108" i="1" s="1"/>
  <c r="H1109" i="1"/>
  <c r="O1109" i="1" s="1"/>
  <c r="H1110" i="1"/>
  <c r="O1110" i="1" s="1"/>
  <c r="H1111" i="1"/>
  <c r="O1111" i="1" s="1"/>
  <c r="H1112" i="1"/>
  <c r="O1112" i="1" s="1"/>
  <c r="H1113" i="1"/>
  <c r="O1113" i="1" s="1"/>
  <c r="H1114" i="1"/>
  <c r="O1114" i="1" s="1"/>
  <c r="H1115" i="1"/>
  <c r="O1115" i="1" s="1"/>
  <c r="H1116" i="1"/>
  <c r="O1116" i="1" s="1"/>
  <c r="H1117" i="1"/>
  <c r="O1117" i="1" s="1"/>
  <c r="H1118" i="1"/>
  <c r="O1118" i="1" s="1"/>
  <c r="H1119" i="1"/>
  <c r="O1119" i="1" s="1"/>
  <c r="H1120" i="1"/>
  <c r="O1120" i="1" s="1"/>
  <c r="H1121" i="1"/>
  <c r="O1121" i="1" s="1"/>
  <c r="H1122" i="1"/>
  <c r="O1122" i="1" s="1"/>
  <c r="H1123" i="1"/>
  <c r="O1123" i="1" s="1"/>
  <c r="H1124" i="1"/>
  <c r="O1124" i="1" s="1"/>
  <c r="H1125" i="1"/>
  <c r="O1125" i="1" s="1"/>
  <c r="H1126" i="1"/>
  <c r="O1126" i="1" s="1"/>
  <c r="H1127" i="1"/>
  <c r="O1127" i="1" s="1"/>
  <c r="H1128" i="1"/>
  <c r="O1128" i="1" s="1"/>
  <c r="H1129" i="1"/>
  <c r="O1129" i="1" s="1"/>
  <c r="H1130" i="1"/>
  <c r="O1130" i="1" s="1"/>
  <c r="H1131" i="1"/>
  <c r="O1131" i="1" s="1"/>
  <c r="H1132" i="1"/>
  <c r="O1132" i="1" s="1"/>
  <c r="H1133" i="1"/>
  <c r="O1133" i="1" s="1"/>
  <c r="H1134" i="1"/>
  <c r="O1134" i="1" s="1"/>
  <c r="H1135" i="1"/>
  <c r="O1135" i="1" s="1"/>
  <c r="H1136" i="1"/>
  <c r="O1136" i="1" s="1"/>
  <c r="H1137" i="1"/>
  <c r="O1137" i="1" s="1"/>
  <c r="H1138" i="1"/>
  <c r="O1138" i="1" s="1"/>
  <c r="H1139" i="1"/>
  <c r="O1139" i="1" s="1"/>
  <c r="H1140" i="1"/>
  <c r="O1140" i="1" s="1"/>
  <c r="H1141" i="1"/>
  <c r="O1141" i="1" s="1"/>
  <c r="H1142" i="1"/>
  <c r="O1142" i="1" s="1"/>
  <c r="H1143" i="1"/>
  <c r="O1143" i="1" s="1"/>
  <c r="H1144" i="1"/>
  <c r="O1144" i="1" s="1"/>
  <c r="H1145" i="1"/>
  <c r="O1145" i="1" s="1"/>
  <c r="H1146" i="1"/>
  <c r="O1146" i="1" s="1"/>
  <c r="H1147" i="1"/>
  <c r="O1147" i="1" s="1"/>
  <c r="H1148" i="1"/>
  <c r="O1148" i="1" s="1"/>
  <c r="H1149" i="1"/>
  <c r="O1149" i="1" s="1"/>
  <c r="H1150" i="1"/>
  <c r="O1150" i="1" s="1"/>
  <c r="H1151" i="1"/>
  <c r="O1151" i="1" s="1"/>
  <c r="H1152" i="1"/>
  <c r="O1152" i="1" s="1"/>
  <c r="H1153" i="1"/>
  <c r="O1153" i="1" s="1"/>
  <c r="H1154" i="1"/>
  <c r="O1154" i="1" s="1"/>
  <c r="H1155" i="1"/>
  <c r="O1155" i="1" s="1"/>
  <c r="H1156" i="1"/>
  <c r="O1156" i="1" s="1"/>
  <c r="H1157" i="1"/>
  <c r="O1157" i="1" s="1"/>
  <c r="H1158" i="1"/>
  <c r="O1158" i="1" s="1"/>
  <c r="H1159" i="1"/>
  <c r="O1159" i="1" s="1"/>
  <c r="H1160" i="1"/>
  <c r="O1160" i="1" s="1"/>
  <c r="H1161" i="1"/>
  <c r="O1161" i="1" s="1"/>
  <c r="H1162" i="1"/>
  <c r="O1162" i="1" s="1"/>
  <c r="H1163" i="1"/>
  <c r="O1163" i="1" s="1"/>
  <c r="H1164" i="1"/>
  <c r="O1164" i="1" s="1"/>
  <c r="H1165" i="1"/>
  <c r="O1165" i="1" s="1"/>
  <c r="H1166" i="1"/>
  <c r="O1166" i="1" s="1"/>
  <c r="H1167" i="1"/>
  <c r="O1167" i="1" s="1"/>
  <c r="H1168" i="1"/>
  <c r="O1168" i="1" s="1"/>
  <c r="H1169" i="1"/>
  <c r="O1169" i="1" s="1"/>
  <c r="H1170" i="1"/>
  <c r="O1170" i="1" s="1"/>
  <c r="H1171" i="1"/>
  <c r="O1171" i="1" s="1"/>
  <c r="H1172" i="1"/>
  <c r="O1172" i="1" s="1"/>
  <c r="H1173" i="1"/>
  <c r="O1173" i="1" s="1"/>
  <c r="H1174" i="1"/>
  <c r="O1174" i="1" s="1"/>
  <c r="H1175" i="1"/>
  <c r="O1175" i="1" s="1"/>
  <c r="H1176" i="1"/>
  <c r="O1176" i="1" s="1"/>
  <c r="H1177" i="1"/>
  <c r="O1177" i="1" s="1"/>
  <c r="H1178" i="1"/>
  <c r="O1178" i="1" s="1"/>
  <c r="H1179" i="1"/>
  <c r="O1179" i="1" s="1"/>
  <c r="H1180" i="1"/>
  <c r="O1180" i="1" s="1"/>
  <c r="H1181" i="1"/>
  <c r="O1181" i="1" s="1"/>
  <c r="H1182" i="1"/>
  <c r="O1182" i="1" s="1"/>
  <c r="H1183" i="1"/>
  <c r="O1183" i="1" s="1"/>
  <c r="H1184" i="1"/>
  <c r="O1184" i="1" s="1"/>
  <c r="H1185" i="1"/>
  <c r="O1185" i="1" s="1"/>
  <c r="H1186" i="1"/>
  <c r="O1186" i="1" s="1"/>
  <c r="H1187" i="1"/>
  <c r="O1187" i="1" s="1"/>
  <c r="H1188" i="1"/>
  <c r="O1188" i="1" s="1"/>
  <c r="H1189" i="1"/>
  <c r="O1189" i="1" s="1"/>
  <c r="H1190" i="1"/>
  <c r="O1190" i="1" s="1"/>
  <c r="H1191" i="1"/>
  <c r="O1191" i="1" s="1"/>
  <c r="H1192" i="1"/>
  <c r="O1192" i="1" s="1"/>
  <c r="H1193" i="1"/>
  <c r="O1193" i="1" s="1"/>
  <c r="H1194" i="1"/>
  <c r="O1194" i="1" s="1"/>
  <c r="H1195" i="1"/>
  <c r="O1195" i="1" s="1"/>
  <c r="H1196" i="1"/>
  <c r="O1196" i="1" s="1"/>
  <c r="H1197" i="1"/>
  <c r="O1197" i="1" s="1"/>
  <c r="H1198" i="1"/>
  <c r="O1198" i="1" s="1"/>
  <c r="H1199" i="1"/>
  <c r="O1199" i="1" s="1"/>
  <c r="H1200" i="1"/>
  <c r="O1200" i="1" s="1"/>
  <c r="H1201" i="1"/>
  <c r="O1201" i="1" s="1"/>
  <c r="H1202" i="1"/>
  <c r="O1202" i="1" s="1"/>
  <c r="H1203" i="1"/>
  <c r="O1203" i="1" s="1"/>
  <c r="H1204" i="1"/>
  <c r="O1204" i="1" s="1"/>
  <c r="H1205" i="1"/>
  <c r="O1205" i="1" s="1"/>
  <c r="H1206" i="1"/>
  <c r="O1206" i="1" s="1"/>
  <c r="H1207" i="1"/>
  <c r="O1207" i="1" s="1"/>
  <c r="H1208" i="1"/>
  <c r="O1208" i="1" s="1"/>
  <c r="H1209" i="1"/>
  <c r="O1209" i="1" s="1"/>
  <c r="H1210" i="1"/>
  <c r="O1210" i="1" s="1"/>
  <c r="H1211" i="1"/>
  <c r="O1211" i="1" s="1"/>
  <c r="H1212" i="1"/>
  <c r="O1212" i="1" s="1"/>
  <c r="H1213" i="1"/>
  <c r="O1213" i="1" s="1"/>
  <c r="H1214" i="1"/>
  <c r="O1214" i="1" s="1"/>
  <c r="H1215" i="1"/>
  <c r="O1215" i="1" s="1"/>
  <c r="H1216" i="1"/>
  <c r="O1216" i="1" s="1"/>
  <c r="H1217" i="1"/>
  <c r="O1217" i="1" s="1"/>
  <c r="H1218" i="1"/>
  <c r="O1218" i="1" s="1"/>
  <c r="H1219" i="1"/>
  <c r="O1219" i="1" s="1"/>
  <c r="H1220" i="1"/>
  <c r="O1220" i="1" s="1"/>
  <c r="H1221" i="1"/>
  <c r="O1221" i="1" s="1"/>
  <c r="H1222" i="1"/>
  <c r="O1222" i="1" s="1"/>
  <c r="H1223" i="1"/>
  <c r="O1223" i="1" s="1"/>
  <c r="H1224" i="1"/>
  <c r="O1224" i="1" s="1"/>
  <c r="H1225" i="1"/>
  <c r="O1225" i="1" s="1"/>
  <c r="H1226" i="1"/>
  <c r="O1226" i="1" s="1"/>
  <c r="H1227" i="1"/>
  <c r="O1227" i="1" s="1"/>
  <c r="H1228" i="1"/>
  <c r="O1228" i="1" s="1"/>
  <c r="H1229" i="1"/>
  <c r="O1229" i="1" s="1"/>
  <c r="H1230" i="1"/>
  <c r="O1230" i="1" s="1"/>
  <c r="H1231" i="1"/>
  <c r="O1231" i="1" s="1"/>
  <c r="H1232" i="1"/>
  <c r="O1232" i="1" s="1"/>
  <c r="H1233" i="1"/>
  <c r="O1233" i="1" s="1"/>
  <c r="H1234" i="1"/>
  <c r="O1234" i="1" s="1"/>
  <c r="H1235" i="1"/>
  <c r="O1235" i="1" s="1"/>
  <c r="H1236" i="1"/>
  <c r="O1236" i="1" s="1"/>
  <c r="H1237" i="1"/>
  <c r="O1237" i="1" s="1"/>
  <c r="H1238" i="1"/>
  <c r="O1238" i="1" s="1"/>
  <c r="H1239" i="1"/>
  <c r="O1239" i="1" s="1"/>
  <c r="H1240" i="1"/>
  <c r="O1240" i="1" s="1"/>
  <c r="H1241" i="1"/>
  <c r="O1241" i="1" s="1"/>
  <c r="H1242" i="1"/>
  <c r="O1242" i="1" s="1"/>
  <c r="H1243" i="1"/>
  <c r="O1243" i="1" s="1"/>
  <c r="H1244" i="1"/>
  <c r="O1244" i="1" s="1"/>
  <c r="H1245" i="1"/>
  <c r="O1245" i="1" s="1"/>
  <c r="H1246" i="1"/>
  <c r="O1246" i="1" s="1"/>
  <c r="H1247" i="1"/>
  <c r="O1247" i="1" s="1"/>
  <c r="H1248" i="1"/>
  <c r="O1248" i="1" s="1"/>
  <c r="H1249" i="1"/>
  <c r="O1249" i="1" s="1"/>
  <c r="H1250" i="1"/>
  <c r="O1250" i="1" s="1"/>
  <c r="H1251" i="1"/>
  <c r="O1251" i="1" s="1"/>
  <c r="H1252" i="1"/>
  <c r="O1252" i="1" s="1"/>
  <c r="H1253" i="1"/>
  <c r="O1253" i="1" s="1"/>
  <c r="H1254" i="1"/>
  <c r="O1254" i="1" s="1"/>
  <c r="H1255" i="1"/>
  <c r="O1255" i="1" s="1"/>
  <c r="H1256" i="1"/>
  <c r="O1256" i="1" s="1"/>
  <c r="H1257" i="1"/>
  <c r="O1257" i="1" s="1"/>
  <c r="H1258" i="1"/>
  <c r="O1258" i="1" s="1"/>
  <c r="H1259" i="1"/>
  <c r="O1259" i="1" s="1"/>
  <c r="H1260" i="1"/>
  <c r="O1260" i="1" s="1"/>
  <c r="H1261" i="1"/>
  <c r="O1261" i="1" s="1"/>
  <c r="H1262" i="1"/>
  <c r="O1262" i="1" s="1"/>
  <c r="H1263" i="1"/>
  <c r="O1263" i="1" s="1"/>
  <c r="H1264" i="1"/>
  <c r="O1264" i="1" s="1"/>
  <c r="H1265" i="1"/>
  <c r="O1265" i="1" s="1"/>
  <c r="H1266" i="1"/>
  <c r="O1266" i="1" s="1"/>
  <c r="H1267" i="1"/>
  <c r="O1267" i="1" s="1"/>
  <c r="H1268" i="1"/>
  <c r="O1268" i="1" s="1"/>
  <c r="H1269" i="1"/>
  <c r="O1269" i="1" s="1"/>
  <c r="H1270" i="1"/>
  <c r="O1270" i="1" s="1"/>
  <c r="H1271" i="1"/>
  <c r="O1271" i="1" s="1"/>
  <c r="H1272" i="1"/>
  <c r="O1272" i="1" s="1"/>
  <c r="H1273" i="1"/>
  <c r="O1273" i="1" s="1"/>
  <c r="H1274" i="1"/>
  <c r="O1274" i="1" s="1"/>
  <c r="H1275" i="1"/>
  <c r="O1275" i="1" s="1"/>
  <c r="H1276" i="1"/>
  <c r="O1276" i="1" s="1"/>
  <c r="H1277" i="1"/>
  <c r="O1277" i="1" s="1"/>
  <c r="H1278" i="1"/>
  <c r="O1278" i="1" s="1"/>
  <c r="H1279" i="1"/>
  <c r="O1279" i="1" s="1"/>
  <c r="H1280" i="1"/>
  <c r="O1280" i="1" s="1"/>
  <c r="H1281" i="1"/>
  <c r="O1281" i="1" s="1"/>
  <c r="H1282" i="1"/>
  <c r="O1282" i="1" s="1"/>
  <c r="H1283" i="1"/>
  <c r="O1283" i="1" s="1"/>
  <c r="H1284" i="1"/>
  <c r="O1284" i="1" s="1"/>
  <c r="H1285" i="1"/>
  <c r="O1285" i="1" s="1"/>
  <c r="H1286" i="1"/>
  <c r="O1286" i="1" s="1"/>
  <c r="H1287" i="1"/>
  <c r="O1287" i="1" s="1"/>
  <c r="H1288" i="1"/>
  <c r="O1288" i="1" s="1"/>
  <c r="H1289" i="1"/>
  <c r="O1289" i="1" s="1"/>
  <c r="H1290" i="1"/>
  <c r="O1290" i="1" s="1"/>
  <c r="H1291" i="1"/>
  <c r="O1291" i="1" s="1"/>
  <c r="H1292" i="1"/>
  <c r="O1292" i="1" s="1"/>
  <c r="H1293" i="1"/>
  <c r="O1293" i="1" s="1"/>
  <c r="H1294" i="1"/>
  <c r="O1294" i="1" s="1"/>
  <c r="H1295" i="1"/>
  <c r="O1295" i="1" s="1"/>
  <c r="H1296" i="1"/>
  <c r="O1296" i="1" s="1"/>
  <c r="H1297" i="1"/>
  <c r="O1297" i="1" s="1"/>
  <c r="H1298" i="1"/>
  <c r="O1298" i="1" s="1"/>
  <c r="H1299" i="1"/>
  <c r="O1299" i="1" s="1"/>
  <c r="H1300" i="1"/>
  <c r="O1300" i="1" s="1"/>
  <c r="H1301" i="1"/>
  <c r="O1301" i="1" s="1"/>
  <c r="H1302" i="1"/>
  <c r="O1302" i="1" s="1"/>
  <c r="H1303" i="1"/>
  <c r="O1303" i="1" s="1"/>
  <c r="H1304" i="1"/>
  <c r="O1304" i="1" s="1"/>
  <c r="H1305" i="1"/>
  <c r="O1305" i="1" s="1"/>
  <c r="H1306" i="1"/>
  <c r="O1306" i="1" s="1"/>
  <c r="H1307" i="1"/>
  <c r="O1307" i="1" s="1"/>
  <c r="H1308" i="1"/>
  <c r="O1308" i="1" s="1"/>
  <c r="H1309" i="1"/>
  <c r="O1309" i="1" s="1"/>
  <c r="H1310" i="1"/>
  <c r="O1310" i="1" s="1"/>
  <c r="H1311" i="1"/>
  <c r="O1311" i="1" s="1"/>
  <c r="H1312" i="1"/>
  <c r="O1312" i="1" s="1"/>
  <c r="H1313" i="1"/>
  <c r="O1313" i="1" s="1"/>
  <c r="H1314" i="1"/>
  <c r="O1314" i="1" s="1"/>
  <c r="H1315" i="1"/>
  <c r="O1315" i="1" s="1"/>
  <c r="H1316" i="1"/>
  <c r="O1316" i="1" s="1"/>
  <c r="H1317" i="1"/>
  <c r="O1317" i="1" s="1"/>
  <c r="H1318" i="1"/>
  <c r="O1318" i="1" s="1"/>
  <c r="H1319" i="1"/>
  <c r="O1319" i="1" s="1"/>
  <c r="H1320" i="1"/>
  <c r="O1320" i="1" s="1"/>
  <c r="H1321" i="1"/>
  <c r="O1321" i="1" s="1"/>
  <c r="H1322" i="1"/>
  <c r="O1322" i="1" s="1"/>
  <c r="H1323" i="1"/>
  <c r="O1323" i="1" s="1"/>
  <c r="H1324" i="1"/>
  <c r="O1324" i="1" s="1"/>
  <c r="H1325" i="1"/>
  <c r="O1325" i="1" s="1"/>
  <c r="H1326" i="1"/>
  <c r="O1326" i="1" s="1"/>
  <c r="H1327" i="1"/>
  <c r="O1327" i="1" s="1"/>
  <c r="H1328" i="1"/>
  <c r="O1328" i="1" s="1"/>
  <c r="H1329" i="1"/>
  <c r="O1329" i="1" s="1"/>
  <c r="H1330" i="1"/>
  <c r="O1330" i="1" s="1"/>
  <c r="H1331" i="1"/>
  <c r="O1331" i="1" s="1"/>
  <c r="H1332" i="1"/>
  <c r="O1332" i="1" s="1"/>
  <c r="H1333" i="1"/>
  <c r="O1333" i="1" s="1"/>
  <c r="H1334" i="1"/>
  <c r="O1334" i="1" s="1"/>
  <c r="H1335" i="1"/>
  <c r="O1335" i="1" s="1"/>
  <c r="H1336" i="1"/>
  <c r="O1336" i="1" s="1"/>
  <c r="H1337" i="1"/>
  <c r="O1337" i="1" s="1"/>
  <c r="H1338" i="1"/>
  <c r="O1338" i="1" s="1"/>
  <c r="H1339" i="1"/>
  <c r="O1339" i="1" s="1"/>
  <c r="H1340" i="1"/>
  <c r="O1340" i="1" s="1"/>
  <c r="H1341" i="1"/>
  <c r="O1341" i="1" s="1"/>
  <c r="H1342" i="1"/>
  <c r="O1342" i="1" s="1"/>
  <c r="H1343" i="1"/>
  <c r="O1343" i="1" s="1"/>
  <c r="H1344" i="1"/>
  <c r="O1344" i="1" s="1"/>
  <c r="H1345" i="1"/>
  <c r="O1345" i="1" s="1"/>
  <c r="H1346" i="1"/>
  <c r="O1346" i="1" s="1"/>
  <c r="H1347" i="1"/>
  <c r="O1347" i="1" s="1"/>
  <c r="H1348" i="1"/>
  <c r="O1348" i="1" s="1"/>
  <c r="H1349" i="1"/>
  <c r="O1349" i="1" s="1"/>
  <c r="H1350" i="1"/>
  <c r="O1350" i="1" s="1"/>
  <c r="H1351" i="1"/>
  <c r="O1351" i="1" s="1"/>
  <c r="H1352" i="1"/>
  <c r="O1352" i="1" s="1"/>
  <c r="H1353" i="1"/>
  <c r="O1353" i="1" s="1"/>
  <c r="H1354" i="1"/>
  <c r="O1354" i="1" s="1"/>
  <c r="H1355" i="1"/>
  <c r="O1355" i="1" s="1"/>
  <c r="H1356" i="1"/>
  <c r="O1356" i="1" s="1"/>
  <c r="H1357" i="1"/>
  <c r="O1357" i="1" s="1"/>
  <c r="H1358" i="1"/>
  <c r="O1358" i="1" s="1"/>
  <c r="H1359" i="1"/>
  <c r="O1359" i="1" s="1"/>
  <c r="H1360" i="1"/>
  <c r="O1360" i="1" s="1"/>
  <c r="H1361" i="1"/>
  <c r="O1361" i="1" s="1"/>
  <c r="H1362" i="1"/>
  <c r="O1362" i="1" s="1"/>
  <c r="H1363" i="1"/>
  <c r="O1363" i="1" s="1"/>
  <c r="H1364" i="1"/>
  <c r="O1364" i="1" s="1"/>
  <c r="H1365" i="1"/>
  <c r="O1365" i="1" s="1"/>
  <c r="H1366" i="1"/>
  <c r="O1366" i="1" s="1"/>
  <c r="H1367" i="1"/>
  <c r="O1367" i="1" s="1"/>
  <c r="H1368" i="1"/>
  <c r="O1368" i="1" s="1"/>
  <c r="H1369" i="1"/>
  <c r="O1369" i="1" s="1"/>
  <c r="H1370" i="1"/>
  <c r="O1370" i="1" s="1"/>
  <c r="H1371" i="1"/>
  <c r="O1371" i="1" s="1"/>
  <c r="H1372" i="1"/>
  <c r="O1372" i="1" s="1"/>
  <c r="H1373" i="1"/>
  <c r="O1373" i="1" s="1"/>
  <c r="H1374" i="1"/>
  <c r="O1374" i="1" s="1"/>
  <c r="H1375" i="1"/>
  <c r="O1375" i="1" s="1"/>
  <c r="H1376" i="1"/>
  <c r="O1376" i="1" s="1"/>
  <c r="H1377" i="1"/>
  <c r="O1377" i="1" s="1"/>
  <c r="H1378" i="1"/>
  <c r="O1378" i="1" s="1"/>
  <c r="H1379" i="1"/>
  <c r="O1379" i="1" s="1"/>
  <c r="H1380" i="1"/>
  <c r="O1380" i="1" s="1"/>
  <c r="H1381" i="1"/>
  <c r="O1381" i="1" s="1"/>
  <c r="H1382" i="1"/>
  <c r="O1382" i="1" s="1"/>
  <c r="H1383" i="1"/>
  <c r="O1383" i="1" s="1"/>
  <c r="H1384" i="1"/>
  <c r="O1384" i="1" s="1"/>
  <c r="H1385" i="1"/>
  <c r="O1385" i="1" s="1"/>
  <c r="H1386" i="1"/>
  <c r="O1386" i="1" s="1"/>
  <c r="H1387" i="1"/>
  <c r="O1387" i="1" s="1"/>
  <c r="H1388" i="1"/>
  <c r="O1388" i="1" s="1"/>
  <c r="H1389" i="1"/>
  <c r="O1389" i="1" s="1"/>
  <c r="H1390" i="1"/>
  <c r="O1390" i="1" s="1"/>
  <c r="H1391" i="1"/>
  <c r="O1391" i="1" s="1"/>
  <c r="H1392" i="1"/>
  <c r="O1392" i="1" s="1"/>
  <c r="H1393" i="1"/>
  <c r="O1393" i="1" s="1"/>
  <c r="H1394" i="1"/>
  <c r="O1394" i="1" s="1"/>
  <c r="H1395" i="1"/>
  <c r="O1395" i="1" s="1"/>
  <c r="H1396" i="1"/>
  <c r="O1396" i="1" s="1"/>
  <c r="H1397" i="1"/>
  <c r="O1397" i="1" s="1"/>
  <c r="H1398" i="1"/>
  <c r="O1398" i="1" s="1"/>
  <c r="H1399" i="1"/>
  <c r="O1399" i="1" s="1"/>
  <c r="H1400" i="1"/>
  <c r="O1400" i="1" s="1"/>
  <c r="H1401" i="1"/>
  <c r="O1401" i="1" s="1"/>
  <c r="H1402" i="1"/>
  <c r="O1402" i="1" s="1"/>
  <c r="H1403" i="1"/>
  <c r="O1403" i="1" s="1"/>
  <c r="H1404" i="1"/>
  <c r="O1404" i="1" s="1"/>
  <c r="H1405" i="1"/>
  <c r="O1405" i="1" s="1"/>
  <c r="H1406" i="1"/>
  <c r="O1406" i="1" s="1"/>
  <c r="H1407" i="1"/>
  <c r="O1407" i="1" s="1"/>
  <c r="H1408" i="1"/>
  <c r="O1408" i="1" s="1"/>
  <c r="H1409" i="1"/>
  <c r="O1409" i="1" s="1"/>
  <c r="H1410" i="1"/>
  <c r="O1410" i="1" s="1"/>
  <c r="H1411" i="1"/>
  <c r="O1411" i="1" s="1"/>
  <c r="H1412" i="1"/>
  <c r="O1412" i="1" s="1"/>
  <c r="H1413" i="1"/>
  <c r="O1413" i="1" s="1"/>
  <c r="H1414" i="1"/>
  <c r="O1414" i="1" s="1"/>
  <c r="H1415" i="1"/>
  <c r="O1415" i="1" s="1"/>
  <c r="H1416" i="1"/>
  <c r="O1416" i="1" s="1"/>
  <c r="H1417" i="1"/>
  <c r="O1417" i="1" s="1"/>
  <c r="H1418" i="1"/>
  <c r="O1418" i="1" s="1"/>
  <c r="H1419" i="1"/>
  <c r="O1419" i="1" s="1"/>
  <c r="H1420" i="1"/>
  <c r="O1420" i="1" s="1"/>
  <c r="H1421" i="1"/>
  <c r="O1421" i="1" s="1"/>
  <c r="H1422" i="1"/>
  <c r="O1422" i="1" s="1"/>
  <c r="H1423" i="1"/>
  <c r="O1423" i="1" s="1"/>
  <c r="H1424" i="1"/>
  <c r="O1424" i="1" s="1"/>
  <c r="H1425" i="1"/>
  <c r="O1425" i="1" s="1"/>
  <c r="H1426" i="1"/>
  <c r="O1426" i="1" s="1"/>
  <c r="H1427" i="1"/>
  <c r="O1427" i="1" s="1"/>
  <c r="H1428" i="1"/>
  <c r="O1428" i="1" s="1"/>
  <c r="H1429" i="1"/>
  <c r="O1429" i="1" s="1"/>
  <c r="H1430" i="1"/>
  <c r="O1430" i="1" s="1"/>
  <c r="H1431" i="1"/>
  <c r="O1431" i="1" s="1"/>
  <c r="H1432" i="1"/>
  <c r="O1432" i="1" s="1"/>
  <c r="H1433" i="1"/>
  <c r="O1433" i="1" s="1"/>
  <c r="H1434" i="1"/>
  <c r="O1434" i="1" s="1"/>
  <c r="H1435" i="1"/>
  <c r="O1435" i="1" s="1"/>
  <c r="H1436" i="1"/>
  <c r="O1436" i="1" s="1"/>
  <c r="H1437" i="1"/>
  <c r="O1437" i="1" s="1"/>
  <c r="H1438" i="1"/>
  <c r="O1438" i="1" s="1"/>
  <c r="H1439" i="1"/>
  <c r="O1439" i="1" s="1"/>
  <c r="H1440" i="1"/>
  <c r="O1440" i="1" s="1"/>
  <c r="H1441" i="1"/>
  <c r="O1441" i="1" s="1"/>
  <c r="H1442" i="1"/>
  <c r="O1442" i="1" s="1"/>
  <c r="H1443" i="1"/>
  <c r="O1443" i="1" s="1"/>
  <c r="H1444" i="1"/>
  <c r="O1444" i="1" s="1"/>
  <c r="H1445" i="1"/>
  <c r="O1445" i="1" s="1"/>
  <c r="H1446" i="1"/>
  <c r="O1446" i="1" s="1"/>
  <c r="H1447" i="1"/>
  <c r="O1447" i="1" s="1"/>
  <c r="H1448" i="1"/>
  <c r="O1448" i="1" s="1"/>
  <c r="H1449" i="1"/>
  <c r="O1449" i="1" s="1"/>
  <c r="H1450" i="1"/>
  <c r="O1450" i="1" s="1"/>
  <c r="H1451" i="1"/>
  <c r="O1451" i="1" s="1"/>
  <c r="H1452" i="1"/>
  <c r="O1452" i="1" s="1"/>
  <c r="H1453" i="1"/>
  <c r="O1453" i="1" s="1"/>
  <c r="H1454" i="1"/>
  <c r="O1454" i="1" s="1"/>
  <c r="H1455" i="1"/>
  <c r="O1455" i="1" s="1"/>
  <c r="H1456" i="1"/>
  <c r="O1456" i="1" s="1"/>
  <c r="H1457" i="1"/>
  <c r="O1457" i="1" s="1"/>
  <c r="H1458" i="1"/>
  <c r="O1458" i="1" s="1"/>
  <c r="H1459" i="1"/>
  <c r="O1459" i="1" s="1"/>
  <c r="H1460" i="1"/>
  <c r="O1460" i="1" s="1"/>
  <c r="H1461" i="1"/>
  <c r="O1461" i="1" s="1"/>
  <c r="H1462" i="1"/>
  <c r="O1462" i="1" s="1"/>
  <c r="H1463" i="1"/>
  <c r="O1463" i="1" s="1"/>
  <c r="H1464" i="1"/>
  <c r="O1464" i="1" s="1"/>
  <c r="H1465" i="1"/>
  <c r="O1465" i="1" s="1"/>
  <c r="H1466" i="1"/>
  <c r="O1466" i="1" s="1"/>
  <c r="H1467" i="1"/>
  <c r="O1467" i="1" s="1"/>
  <c r="H1468" i="1"/>
  <c r="O1468" i="1" s="1"/>
  <c r="H1469" i="1"/>
  <c r="O1469" i="1" s="1"/>
  <c r="H1470" i="1"/>
  <c r="O1470" i="1" s="1"/>
  <c r="H1471" i="1"/>
  <c r="O1471" i="1" s="1"/>
  <c r="H1472" i="1"/>
  <c r="O1472" i="1" s="1"/>
  <c r="H1473" i="1"/>
  <c r="O1473" i="1" s="1"/>
  <c r="H1474" i="1"/>
  <c r="O1474" i="1" s="1"/>
  <c r="H1475" i="1"/>
  <c r="O1475" i="1" s="1"/>
  <c r="H1476" i="1"/>
  <c r="O1476" i="1" s="1"/>
  <c r="H1477" i="1"/>
  <c r="O1477" i="1" s="1"/>
  <c r="H1478" i="1"/>
  <c r="O1478" i="1" s="1"/>
  <c r="H1479" i="1"/>
  <c r="O1479" i="1" s="1"/>
  <c r="H1480" i="1"/>
  <c r="O1480" i="1" s="1"/>
  <c r="H1481" i="1"/>
  <c r="O1481" i="1" s="1"/>
  <c r="H1482" i="1"/>
  <c r="O1482" i="1" s="1"/>
  <c r="H1483" i="1"/>
  <c r="O1483" i="1" s="1"/>
  <c r="H1484" i="1"/>
  <c r="O1484" i="1" s="1"/>
  <c r="H1485" i="1"/>
  <c r="O1485" i="1" s="1"/>
  <c r="H1486" i="1"/>
  <c r="O1486" i="1" s="1"/>
  <c r="H1487" i="1"/>
  <c r="O1487" i="1" s="1"/>
  <c r="H1488" i="1"/>
  <c r="O1488" i="1" s="1"/>
  <c r="H1489" i="1"/>
  <c r="O1489" i="1" s="1"/>
  <c r="H1490" i="1"/>
  <c r="O1490" i="1" s="1"/>
  <c r="H1491" i="1"/>
  <c r="O1491" i="1" s="1"/>
  <c r="H1492" i="1"/>
  <c r="O1492" i="1" s="1"/>
  <c r="H1493" i="1"/>
  <c r="O1493" i="1" s="1"/>
  <c r="H1494" i="1"/>
  <c r="O1494" i="1" s="1"/>
  <c r="H1495" i="1"/>
  <c r="O1495" i="1" s="1"/>
  <c r="H1496" i="1"/>
  <c r="O1496" i="1" s="1"/>
  <c r="H1497" i="1"/>
  <c r="O1497" i="1" s="1"/>
  <c r="H1498" i="1"/>
  <c r="O1498" i="1" s="1"/>
  <c r="H1499" i="1"/>
  <c r="O1499" i="1" s="1"/>
  <c r="H1500" i="1"/>
  <c r="O1500" i="1" s="1"/>
  <c r="H1501" i="1"/>
  <c r="O1501" i="1" s="1"/>
  <c r="H1502" i="1"/>
  <c r="O1502" i="1" s="1"/>
  <c r="H1503" i="1"/>
  <c r="O1503" i="1" s="1"/>
  <c r="H1504" i="1"/>
  <c r="O1504" i="1" s="1"/>
  <c r="H1505" i="1"/>
  <c r="O1505" i="1" s="1"/>
  <c r="H1506" i="1"/>
  <c r="O1506" i="1" s="1"/>
  <c r="H1507" i="1"/>
  <c r="O1507" i="1" s="1"/>
  <c r="H1508" i="1"/>
  <c r="O1508" i="1" s="1"/>
  <c r="H1509" i="1"/>
  <c r="O1509" i="1" s="1"/>
  <c r="H1510" i="1"/>
  <c r="O1510" i="1" s="1"/>
  <c r="H1511" i="1"/>
  <c r="O1511" i="1" s="1"/>
  <c r="H1512" i="1"/>
  <c r="O1512" i="1" s="1"/>
  <c r="H1513" i="1"/>
  <c r="O1513" i="1" s="1"/>
  <c r="H1514" i="1"/>
  <c r="O1514" i="1" s="1"/>
  <c r="H1515" i="1"/>
  <c r="O1515" i="1" s="1"/>
  <c r="H1516" i="1"/>
  <c r="O1516" i="1" s="1"/>
  <c r="H1517" i="1"/>
  <c r="O1517" i="1" s="1"/>
  <c r="H1518" i="1"/>
  <c r="O1518" i="1" s="1"/>
  <c r="H1519" i="1"/>
  <c r="O1519" i="1" s="1"/>
  <c r="H1520" i="1"/>
  <c r="O1520" i="1" s="1"/>
  <c r="H1521" i="1"/>
  <c r="O1521" i="1" s="1"/>
  <c r="H1522" i="1"/>
  <c r="O1522" i="1" s="1"/>
  <c r="H1523" i="1"/>
  <c r="O1523" i="1" s="1"/>
  <c r="H1524" i="1"/>
  <c r="O1524" i="1" s="1"/>
  <c r="H1525" i="1"/>
  <c r="O1525" i="1" s="1"/>
  <c r="H1526" i="1"/>
  <c r="O1526" i="1" s="1"/>
  <c r="H1527" i="1"/>
  <c r="O1527" i="1" s="1"/>
  <c r="H1528" i="1"/>
  <c r="O1528" i="1" s="1"/>
  <c r="H1529" i="1"/>
  <c r="O1529" i="1" s="1"/>
  <c r="H1530" i="1"/>
  <c r="O1530" i="1" s="1"/>
  <c r="H1531" i="1"/>
  <c r="O1531" i="1" s="1"/>
  <c r="H1532" i="1"/>
  <c r="O1532" i="1" s="1"/>
  <c r="H1533" i="1"/>
  <c r="O1533" i="1" s="1"/>
  <c r="H1534" i="1"/>
  <c r="O1534" i="1" s="1"/>
  <c r="H1535" i="1"/>
  <c r="O1535" i="1" s="1"/>
  <c r="H1536" i="1"/>
  <c r="O1536" i="1" s="1"/>
  <c r="H1537" i="1"/>
  <c r="O1537" i="1" s="1"/>
  <c r="H1538" i="1"/>
  <c r="O1538" i="1" s="1"/>
  <c r="H1539" i="1"/>
  <c r="O1539" i="1" s="1"/>
  <c r="H1540" i="1"/>
  <c r="O1540" i="1" s="1"/>
  <c r="H1541" i="1"/>
  <c r="O1541" i="1" s="1"/>
  <c r="H1542" i="1"/>
  <c r="O1542" i="1" s="1"/>
  <c r="H1543" i="1"/>
  <c r="O1543" i="1" s="1"/>
  <c r="H1544" i="1"/>
  <c r="O1544" i="1" s="1"/>
  <c r="H1545" i="1"/>
  <c r="O1545" i="1" s="1"/>
  <c r="H1546" i="1"/>
  <c r="O1546" i="1" s="1"/>
  <c r="H1547" i="1"/>
  <c r="O1547" i="1" s="1"/>
  <c r="H1548" i="1"/>
  <c r="O1548" i="1" s="1"/>
  <c r="H1549" i="1"/>
  <c r="O1549" i="1" s="1"/>
  <c r="H1550" i="1"/>
  <c r="O1550" i="1" s="1"/>
  <c r="H1551" i="1"/>
  <c r="O1551" i="1" s="1"/>
  <c r="H1552" i="1"/>
  <c r="O1552" i="1" s="1"/>
  <c r="H1553" i="1"/>
  <c r="O1553" i="1" s="1"/>
  <c r="H1554" i="1"/>
  <c r="O1554" i="1" s="1"/>
  <c r="H1555" i="1"/>
  <c r="O1555" i="1" s="1"/>
  <c r="H1556" i="1"/>
  <c r="O1556" i="1" s="1"/>
  <c r="H1557" i="1"/>
  <c r="O1557" i="1" s="1"/>
  <c r="H1558" i="1"/>
  <c r="O1558" i="1" s="1"/>
  <c r="H1559" i="1"/>
  <c r="O1559" i="1" s="1"/>
  <c r="H1560" i="1"/>
  <c r="O1560" i="1" s="1"/>
  <c r="H1561" i="1"/>
  <c r="O1561" i="1" s="1"/>
  <c r="H1562" i="1"/>
  <c r="O1562" i="1" s="1"/>
  <c r="H1563" i="1"/>
  <c r="O1563" i="1" s="1"/>
  <c r="H1564" i="1"/>
  <c r="O1564" i="1" s="1"/>
  <c r="H1565" i="1"/>
  <c r="O1565" i="1" s="1"/>
  <c r="H1566" i="1"/>
  <c r="O1566" i="1" s="1"/>
  <c r="H1567" i="1"/>
  <c r="O1567" i="1" s="1"/>
  <c r="H1568" i="1"/>
  <c r="O1568" i="1" s="1"/>
  <c r="H1569" i="1"/>
  <c r="O1569" i="1" s="1"/>
  <c r="H1570" i="1"/>
  <c r="O1570" i="1" s="1"/>
  <c r="H1571" i="1"/>
  <c r="O1571" i="1" s="1"/>
  <c r="H1572" i="1"/>
  <c r="O1572" i="1" s="1"/>
  <c r="H1573" i="1"/>
  <c r="O1573" i="1" s="1"/>
  <c r="H1574" i="1"/>
  <c r="O1574" i="1" s="1"/>
  <c r="H1575" i="1"/>
  <c r="O1575" i="1" s="1"/>
  <c r="H1576" i="1"/>
  <c r="O1576" i="1" s="1"/>
  <c r="H1577" i="1"/>
  <c r="O1577" i="1" s="1"/>
  <c r="H1578" i="1"/>
  <c r="O1578" i="1" s="1"/>
  <c r="H1579" i="1"/>
  <c r="O1579" i="1" s="1"/>
  <c r="H1580" i="1"/>
  <c r="O1580" i="1" s="1"/>
  <c r="H1581" i="1"/>
  <c r="O1581" i="1" s="1"/>
  <c r="H1582" i="1"/>
  <c r="O1582" i="1" s="1"/>
  <c r="H1583" i="1"/>
  <c r="O1583" i="1" s="1"/>
  <c r="H1584" i="1"/>
  <c r="O1584" i="1" s="1"/>
  <c r="H1585" i="1"/>
  <c r="O1585" i="1" s="1"/>
  <c r="H1586" i="1"/>
  <c r="O1586" i="1" s="1"/>
  <c r="H1587" i="1"/>
  <c r="O1587" i="1" s="1"/>
  <c r="H1588" i="1"/>
  <c r="O1588" i="1" s="1"/>
  <c r="H1589" i="1"/>
  <c r="O1589" i="1" s="1"/>
  <c r="H1590" i="1"/>
  <c r="O1590" i="1" s="1"/>
  <c r="H1591" i="1"/>
  <c r="O1591" i="1" s="1"/>
  <c r="H1592" i="1"/>
  <c r="O1592" i="1" s="1"/>
  <c r="H1593" i="1"/>
  <c r="O1593" i="1" s="1"/>
  <c r="H1594" i="1"/>
  <c r="O1594" i="1" s="1"/>
  <c r="H1595" i="1"/>
  <c r="O1595" i="1" s="1"/>
  <c r="H1596" i="1"/>
  <c r="O1596" i="1" s="1"/>
  <c r="H1597" i="1"/>
  <c r="O1597" i="1" s="1"/>
  <c r="H1598" i="1"/>
  <c r="O1598" i="1" s="1"/>
  <c r="H1599" i="1"/>
  <c r="O1599" i="1" s="1"/>
  <c r="H1600" i="1"/>
  <c r="O1600" i="1" s="1"/>
  <c r="H1601" i="1"/>
  <c r="O1601" i="1" s="1"/>
  <c r="H1602" i="1"/>
  <c r="O1602" i="1" s="1"/>
  <c r="H1603" i="1"/>
  <c r="O1603" i="1" s="1"/>
  <c r="H1604" i="1"/>
  <c r="O1604" i="1" s="1"/>
  <c r="H1605" i="1"/>
  <c r="O1605" i="1" s="1"/>
  <c r="H1606" i="1"/>
  <c r="O1606" i="1" s="1"/>
  <c r="H1607" i="1"/>
  <c r="O1607" i="1" s="1"/>
  <c r="H1608" i="1"/>
  <c r="O1608" i="1" s="1"/>
  <c r="H1609" i="1"/>
  <c r="O1609" i="1" s="1"/>
  <c r="H1610" i="1"/>
  <c r="O1610" i="1" s="1"/>
  <c r="H1611" i="1"/>
  <c r="O1611" i="1" s="1"/>
  <c r="H1612" i="1"/>
  <c r="O1612" i="1" s="1"/>
  <c r="H1613" i="1"/>
  <c r="O1613" i="1" s="1"/>
  <c r="H1614" i="1"/>
  <c r="O1614" i="1" s="1"/>
  <c r="H1615" i="1"/>
  <c r="O1615" i="1" s="1"/>
  <c r="H1616" i="1"/>
  <c r="O1616" i="1" s="1"/>
  <c r="H1617" i="1"/>
  <c r="O1617" i="1" s="1"/>
  <c r="H1618" i="1"/>
  <c r="O1618" i="1" s="1"/>
  <c r="H1619" i="1"/>
  <c r="O1619" i="1" s="1"/>
  <c r="H1620" i="1"/>
  <c r="O1620" i="1" s="1"/>
  <c r="H1621" i="1"/>
  <c r="O1621" i="1" s="1"/>
  <c r="H1622" i="1"/>
  <c r="O1622" i="1" s="1"/>
  <c r="H1623" i="1"/>
  <c r="O1623" i="1" s="1"/>
  <c r="H1624" i="1"/>
  <c r="O1624" i="1" s="1"/>
  <c r="H1625" i="1"/>
  <c r="O1625" i="1" s="1"/>
  <c r="H1626" i="1"/>
  <c r="O1626" i="1" s="1"/>
  <c r="H1627" i="1"/>
  <c r="O1627" i="1" s="1"/>
  <c r="H1628" i="1"/>
  <c r="O1628" i="1" s="1"/>
  <c r="H1629" i="1"/>
  <c r="O1629" i="1" s="1"/>
  <c r="H1630" i="1"/>
  <c r="O1630" i="1" s="1"/>
  <c r="H1631" i="1"/>
  <c r="O1631" i="1" s="1"/>
  <c r="H1632" i="1"/>
  <c r="O1632" i="1" s="1"/>
  <c r="H1633" i="1"/>
  <c r="O1633" i="1" s="1"/>
  <c r="H1634" i="1"/>
  <c r="O1634" i="1" s="1"/>
  <c r="H1635" i="1"/>
  <c r="O1635" i="1" s="1"/>
  <c r="H1636" i="1"/>
  <c r="O1636" i="1" s="1"/>
  <c r="H1637" i="1"/>
  <c r="O1637" i="1" s="1"/>
  <c r="H1638" i="1"/>
  <c r="O1638" i="1" s="1"/>
  <c r="H1639" i="1"/>
  <c r="O1639" i="1" s="1"/>
  <c r="H1640" i="1"/>
  <c r="O1640" i="1" s="1"/>
  <c r="H1641" i="1"/>
  <c r="O1641" i="1" s="1"/>
  <c r="H1642" i="1"/>
  <c r="O1642" i="1" s="1"/>
  <c r="H1643" i="1"/>
  <c r="O1643" i="1" s="1"/>
  <c r="H1644" i="1"/>
  <c r="O1644" i="1" s="1"/>
  <c r="H1645" i="1"/>
  <c r="O1645" i="1" s="1"/>
  <c r="H1646" i="1"/>
  <c r="O1646" i="1" s="1"/>
  <c r="H1647" i="1"/>
  <c r="O1647" i="1" s="1"/>
  <c r="H1648" i="1"/>
  <c r="O1648" i="1" s="1"/>
  <c r="H1649" i="1"/>
  <c r="O1649" i="1" s="1"/>
  <c r="H1650" i="1"/>
  <c r="O1650" i="1" s="1"/>
  <c r="H1651" i="1"/>
  <c r="O1651" i="1" s="1"/>
  <c r="H1652" i="1"/>
  <c r="O1652" i="1" s="1"/>
  <c r="H1653" i="1"/>
  <c r="O1653" i="1" s="1"/>
  <c r="H1654" i="1"/>
  <c r="O1654" i="1" s="1"/>
  <c r="H1655" i="1"/>
  <c r="O1655" i="1" s="1"/>
  <c r="H1656" i="1"/>
  <c r="O1656" i="1" s="1"/>
  <c r="H1657" i="1"/>
  <c r="O1657" i="1" s="1"/>
  <c r="H1658" i="1"/>
  <c r="O1658" i="1" s="1"/>
  <c r="H1659" i="1"/>
  <c r="O1659" i="1" s="1"/>
  <c r="H1660" i="1"/>
  <c r="O1660" i="1" s="1"/>
  <c r="H1661" i="1"/>
  <c r="O1661" i="1" s="1"/>
  <c r="H1662" i="1"/>
  <c r="O1662" i="1" s="1"/>
  <c r="H1663" i="1"/>
  <c r="O1663" i="1" s="1"/>
  <c r="H1664" i="1"/>
  <c r="O1664" i="1" s="1"/>
  <c r="H1665" i="1"/>
  <c r="O1665" i="1" s="1"/>
  <c r="H1666" i="1"/>
  <c r="O1666" i="1" s="1"/>
  <c r="H1667" i="1"/>
  <c r="O1667" i="1" s="1"/>
  <c r="H1668" i="1"/>
  <c r="O1668" i="1" s="1"/>
  <c r="H1669" i="1"/>
  <c r="O1669" i="1" s="1"/>
  <c r="H1670" i="1"/>
  <c r="O1670" i="1" s="1"/>
  <c r="H1671" i="1"/>
  <c r="O1671" i="1" s="1"/>
  <c r="H1672" i="1"/>
  <c r="O1672" i="1" s="1"/>
  <c r="H1673" i="1"/>
  <c r="O1673" i="1" s="1"/>
  <c r="H1674" i="1"/>
  <c r="O1674" i="1" s="1"/>
  <c r="H1675" i="1"/>
  <c r="O1675" i="1" s="1"/>
  <c r="H1676" i="1"/>
  <c r="O1676" i="1" s="1"/>
  <c r="H1677" i="1"/>
  <c r="O1677" i="1" s="1"/>
  <c r="H1678" i="1"/>
  <c r="O1678" i="1" s="1"/>
  <c r="H1679" i="1"/>
  <c r="O1679" i="1" s="1"/>
  <c r="H1680" i="1"/>
  <c r="O1680" i="1" s="1"/>
  <c r="H1681" i="1"/>
  <c r="O1681" i="1" s="1"/>
  <c r="H1682" i="1"/>
  <c r="O1682" i="1" s="1"/>
  <c r="H1683" i="1"/>
  <c r="O1683" i="1" s="1"/>
  <c r="H1684" i="1"/>
  <c r="O1684" i="1" s="1"/>
  <c r="H1685" i="1"/>
  <c r="O1685" i="1" s="1"/>
  <c r="H1686" i="1"/>
  <c r="O1686" i="1" s="1"/>
  <c r="H1687" i="1"/>
  <c r="O1687" i="1" s="1"/>
  <c r="H1688" i="1"/>
  <c r="O1688" i="1" s="1"/>
  <c r="H1689" i="1"/>
  <c r="O1689" i="1" s="1"/>
  <c r="H1690" i="1"/>
  <c r="O1690" i="1" s="1"/>
  <c r="H1691" i="1"/>
  <c r="O1691" i="1" s="1"/>
  <c r="H1692" i="1"/>
  <c r="O1692" i="1" s="1"/>
  <c r="H1693" i="1"/>
  <c r="O1693" i="1" s="1"/>
  <c r="H1694" i="1"/>
  <c r="O1694" i="1" s="1"/>
  <c r="H1695" i="1"/>
  <c r="O1695" i="1" s="1"/>
  <c r="H1696" i="1"/>
  <c r="O1696" i="1" s="1"/>
  <c r="H1697" i="1"/>
  <c r="O1697" i="1" s="1"/>
  <c r="H1698" i="1"/>
  <c r="O1698" i="1" s="1"/>
  <c r="H1699" i="1"/>
  <c r="O1699" i="1" s="1"/>
  <c r="H1700" i="1"/>
  <c r="O1700" i="1" s="1"/>
  <c r="H1701" i="1"/>
  <c r="O1701" i="1" s="1"/>
  <c r="H1702" i="1"/>
  <c r="O1702" i="1" s="1"/>
  <c r="H1703" i="1"/>
  <c r="O1703" i="1" s="1"/>
  <c r="H1704" i="1"/>
  <c r="O1704" i="1" s="1"/>
  <c r="H1705" i="1"/>
  <c r="O1705" i="1" s="1"/>
  <c r="H1706" i="1"/>
  <c r="O1706" i="1" s="1"/>
  <c r="H1707" i="1"/>
  <c r="O1707" i="1" s="1"/>
  <c r="H1708" i="1"/>
  <c r="O1708" i="1" s="1"/>
  <c r="H1709" i="1"/>
  <c r="O1709" i="1" s="1"/>
  <c r="H1710" i="1"/>
  <c r="O1710" i="1" s="1"/>
  <c r="H1711" i="1"/>
  <c r="O1711" i="1" s="1"/>
  <c r="H1712" i="1"/>
  <c r="O1712" i="1" s="1"/>
  <c r="H1713" i="1"/>
  <c r="O1713" i="1" s="1"/>
  <c r="H1714" i="1"/>
  <c r="O1714" i="1" s="1"/>
  <c r="H1715" i="1"/>
  <c r="O1715" i="1" s="1"/>
  <c r="H1716" i="1"/>
  <c r="O1716" i="1" s="1"/>
  <c r="H1717" i="1"/>
  <c r="O1717" i="1" s="1"/>
  <c r="H1718" i="1"/>
  <c r="O1718" i="1" s="1"/>
  <c r="H1719" i="1"/>
  <c r="O1719" i="1" s="1"/>
  <c r="H1720" i="1"/>
  <c r="O1720" i="1" s="1"/>
  <c r="H1721" i="1"/>
  <c r="O1721" i="1" s="1"/>
  <c r="H1722" i="1"/>
  <c r="O1722" i="1" s="1"/>
  <c r="H1723" i="1"/>
  <c r="O1723" i="1" s="1"/>
  <c r="H1724" i="1"/>
  <c r="O1724" i="1" s="1"/>
  <c r="H1725" i="1"/>
  <c r="O1725" i="1" s="1"/>
  <c r="H1726" i="1"/>
  <c r="O1726" i="1" s="1"/>
  <c r="H1727" i="1"/>
  <c r="O1727" i="1" s="1"/>
  <c r="H1728" i="1"/>
  <c r="O1728" i="1" s="1"/>
  <c r="H1729" i="1"/>
  <c r="O1729" i="1" s="1"/>
  <c r="H1730" i="1"/>
  <c r="O1730" i="1" s="1"/>
  <c r="H1731" i="1"/>
  <c r="O1731" i="1" s="1"/>
  <c r="H1732" i="1"/>
  <c r="O1732" i="1" s="1"/>
  <c r="H1733" i="1"/>
  <c r="O1733" i="1" s="1"/>
  <c r="H1734" i="1"/>
  <c r="O1734" i="1" s="1"/>
  <c r="H1735" i="1"/>
  <c r="O1735" i="1" s="1"/>
  <c r="H1736" i="1"/>
  <c r="O1736" i="1" s="1"/>
  <c r="H1737" i="1"/>
  <c r="O1737" i="1" s="1"/>
  <c r="H1738" i="1"/>
  <c r="O1738" i="1" s="1"/>
  <c r="H1739" i="1"/>
  <c r="O1739" i="1" s="1"/>
  <c r="H1740" i="1"/>
  <c r="O1740" i="1" s="1"/>
  <c r="H1741" i="1"/>
  <c r="O1741" i="1" s="1"/>
  <c r="H1742" i="1"/>
  <c r="O1742" i="1" s="1"/>
  <c r="H1743" i="1"/>
  <c r="O1743" i="1" s="1"/>
  <c r="H1744" i="1"/>
  <c r="O1744" i="1" s="1"/>
  <c r="H1745" i="1"/>
  <c r="O1745" i="1" s="1"/>
  <c r="H1746" i="1"/>
  <c r="O1746" i="1" s="1"/>
  <c r="H1747" i="1"/>
  <c r="O1747" i="1" s="1"/>
  <c r="H1748" i="1"/>
  <c r="O1748" i="1" s="1"/>
  <c r="H1749" i="1"/>
  <c r="O1749" i="1" s="1"/>
  <c r="H1750" i="1"/>
  <c r="O1750" i="1" s="1"/>
  <c r="H1751" i="1"/>
  <c r="O1751" i="1" s="1"/>
  <c r="H1752" i="1"/>
  <c r="O1752" i="1" s="1"/>
  <c r="H1753" i="1"/>
  <c r="O1753" i="1" s="1"/>
  <c r="H1754" i="1"/>
  <c r="O1754" i="1" s="1"/>
  <c r="H1755" i="1"/>
  <c r="O1755" i="1" s="1"/>
  <c r="H1756" i="1"/>
  <c r="O1756" i="1" s="1"/>
  <c r="H1757" i="1"/>
  <c r="O1757" i="1" s="1"/>
  <c r="H1758" i="1"/>
  <c r="O1758" i="1" s="1"/>
  <c r="H1759" i="1"/>
  <c r="O1759" i="1" s="1"/>
  <c r="H1760" i="1"/>
  <c r="O1760" i="1" s="1"/>
  <c r="H1761" i="1"/>
  <c r="O1761" i="1" s="1"/>
  <c r="H1762" i="1"/>
  <c r="O1762" i="1" s="1"/>
  <c r="H1763" i="1"/>
  <c r="O1763" i="1" s="1"/>
  <c r="H1764" i="1"/>
  <c r="O1764" i="1" s="1"/>
  <c r="H1765" i="1"/>
  <c r="O1765" i="1" s="1"/>
  <c r="H1766" i="1"/>
  <c r="O1766" i="1" s="1"/>
  <c r="H1767" i="1"/>
  <c r="O1767" i="1" s="1"/>
  <c r="H1768" i="1"/>
  <c r="O1768" i="1" s="1"/>
  <c r="H1769" i="1"/>
  <c r="O1769" i="1" s="1"/>
  <c r="H1770" i="1"/>
  <c r="O1770" i="1" s="1"/>
  <c r="H1771" i="1"/>
  <c r="O1771" i="1" s="1"/>
  <c r="H1772" i="1"/>
  <c r="O1772" i="1" s="1"/>
  <c r="H1773" i="1"/>
  <c r="O1773" i="1" s="1"/>
  <c r="H1774" i="1"/>
  <c r="O1774" i="1" s="1"/>
  <c r="H1775" i="1"/>
  <c r="O1775" i="1" s="1"/>
  <c r="H1776" i="1"/>
  <c r="O1776" i="1" s="1"/>
  <c r="H1777" i="1"/>
  <c r="O1777" i="1" s="1"/>
  <c r="H1778" i="1"/>
  <c r="O1778" i="1" s="1"/>
  <c r="H1779" i="1"/>
  <c r="O1779" i="1" s="1"/>
  <c r="H1780" i="1"/>
  <c r="O1780" i="1" s="1"/>
  <c r="H1781" i="1"/>
  <c r="O1781" i="1" s="1"/>
  <c r="H1782" i="1"/>
  <c r="O1782" i="1" s="1"/>
  <c r="H1783" i="1"/>
  <c r="O1783" i="1" s="1"/>
  <c r="H1784" i="1"/>
  <c r="O1784" i="1" s="1"/>
  <c r="H1785" i="1"/>
  <c r="O1785" i="1" s="1"/>
  <c r="H1786" i="1"/>
  <c r="O1786" i="1" s="1"/>
  <c r="H1787" i="1"/>
  <c r="O1787" i="1" s="1"/>
  <c r="H1788" i="1"/>
  <c r="O1788" i="1" s="1"/>
  <c r="H1789" i="1"/>
  <c r="O1789" i="1" s="1"/>
  <c r="H1790" i="1"/>
  <c r="O1790" i="1" s="1"/>
  <c r="H1791" i="1"/>
  <c r="O1791" i="1" s="1"/>
  <c r="H1792" i="1"/>
  <c r="O1792" i="1" s="1"/>
  <c r="H1793" i="1"/>
  <c r="O1793" i="1" s="1"/>
  <c r="H1794" i="1"/>
  <c r="O1794" i="1" s="1"/>
  <c r="H1795" i="1"/>
  <c r="O1795" i="1" s="1"/>
  <c r="H1796" i="1"/>
  <c r="O1796" i="1" s="1"/>
  <c r="H1797" i="1"/>
  <c r="O1797" i="1" s="1"/>
  <c r="H1798" i="1"/>
  <c r="O1798" i="1" s="1"/>
  <c r="H1799" i="1"/>
  <c r="O1799" i="1" s="1"/>
  <c r="H1800" i="1"/>
  <c r="O1800" i="1" s="1"/>
  <c r="H1801" i="1"/>
  <c r="O1801" i="1" s="1"/>
  <c r="H1802" i="1"/>
  <c r="O1802" i="1" s="1"/>
  <c r="H1803" i="1"/>
  <c r="O1803" i="1" s="1"/>
  <c r="H1804" i="1"/>
  <c r="O1804" i="1" s="1"/>
  <c r="H1805" i="1"/>
  <c r="O1805" i="1" s="1"/>
  <c r="H1806" i="1"/>
  <c r="O1806" i="1" s="1"/>
  <c r="H1807" i="1"/>
  <c r="O1807" i="1" s="1"/>
  <c r="H1808" i="1"/>
  <c r="O1808" i="1" s="1"/>
  <c r="H1809" i="1"/>
  <c r="O1809" i="1" s="1"/>
  <c r="H1810" i="1"/>
  <c r="O1810" i="1" s="1"/>
  <c r="H1811" i="1"/>
  <c r="O1811" i="1" s="1"/>
  <c r="H1812" i="1"/>
  <c r="O1812" i="1" s="1"/>
  <c r="H1813" i="1"/>
  <c r="O1813" i="1" s="1"/>
  <c r="H1814" i="1"/>
  <c r="O1814" i="1" s="1"/>
  <c r="H1815" i="1"/>
  <c r="O1815" i="1" s="1"/>
  <c r="H1816" i="1"/>
  <c r="O1816" i="1" s="1"/>
  <c r="H1817" i="1"/>
  <c r="O1817" i="1" s="1"/>
  <c r="H1818" i="1"/>
  <c r="O1818" i="1" s="1"/>
  <c r="H1819" i="1"/>
  <c r="O1819" i="1" s="1"/>
  <c r="H1820" i="1"/>
  <c r="O1820" i="1" s="1"/>
  <c r="H1821" i="1"/>
  <c r="O1821" i="1" s="1"/>
  <c r="H1822" i="1"/>
  <c r="O1822" i="1" s="1"/>
  <c r="H1823" i="1"/>
  <c r="O1823" i="1" s="1"/>
  <c r="H1824" i="1"/>
  <c r="O1824" i="1" s="1"/>
  <c r="H1825" i="1"/>
  <c r="O1825" i="1" s="1"/>
  <c r="H1826" i="1"/>
  <c r="O1826" i="1" s="1"/>
  <c r="H1827" i="1"/>
  <c r="O1827" i="1" s="1"/>
  <c r="H1828" i="1"/>
  <c r="O1828" i="1" s="1"/>
  <c r="H1829" i="1"/>
  <c r="O1829" i="1" s="1"/>
  <c r="H1830" i="1"/>
  <c r="O1830" i="1" s="1"/>
  <c r="H1831" i="1"/>
  <c r="O1831" i="1" s="1"/>
  <c r="H1832" i="1"/>
  <c r="O1832" i="1" s="1"/>
  <c r="H1833" i="1"/>
  <c r="O1833" i="1" s="1"/>
  <c r="H1834" i="1"/>
  <c r="O1834" i="1" s="1"/>
  <c r="H1835" i="1"/>
  <c r="O1835" i="1" s="1"/>
  <c r="H1836" i="1"/>
  <c r="O1836" i="1" s="1"/>
  <c r="H1837" i="1"/>
  <c r="O1837" i="1" s="1"/>
  <c r="H1838" i="1"/>
  <c r="O1838" i="1" s="1"/>
  <c r="H1839" i="1"/>
  <c r="O1839" i="1" s="1"/>
  <c r="H1840" i="1"/>
  <c r="O1840" i="1" s="1"/>
  <c r="H1841" i="1"/>
  <c r="O1841" i="1" s="1"/>
  <c r="H1842" i="1"/>
  <c r="O1842" i="1" s="1"/>
  <c r="H1843" i="1"/>
  <c r="O1843" i="1" s="1"/>
  <c r="H1844" i="1"/>
  <c r="O1844" i="1" s="1"/>
  <c r="H1845" i="1"/>
  <c r="O1845" i="1" s="1"/>
  <c r="H1846" i="1"/>
  <c r="O1846" i="1" s="1"/>
  <c r="H1847" i="1"/>
  <c r="O1847" i="1" s="1"/>
  <c r="H1848" i="1"/>
  <c r="O1848" i="1" s="1"/>
  <c r="H1849" i="1"/>
  <c r="O1849" i="1" s="1"/>
  <c r="H1850" i="1"/>
  <c r="O1850" i="1" s="1"/>
  <c r="H1851" i="1"/>
  <c r="O1851" i="1" s="1"/>
  <c r="H1852" i="1"/>
  <c r="O1852" i="1" s="1"/>
  <c r="H1853" i="1"/>
  <c r="O1853" i="1" s="1"/>
  <c r="H1854" i="1"/>
  <c r="O1854" i="1" s="1"/>
  <c r="H1855" i="1"/>
  <c r="O1855" i="1" s="1"/>
  <c r="H1856" i="1"/>
  <c r="O1856" i="1" s="1"/>
  <c r="H1857" i="1"/>
  <c r="O1857" i="1" s="1"/>
  <c r="H1858" i="1"/>
  <c r="O1858" i="1" s="1"/>
  <c r="H1859" i="1"/>
  <c r="O1859" i="1" s="1"/>
  <c r="H1860" i="1"/>
  <c r="O1860" i="1" s="1"/>
  <c r="H1861" i="1"/>
  <c r="O1861" i="1" s="1"/>
  <c r="H1862" i="1"/>
  <c r="O1862" i="1" s="1"/>
  <c r="H1863" i="1"/>
  <c r="O1863" i="1" s="1"/>
  <c r="H1864" i="1"/>
  <c r="O1864" i="1" s="1"/>
  <c r="H1865" i="1"/>
  <c r="O1865" i="1" s="1"/>
  <c r="H1866" i="1"/>
  <c r="O1866" i="1" s="1"/>
  <c r="H1867" i="1"/>
  <c r="O1867" i="1" s="1"/>
  <c r="H1868" i="1"/>
  <c r="O1868" i="1" s="1"/>
  <c r="H1869" i="1"/>
  <c r="O1869" i="1" s="1"/>
  <c r="H1870" i="1"/>
  <c r="O1870" i="1" s="1"/>
  <c r="H1871" i="1"/>
  <c r="O1871" i="1" s="1"/>
  <c r="H1872" i="1"/>
  <c r="O1872" i="1" s="1"/>
  <c r="H1873" i="1"/>
  <c r="O1873" i="1" s="1"/>
  <c r="H1874" i="1"/>
  <c r="O1874" i="1" s="1"/>
  <c r="H1875" i="1"/>
  <c r="O1875" i="1" s="1"/>
  <c r="H1876" i="1"/>
  <c r="O1876" i="1" s="1"/>
  <c r="H1877" i="1"/>
  <c r="O1877" i="1" s="1"/>
  <c r="H1878" i="1"/>
  <c r="O1878" i="1" s="1"/>
  <c r="H1879" i="1"/>
  <c r="O1879" i="1" s="1"/>
  <c r="H1880" i="1"/>
  <c r="O1880" i="1" s="1"/>
  <c r="H1881" i="1"/>
  <c r="O1881" i="1" s="1"/>
  <c r="H1882" i="1"/>
  <c r="O1882" i="1" s="1"/>
  <c r="H1883" i="1"/>
  <c r="O1883" i="1" s="1"/>
  <c r="H1884" i="1"/>
  <c r="O1884" i="1" s="1"/>
  <c r="H1885" i="1"/>
  <c r="O1885" i="1" s="1"/>
  <c r="H1886" i="1"/>
  <c r="O1886" i="1" s="1"/>
  <c r="H1887" i="1"/>
  <c r="O1887" i="1" s="1"/>
  <c r="H1888" i="1"/>
  <c r="O1888" i="1" s="1"/>
  <c r="H1889" i="1"/>
  <c r="O1889" i="1" s="1"/>
  <c r="H1890" i="1"/>
  <c r="O1890" i="1" s="1"/>
  <c r="H1891" i="1"/>
  <c r="O1891" i="1" s="1"/>
  <c r="H1892" i="1"/>
  <c r="O1892" i="1" s="1"/>
  <c r="H1893" i="1"/>
  <c r="O1893" i="1" s="1"/>
  <c r="H1894" i="1"/>
  <c r="O1894" i="1" s="1"/>
  <c r="H1895" i="1"/>
  <c r="O1895" i="1" s="1"/>
  <c r="H1896" i="1"/>
  <c r="O1896" i="1" s="1"/>
  <c r="H1897" i="1"/>
  <c r="O1897" i="1" s="1"/>
  <c r="H1898" i="1"/>
  <c r="O1898" i="1" s="1"/>
  <c r="H1899" i="1"/>
  <c r="O1899" i="1" s="1"/>
  <c r="H1900" i="1"/>
  <c r="O1900" i="1" s="1"/>
  <c r="H1901" i="1"/>
  <c r="O1901" i="1" s="1"/>
  <c r="H1902" i="1"/>
  <c r="O1902" i="1" s="1"/>
  <c r="H1903" i="1"/>
  <c r="O1903" i="1" s="1"/>
  <c r="H1904" i="1"/>
  <c r="O1904" i="1" s="1"/>
  <c r="H1905" i="1"/>
  <c r="O1905" i="1" s="1"/>
  <c r="H1906" i="1"/>
  <c r="O1906" i="1" s="1"/>
  <c r="H1907" i="1"/>
  <c r="O1907" i="1" s="1"/>
  <c r="H1908" i="1"/>
  <c r="O1908" i="1" s="1"/>
  <c r="H1909" i="1"/>
  <c r="O1909" i="1" s="1"/>
  <c r="H1910" i="1"/>
  <c r="O1910" i="1" s="1"/>
  <c r="H1911" i="1"/>
  <c r="O1911" i="1" s="1"/>
  <c r="H1912" i="1"/>
  <c r="O1912" i="1" s="1"/>
  <c r="H1913" i="1"/>
  <c r="O1913" i="1" s="1"/>
  <c r="H1914" i="1"/>
  <c r="O1914" i="1" s="1"/>
  <c r="H1915" i="1"/>
  <c r="O1915" i="1" s="1"/>
  <c r="H1916" i="1"/>
  <c r="O1916" i="1" s="1"/>
  <c r="H1917" i="1"/>
  <c r="O1917" i="1" s="1"/>
  <c r="H1918" i="1"/>
  <c r="O1918" i="1" s="1"/>
  <c r="H1919" i="1"/>
  <c r="O1919" i="1" s="1"/>
  <c r="H1920" i="1"/>
  <c r="O1920" i="1" s="1"/>
  <c r="H1921" i="1"/>
  <c r="O1921" i="1" s="1"/>
  <c r="H1922" i="1"/>
  <c r="O1922" i="1" s="1"/>
  <c r="H1923" i="1"/>
  <c r="O1923" i="1" s="1"/>
  <c r="H1924" i="1"/>
  <c r="O1924" i="1" s="1"/>
  <c r="H1925" i="1"/>
  <c r="O1925" i="1" s="1"/>
  <c r="H1926" i="1"/>
  <c r="O1926" i="1" s="1"/>
  <c r="H1927" i="1"/>
  <c r="O1927" i="1" s="1"/>
  <c r="H1928" i="1"/>
  <c r="O1928" i="1" s="1"/>
  <c r="H1929" i="1"/>
  <c r="O1929" i="1" s="1"/>
  <c r="H1930" i="1"/>
  <c r="O1930" i="1" s="1"/>
  <c r="H1931" i="1"/>
  <c r="O1931" i="1" s="1"/>
  <c r="H1932" i="1"/>
  <c r="O1932" i="1" s="1"/>
  <c r="H1933" i="1"/>
  <c r="O1933" i="1" s="1"/>
  <c r="H1934" i="1"/>
  <c r="O1934" i="1" s="1"/>
  <c r="H1935" i="1"/>
  <c r="O1935" i="1" s="1"/>
  <c r="H1936" i="1"/>
  <c r="O1936" i="1" s="1"/>
  <c r="H1937" i="1"/>
  <c r="O1937" i="1" s="1"/>
  <c r="H1938" i="1"/>
  <c r="O1938" i="1" s="1"/>
  <c r="H1939" i="1"/>
  <c r="O1939" i="1" s="1"/>
  <c r="H1940" i="1"/>
  <c r="O1940" i="1" s="1"/>
  <c r="H1941" i="1"/>
  <c r="O1941" i="1" s="1"/>
  <c r="H1942" i="1"/>
  <c r="O1942" i="1" s="1"/>
  <c r="H1943" i="1"/>
  <c r="O1943" i="1" s="1"/>
  <c r="H1944" i="1"/>
  <c r="O1944" i="1" s="1"/>
  <c r="H1945" i="1"/>
  <c r="O1945" i="1" s="1"/>
  <c r="H1946" i="1"/>
  <c r="O1946" i="1" s="1"/>
  <c r="H1947" i="1"/>
  <c r="O1947" i="1" s="1"/>
  <c r="H1948" i="1"/>
  <c r="O1948" i="1" s="1"/>
  <c r="H1949" i="1"/>
  <c r="O1949" i="1" s="1"/>
  <c r="H1950" i="1"/>
  <c r="O1950" i="1" s="1"/>
  <c r="H1951" i="1"/>
  <c r="O1951" i="1" s="1"/>
  <c r="H1952" i="1"/>
  <c r="O1952" i="1" s="1"/>
  <c r="H1953" i="1"/>
  <c r="O1953" i="1" s="1"/>
  <c r="H1954" i="1"/>
  <c r="O1954" i="1" s="1"/>
  <c r="H1955" i="1"/>
  <c r="O1955" i="1" s="1"/>
  <c r="H1956" i="1"/>
  <c r="O1956" i="1" s="1"/>
  <c r="H1957" i="1"/>
  <c r="O1957" i="1" s="1"/>
  <c r="H1958" i="1"/>
  <c r="O1958" i="1" s="1"/>
  <c r="H1959" i="1"/>
  <c r="O1959" i="1" s="1"/>
  <c r="H1960" i="1"/>
  <c r="O1960" i="1" s="1"/>
  <c r="H1961" i="1"/>
  <c r="O1961" i="1" s="1"/>
  <c r="H1962" i="1"/>
  <c r="O1962" i="1" s="1"/>
  <c r="H1963" i="1"/>
  <c r="O1963" i="1" s="1"/>
  <c r="H1964" i="1"/>
  <c r="O1964" i="1" s="1"/>
  <c r="H1965" i="1"/>
  <c r="O1965" i="1" s="1"/>
  <c r="H1966" i="1"/>
  <c r="O1966" i="1" s="1"/>
  <c r="H1967" i="1"/>
  <c r="O1967" i="1" s="1"/>
  <c r="H1968" i="1"/>
  <c r="O1968" i="1" s="1"/>
  <c r="H1969" i="1"/>
  <c r="O1969" i="1" s="1"/>
  <c r="H1970" i="1"/>
  <c r="O1970" i="1" s="1"/>
  <c r="H1971" i="1"/>
  <c r="O1971" i="1" s="1"/>
  <c r="H1972" i="1"/>
  <c r="O1972" i="1" s="1"/>
  <c r="H1973" i="1"/>
  <c r="O1973" i="1" s="1"/>
  <c r="H1974" i="1"/>
  <c r="O1974" i="1" s="1"/>
  <c r="H1975" i="1"/>
  <c r="O1975" i="1" s="1"/>
  <c r="H1976" i="1"/>
  <c r="O1976" i="1" s="1"/>
  <c r="H1977" i="1"/>
  <c r="O1977" i="1" s="1"/>
  <c r="H1978" i="1"/>
  <c r="O1978" i="1" s="1"/>
  <c r="H1979" i="1"/>
  <c r="O1979" i="1" s="1"/>
  <c r="H1980" i="1"/>
  <c r="O1980" i="1" s="1"/>
  <c r="H1981" i="1"/>
  <c r="O1981" i="1" s="1"/>
  <c r="H1982" i="1"/>
  <c r="O1982" i="1" s="1"/>
  <c r="H1983" i="1"/>
  <c r="O1983" i="1" s="1"/>
  <c r="H1984" i="1"/>
  <c r="O1984" i="1" s="1"/>
  <c r="H1985" i="1"/>
  <c r="O1985" i="1" s="1"/>
  <c r="H1986" i="1"/>
  <c r="O1986" i="1" s="1"/>
  <c r="H1987" i="1"/>
  <c r="O1987" i="1" s="1"/>
  <c r="H1988" i="1"/>
  <c r="O1988" i="1" s="1"/>
  <c r="H1989" i="1"/>
  <c r="O1989" i="1" s="1"/>
  <c r="H1990" i="1"/>
  <c r="O1990" i="1" s="1"/>
  <c r="H1991" i="1"/>
  <c r="O1991" i="1" s="1"/>
  <c r="H1992" i="1"/>
  <c r="O1992" i="1" s="1"/>
  <c r="H1993" i="1"/>
  <c r="O1993" i="1" s="1"/>
  <c r="H1994" i="1"/>
  <c r="O1994" i="1" s="1"/>
  <c r="H1995" i="1"/>
  <c r="O1995" i="1" s="1"/>
  <c r="H1996" i="1"/>
  <c r="O1996" i="1" s="1"/>
  <c r="H1997" i="1"/>
  <c r="O1997" i="1" s="1"/>
  <c r="H1998" i="1"/>
  <c r="O1998" i="1" s="1"/>
  <c r="H1999" i="1"/>
  <c r="O1999" i="1" s="1"/>
  <c r="H2000" i="1"/>
  <c r="O2000" i="1" s="1"/>
  <c r="H2001" i="1"/>
  <c r="O2001" i="1" s="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 i="1"/>
  <c r="M36" i="3" l="1"/>
  <c r="M35" i="3"/>
</calcChain>
</file>

<file path=xl/sharedStrings.xml><?xml version="1.0" encoding="utf-8"?>
<sst xmlns="http://schemas.openxmlformats.org/spreadsheetml/2006/main" count="2493" uniqueCount="103">
  <si>
    <t>AnnualSales</t>
  </si>
  <si>
    <t>AdBudget</t>
  </si>
  <si>
    <t>Price</t>
  </si>
  <si>
    <t>CustomerVisits</t>
  </si>
  <si>
    <t>CompetitorPrice</t>
  </si>
  <si>
    <t>Region</t>
  </si>
  <si>
    <t>South</t>
  </si>
  <si>
    <t>East</t>
  </si>
  <si>
    <t>North</t>
  </si>
  <si>
    <t>West</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</si>
  <si>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</si>
  <si>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</si>
  <si>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</si>
  <si>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</si>
  <si>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</si>
  <si>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</si>
  <si>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</si>
  <si>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</si>
  <si>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</si>
  <si>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</si>
  <si>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</si>
  <si>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</si>
  <si>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</si>
  <si>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</si>
  <si>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</si>
  <si>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</si>
  <si>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</si>
  <si>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</si>
  <si>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</si>
  <si>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</si>
  <si>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</si>
  <si>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</si>
  <si>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</si>
  <si>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</si>
  <si>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AdBudget1</t>
  </si>
  <si>
    <t>Price2</t>
  </si>
  <si>
    <t>CompetitorPrice1</t>
  </si>
  <si>
    <t>East1</t>
  </si>
  <si>
    <t>SD from Scenario Regression Model</t>
  </si>
  <si>
    <t>SE from Main Regression Model</t>
  </si>
  <si>
    <t>Scenario Regression Model</t>
  </si>
  <si>
    <t>Lower Confidence Interval</t>
  </si>
  <si>
    <t>Point Prediction - Conf. Value * SD</t>
  </si>
  <si>
    <t>Point Prediction + Conf. Value * SD</t>
  </si>
  <si>
    <t>Upper Confidence Interval</t>
  </si>
  <si>
    <t>Lower Prediction Interval</t>
  </si>
  <si>
    <t>Upper Prediction Interval</t>
  </si>
  <si>
    <t>Point Prediction - Conf. Value * SQRT(SD^2 + SE^2)</t>
  </si>
  <si>
    <t>Point Prediction + Conf. Value * SQRT(SD^2 + SE^2)</t>
  </si>
  <si>
    <t>Margin of Error</t>
  </si>
  <si>
    <t>Given  Scenario</t>
  </si>
  <si>
    <t>Region (East)</t>
  </si>
  <si>
    <t>Interpretations</t>
  </si>
  <si>
    <t>Main (Whole) Regression Model</t>
  </si>
  <si>
    <t>Formulae &amp; Equations</t>
  </si>
  <si>
    <t>T.INV.2T(0.05,2000-7-1)  i.e, n-k-1</t>
  </si>
  <si>
    <t>Y cap = 38.62915269 + 0.802006584*200(AdBudget) + (-1.460722138)*20(Price) + 0.656700992*150(Customer Visits) + (-0.389754271)*21(Competitor Price) + 0.587346811*1 (East)</t>
  </si>
  <si>
    <t>YES</t>
  </si>
  <si>
    <t>NO</t>
  </si>
  <si>
    <t>Independent
Variables</t>
  </si>
  <si>
    <t>P value</t>
  </si>
  <si>
    <t>Statistically
Significant</t>
  </si>
  <si>
    <t>Sales increase significantly (very strong), when each unit in Ad Budget increases.</t>
  </si>
  <si>
    <t>Higher the price, lower the sales (Strong Negative Relationship)</t>
  </si>
  <si>
    <t xml:space="preserve">More customer visits, more sales (highly significant), as p value &lt; 0.05 </t>
  </si>
  <si>
    <t>t-test: Is each predictor helpful for predicting the response variable?</t>
  </si>
  <si>
    <t>Y cap (Point Prediction of the Annual Sales 
for this scenario)</t>
  </si>
  <si>
    <t>The actual value is about 19.84 units far from the model's predicted value.</t>
  </si>
  <si>
    <t>Ad Budget</t>
  </si>
  <si>
    <t>p &lt; 0.05, the region dummy variable for North contributes meaningfully to the model.</t>
  </si>
  <si>
    <t>p &lt; 0.05, the region dummy variable for South contributes meaningfully to the model.</t>
  </si>
  <si>
    <t>p &gt; 0.05, the region dummy variable for East doesn't contribute meaningfully to the model.</t>
  </si>
  <si>
    <t>RESIDUAL OUTPUT</t>
  </si>
  <si>
    <t>Observation</t>
  </si>
  <si>
    <t>Predicted AnnualSales</t>
  </si>
  <si>
    <t>Residuals</t>
  </si>
  <si>
    <t>Independence of Errors</t>
  </si>
  <si>
    <t>Whole Regression Model</t>
  </si>
  <si>
    <t>Confidence Value t (alpha/2)</t>
  </si>
  <si>
    <t>Conf. Value* SQRT(SD^2 + SE^2)</t>
  </si>
  <si>
    <t>Higher competitor prices slightly reduce our sales, but statistically significant.</t>
  </si>
  <si>
    <t>When all X values = 0 (independent variables), the Annual Sales is 38.63</t>
  </si>
  <si>
    <t>Randomly scattered data in observations vs residuals plot, without any patterns (curves or funnel shapes) or trends. So, no errors are correlated with each other.
This says that Independence of Errors assumption is fulfilled.</t>
  </si>
  <si>
    <t>The Errors are normally distributed. The histogram is bell-shaped and symmetric. 
So, the normality of residuals (errors) assumption is fulfilled.</t>
  </si>
  <si>
    <t>There is no unusual pattern identified in Predicted Annual Sales vs Residuals Plot.
We could see that the residuals are randomly scattered around the horizontal axis. So, linearity assumption is fulfilled.
There is no visible cone shape which reflects an increase or a decrease in variance, so homoscedasticity assumption is fulfilled.</t>
  </si>
  <si>
    <t>F-Test: It is to check if atleast one predictor variable is statistically significant to predict the dependent variable in the model.
Since p value (Significance F) &lt; 0.05, the the expected condition becomes true.</t>
  </si>
  <si>
    <t>There is 81.4 percent variation in the output which is explained by the input variables. 
The rest of the precent in variation is due to the underlying hidden factors and couldn't be explained by the model.</t>
  </si>
  <si>
    <t>There is a small difference between R² (0.81463) and Adjusted R² (0.81398).
Most of the predictor variables are contributing significantly to predict the response variable which means that most predictors are relevant.
No strong signs of overfitting.</t>
  </si>
  <si>
    <t>Linearity &amp; Homoscedasticity</t>
  </si>
  <si>
    <t>Normality of Residuals (Errors)</t>
  </si>
  <si>
    <t>Interpretation of Assumptions</t>
  </si>
  <si>
    <t>VIF</t>
  </si>
  <si>
    <t>R^2</t>
  </si>
  <si>
    <t>Predictor</t>
  </si>
  <si>
    <t>VIF = 1, So, no multicollinearity in AdBudget with other Predictors.</t>
  </si>
  <si>
    <t>VIF &lt; 2, So, very low multicollinearity in North with other Predictors.</t>
  </si>
  <si>
    <t>VIF &lt; 2, So, very low multicollinearity in South with other Predictors.</t>
  </si>
  <si>
    <t>VIF &lt; 2, So, very low multicollinearity in East with other Predictors.</t>
  </si>
  <si>
    <t>VIF = 1, So, no multicollinearity in Price with other Predictors.</t>
  </si>
  <si>
    <t>VIF = 1, So, no multicollinearity in CustomerVisits with other Predictors.</t>
  </si>
  <si>
    <t>VIF = 1, So, no multicollinearity in CompetitorPrice with other Predictors.</t>
  </si>
  <si>
    <t>VIF = 1/(1-R^2)</t>
  </si>
  <si>
    <t>No Multicollinearity - No redundancy between predictors.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</si>
</sst>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i/>
      <sz val="11"/>
      <color theme="1"/>
      <name val="Aptos Narrow"/>
      <family val="2"/>
      <scheme val="minor"/>
    </font>
    <font>
      <sz val="10"/>
      <color theme="1"/>
      <name val="Aptos Narrow"/>
      <family val="2"/>
      <scheme val="minor"/>
    </font>
    <font>
      <i/>
      <sz val="10"/>
      <color theme="1"/>
      <name val="Aptos Narrow"/>
      <family val="2"/>
      <scheme val="minor"/>
    </font>
    <font>
      <b/>
      <sz val="10"/>
      <color theme="1"/>
      <name val="Aptos Narrow"/>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C000"/>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92D050"/>
        <bgColor indexed="64"/>
      </patternFill>
    </fill>
    <fill>
      <patternFill patternType="solid">
        <fgColor theme="3" tint="0.499984740745262"/>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4">
    <xf numFmtId="0" fontId="0" fillId="0" borderId="0" xfId="0"/>
    <xf numFmtId="0" fontId="0" fillId="0" borderId="10" xfId="0" applyBorder="1"/>
    <xf numFmtId="0" fontId="18" fillId="0" borderId="11" xfId="0" applyFont="1" applyBorder="1" applyAlignment="1">
      <alignment horizontal="center"/>
    </xf>
    <xf numFmtId="0" fontId="18" fillId="0" borderId="11" xfId="0" applyFont="1" applyBorder="1" applyAlignment="1">
      <alignment horizontal="centerContinuous"/>
    </xf>
    <xf numFmtId="0" fontId="16" fillId="0" borderId="0" xfId="0" applyFont="1" applyAlignment="1">
      <alignment horizontal="center"/>
    </xf>
    <xf numFmtId="0" fontId="16" fillId="43" borderId="0" xfId="0" applyFont="1" applyFill="1" applyAlignment="1">
      <alignment horizontal="center" vertical="center" wrapText="1"/>
    </xf>
    <xf numFmtId="0" fontId="16" fillId="43" borderId="0" xfId="0" applyFont="1" applyFill="1" applyAlignment="1">
      <alignment horizontal="center" vertical="center"/>
    </xf>
    <xf numFmtId="0" fontId="0" fillId="43" borderId="0" xfId="0" applyFill="1" applyAlignment="1">
      <alignment horizontal="center" vertical="center"/>
    </xf>
    <xf numFmtId="0" fontId="19" fillId="34" borderId="0" xfId="0" applyFont="1" applyFill="1"/>
    <xf numFmtId="0" fontId="19" fillId="35" borderId="0" xfId="0" applyFont="1" applyFill="1"/>
    <xf numFmtId="0" fontId="19" fillId="36" borderId="0" xfId="0" applyFont="1" applyFill="1"/>
    <xf numFmtId="0" fontId="19" fillId="37" borderId="0" xfId="0" applyFont="1" applyFill="1"/>
    <xf numFmtId="0" fontId="19" fillId="0" borderId="0" xfId="0" applyFont="1"/>
    <xf numFmtId="0" fontId="20" fillId="0" borderId="11" xfId="0" applyFont="1" applyBorder="1" applyAlignment="1">
      <alignment horizontal="centerContinuous"/>
    </xf>
    <xf numFmtId="0" fontId="19" fillId="0" borderId="10" xfId="0" applyFont="1" applyBorder="1"/>
    <xf numFmtId="0" fontId="20" fillId="0" borderId="11" xfId="0" applyFont="1" applyBorder="1" applyAlignment="1">
      <alignment horizontal="center"/>
    </xf>
    <xf numFmtId="0" fontId="19" fillId="0" borderId="0" xfId="0" applyFont="1" applyAlignment="1">
      <alignment vertical="center" wrapText="1"/>
    </xf>
    <xf numFmtId="0" fontId="19" fillId="42" borderId="0" xfId="0" applyFont="1" applyFill="1"/>
    <xf numFmtId="0" fontId="19" fillId="0" borderId="0" xfId="0" applyFont="1" applyAlignment="1">
      <alignment vertical="center"/>
    </xf>
    <xf numFmtId="0" fontId="21" fillId="0" borderId="0" xfId="0" applyFont="1" applyAlignment="1">
      <alignment horizontal="left" vertical="center" wrapText="1"/>
    </xf>
    <xf numFmtId="0" fontId="19" fillId="38" borderId="19" xfId="0" applyFont="1" applyFill="1" applyBorder="1" applyAlignment="1">
      <alignment horizontal="center" vertical="center"/>
    </xf>
    <xf numFmtId="0" fontId="0" fillId="0" borderId="0" xfId="0" applyAlignment="1">
      <alignment wrapText="1"/>
    </xf>
    <xf numFmtId="0" fontId="0" fillId="38" borderId="0" xfId="0" applyFill="1" applyAlignment="1">
      <alignment wrapText="1"/>
    </xf>
    <xf numFmtId="0" fontId="0" fillId="44" borderId="0" xfId="0" applyFill="1"/>
    <xf numFmtId="0" fontId="0" fillId="37" borderId="0" xfId="0" applyFill="1"/>
    <xf numFmtId="0" fontId="0" fillId="0" borderId="0" xfId="0" applyAlignment="1">
      <alignment horizontal="center"/>
    </xf>
    <xf numFmtId="0" fontId="0" fillId="33" borderId="12" xfId="0" applyFill="1" applyBorder="1" applyAlignment="1">
      <alignment horizontal="center" vertical="center"/>
    </xf>
    <xf numFmtId="0" fontId="0" fillId="33" borderId="13" xfId="0" applyFill="1" applyBorder="1" applyAlignment="1">
      <alignment horizontal="center" vertical="center"/>
    </xf>
    <xf numFmtId="0" fontId="0" fillId="33" borderId="14" xfId="0" applyFill="1" applyBorder="1" applyAlignment="1">
      <alignment horizontal="center" vertical="center"/>
    </xf>
    <xf numFmtId="0" fontId="0" fillId="33" borderId="15" xfId="0" applyFill="1" applyBorder="1" applyAlignment="1">
      <alignment horizontal="center" vertical="center"/>
    </xf>
    <xf numFmtId="0" fontId="0" fillId="33" borderId="0" xfId="0" applyFill="1" applyAlignment="1">
      <alignment horizontal="center" vertical="center"/>
    </xf>
    <xf numFmtId="0" fontId="0" fillId="33" borderId="16" xfId="0" applyFill="1" applyBorder="1" applyAlignment="1">
      <alignment horizontal="center" vertical="center"/>
    </xf>
    <xf numFmtId="0" fontId="0" fillId="33" borderId="17" xfId="0" applyFill="1" applyBorder="1" applyAlignment="1">
      <alignment horizontal="center" vertical="center"/>
    </xf>
    <xf numFmtId="0" fontId="0" fillId="33" borderId="10" xfId="0" applyFill="1" applyBorder="1" applyAlignment="1">
      <alignment horizontal="center" vertical="center"/>
    </xf>
    <xf numFmtId="0" fontId="0" fillId="33" borderId="18" xfId="0" applyFill="1" applyBorder="1" applyAlignment="1">
      <alignment horizontal="center" vertical="center"/>
    </xf>
    <xf numFmtId="0" fontId="0" fillId="38" borderId="0" xfId="0" applyFill="1" applyAlignment="1">
      <alignment horizontal="center"/>
    </xf>
    <xf numFmtId="0" fontId="0" fillId="35" borderId="0" xfId="0" applyFill="1" applyAlignment="1">
      <alignment horizontal="center" vertical="center"/>
    </xf>
    <xf numFmtId="0" fontId="19" fillId="39" borderId="19" xfId="0" applyFont="1" applyFill="1" applyBorder="1" applyAlignment="1">
      <alignment horizontal="center"/>
    </xf>
    <xf numFmtId="0" fontId="19" fillId="35" borderId="12" xfId="0" applyFont="1" applyFill="1" applyBorder="1" applyAlignment="1">
      <alignment horizontal="center" vertical="center"/>
    </xf>
    <xf numFmtId="0" fontId="19" fillId="35" borderId="13" xfId="0" applyFont="1" applyFill="1" applyBorder="1" applyAlignment="1">
      <alignment horizontal="center" vertical="center"/>
    </xf>
    <xf numFmtId="0" fontId="19" fillId="35" borderId="14" xfId="0" applyFont="1" applyFill="1" applyBorder="1" applyAlignment="1">
      <alignment horizontal="center" vertical="center"/>
    </xf>
    <xf numFmtId="0" fontId="19" fillId="35" borderId="15" xfId="0" applyFont="1" applyFill="1" applyBorder="1" applyAlignment="1">
      <alignment horizontal="center" vertical="center"/>
    </xf>
    <xf numFmtId="0" fontId="19" fillId="35" borderId="0" xfId="0" applyFont="1" applyFill="1" applyAlignment="1">
      <alignment horizontal="center" vertical="center"/>
    </xf>
    <xf numFmtId="0" fontId="19" fillId="35" borderId="16" xfId="0" applyFont="1" applyFill="1" applyBorder="1" applyAlignment="1">
      <alignment horizontal="center" vertical="center"/>
    </xf>
    <xf numFmtId="0" fontId="19" fillId="35" borderId="17" xfId="0" applyFont="1" applyFill="1" applyBorder="1" applyAlignment="1">
      <alignment horizontal="center" vertical="center"/>
    </xf>
    <xf numFmtId="0" fontId="19" fillId="35" borderId="10" xfId="0" applyFont="1" applyFill="1" applyBorder="1" applyAlignment="1">
      <alignment horizontal="center" vertical="center"/>
    </xf>
    <xf numFmtId="0" fontId="19" fillId="35" borderId="18" xfId="0" applyFont="1" applyFill="1" applyBorder="1" applyAlignment="1">
      <alignment horizontal="center" vertical="center"/>
    </xf>
    <xf numFmtId="0" fontId="19" fillId="37" borderId="12" xfId="0" applyFont="1" applyFill="1" applyBorder="1" applyAlignment="1">
      <alignment horizontal="center" vertical="center"/>
    </xf>
    <xf numFmtId="0" fontId="19" fillId="37" borderId="13" xfId="0" applyFont="1" applyFill="1" applyBorder="1" applyAlignment="1">
      <alignment horizontal="center" vertical="center"/>
    </xf>
    <xf numFmtId="0" fontId="19" fillId="37" borderId="14" xfId="0" applyFont="1" applyFill="1" applyBorder="1" applyAlignment="1">
      <alignment horizontal="center" vertical="center"/>
    </xf>
    <xf numFmtId="0" fontId="19" fillId="37" borderId="15" xfId="0" applyFont="1" applyFill="1" applyBorder="1" applyAlignment="1">
      <alignment horizontal="center" vertical="center"/>
    </xf>
    <xf numFmtId="0" fontId="19" fillId="37" borderId="0" xfId="0" applyFont="1" applyFill="1" applyAlignment="1">
      <alignment horizontal="center" vertical="center"/>
    </xf>
    <xf numFmtId="0" fontId="19" fillId="37" borderId="16" xfId="0" applyFont="1" applyFill="1" applyBorder="1" applyAlignment="1">
      <alignment horizontal="center" vertical="center"/>
    </xf>
    <xf numFmtId="0" fontId="19" fillId="37" borderId="17" xfId="0" applyFont="1" applyFill="1" applyBorder="1" applyAlignment="1">
      <alignment horizontal="center" vertical="center"/>
    </xf>
    <xf numFmtId="0" fontId="19" fillId="37" borderId="10" xfId="0" applyFont="1" applyFill="1" applyBorder="1" applyAlignment="1">
      <alignment horizontal="center" vertical="center"/>
    </xf>
    <xf numFmtId="0" fontId="19" fillId="37" borderId="18" xfId="0" applyFont="1" applyFill="1" applyBorder="1" applyAlignment="1">
      <alignment horizontal="center" vertical="center"/>
    </xf>
    <xf numFmtId="0" fontId="19" fillId="36" borderId="19" xfId="0" applyFont="1" applyFill="1" applyBorder="1" applyAlignment="1">
      <alignment horizontal="center"/>
    </xf>
    <xf numFmtId="0" fontId="19" fillId="40" borderId="19" xfId="0" applyFont="1" applyFill="1" applyBorder="1" applyAlignment="1">
      <alignment horizontal="center"/>
    </xf>
    <xf numFmtId="0" fontId="19" fillId="38" borderId="19" xfId="0" applyFont="1" applyFill="1" applyBorder="1" applyAlignment="1">
      <alignment horizontal="center"/>
    </xf>
    <xf numFmtId="0" fontId="19" fillId="33" borderId="19" xfId="0" applyFont="1" applyFill="1" applyBorder="1" applyAlignment="1">
      <alignment horizontal="center" vertical="center" wrapText="1"/>
    </xf>
    <xf numFmtId="0" fontId="19" fillId="33" borderId="19" xfId="0" applyFont="1" applyFill="1" applyBorder="1" applyAlignment="1">
      <alignment horizontal="center" vertical="center"/>
    </xf>
    <xf numFmtId="0" fontId="19" fillId="41" borderId="19" xfId="0" applyFont="1" applyFill="1" applyBorder="1" applyAlignment="1">
      <alignment horizontal="center"/>
    </xf>
    <xf numFmtId="0" fontId="19" fillId="35" borderId="19" xfId="0" applyFont="1" applyFill="1" applyBorder="1" applyAlignment="1">
      <alignment horizontal="center"/>
    </xf>
    <xf numFmtId="0" fontId="19" fillId="37" borderId="19" xfId="0" applyFont="1" applyFill="1" applyBorder="1" applyAlignment="1">
      <alignment horizontal="center"/>
    </xf>
    <xf numFmtId="0" fontId="16" fillId="43" borderId="0" xfId="0" applyFont="1" applyFill="1" applyAlignment="1">
      <alignment horizontal="center"/>
    </xf>
    <xf numFmtId="0" fontId="0" fillId="38" borderId="0" xfId="0" applyFill="1" applyAlignment="1">
      <alignment horizontal="center" vertical="center" wrapText="1"/>
    </xf>
    <xf numFmtId="0" fontId="0" fillId="38" borderId="0" xfId="0" applyFill="1" applyAlignment="1">
      <alignment horizontal="center" vertical="center"/>
    </xf>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18" fillId="0" borderId="11" xfId="0" applyFont="1" applyFill="1" applyBorder="1" applyAlignment="1">
      <alignment horizontal="centerContinuous"/>
    </xf>
    <xf numFmtId="0" fontId="0" fillId="45" borderId="0" xfId="0" applyFill="1" applyBorder="1" applyAlignment="1">
      <alignment horizontal="center" vertical="center"/>
    </xf>
    <xf numFmtId="0" fontId="0" fillId="34" borderId="19" xfId="0" applyFill="1" applyBorder="1" applyAlignment="1">
      <alignment horizontal="center" vertical="center"/>
    </xf>
    <xf numFmtId="0" fontId="0" fillId="34"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AdBudget vs AnnualSales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'Lab1 data'!$J$1</c:f>
              <c:strCache>
                <c:ptCount val="1"/>
                <c:pt idx="0">
                  <c:v>AnnualSales</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solidFill>
                <a:prstDash val="solid"/>
              </a:ln>
              <a:effectLst/>
            </c:spPr>
            <c:trendlineType val="linear"/>
            <c:dispRSqr val="0"/>
            <c:dispEq val="0"/>
          </c:trendline>
          <c:xVal>
            <c:numRef>
              <c:f>'Lab1 data'!$B$2:$B$2001</c:f>
              <c:numCache>
                <c:formatCode>General</c:formatCode>
                <c:ptCount val="2000"/>
                <c:pt idx="0">
                  <c:v>224.83570765056101</c:v>
                </c:pt>
                <c:pt idx="1">
                  <c:v>193.08678494143999</c:v>
                </c:pt>
                <c:pt idx="2">
                  <c:v>232.38442690503399</c:v>
                </c:pt>
                <c:pt idx="3">
                  <c:v>276.15149282040102</c:v>
                </c:pt>
                <c:pt idx="4">
                  <c:v>188.29233126383301</c:v>
                </c:pt>
                <c:pt idx="5">
                  <c:v>188.29315215253999</c:v>
                </c:pt>
                <c:pt idx="6">
                  <c:v>278.96064077536897</c:v>
                </c:pt>
                <c:pt idx="7">
                  <c:v>238.371736457645</c:v>
                </c:pt>
                <c:pt idx="8">
                  <c:v>176.52628070325201</c:v>
                </c:pt>
                <c:pt idx="9">
                  <c:v>227.12800217929799</c:v>
                </c:pt>
                <c:pt idx="10">
                  <c:v>176.829115359376</c:v>
                </c:pt>
                <c:pt idx="11">
                  <c:v>176.713512321487</c:v>
                </c:pt>
                <c:pt idx="12">
                  <c:v>212.098113578301</c:v>
                </c:pt>
                <c:pt idx="13">
                  <c:v>104.33598776711</c:v>
                </c:pt>
                <c:pt idx="14">
                  <c:v>113.75410837434799</c:v>
                </c:pt>
                <c:pt idx="15">
                  <c:v>171.88562353795101</c:v>
                </c:pt>
                <c:pt idx="16">
                  <c:v>149.35844398327799</c:v>
                </c:pt>
                <c:pt idx="17">
                  <c:v>215.71236662976301</c:v>
                </c:pt>
                <c:pt idx="18">
                  <c:v>154.59879622393899</c:v>
                </c:pt>
                <c:pt idx="19">
                  <c:v>129.38481493323499</c:v>
                </c:pt>
                <c:pt idx="20">
                  <c:v>273.28243844607698</c:v>
                </c:pt>
                <c:pt idx="21">
                  <c:v>188.71118497567301</c:v>
                </c:pt>
                <c:pt idx="22">
                  <c:v>203.37641023439599</c:v>
                </c:pt>
                <c:pt idx="23">
                  <c:v>128.762590689327</c:v>
                </c:pt>
                <c:pt idx="24">
                  <c:v>172.78086377374001</c:v>
                </c:pt>
                <c:pt idx="25">
                  <c:v>205.546129485493</c:v>
                </c:pt>
                <c:pt idx="26">
                  <c:v>142.45032112888401</c:v>
                </c:pt>
                <c:pt idx="27">
                  <c:v>218.78490091728301</c:v>
                </c:pt>
                <c:pt idx="28">
                  <c:v>169.96806550405901</c:v>
                </c:pt>
                <c:pt idx="29">
                  <c:v>185.41531251033601</c:v>
                </c:pt>
                <c:pt idx="30">
                  <c:v>169.91466938853</c:v>
                </c:pt>
                <c:pt idx="31">
                  <c:v>292.61390922544598</c:v>
                </c:pt>
                <c:pt idx="32">
                  <c:v>199.32513876310301</c:v>
                </c:pt>
                <c:pt idx="33">
                  <c:v>147.11445355220499</c:v>
                </c:pt>
                <c:pt idx="34">
                  <c:v>241.127245605159</c:v>
                </c:pt>
                <c:pt idx="35">
                  <c:v>138.95781750144801</c:v>
                </c:pt>
                <c:pt idx="36">
                  <c:v>210.44317975023699</c:v>
                </c:pt>
                <c:pt idx="37">
                  <c:v>102.016493806011</c:v>
                </c:pt>
                <c:pt idx="38">
                  <c:v>133.59069755507801</c:v>
                </c:pt>
                <c:pt idx="39">
                  <c:v>209.843061793456</c:v>
                </c:pt>
                <c:pt idx="40">
                  <c:v>236.92332899977001</c:v>
                </c:pt>
                <c:pt idx="41">
                  <c:v>208.568414059498</c:v>
                </c:pt>
                <c:pt idx="42">
                  <c:v>194.217585880587</c:v>
                </c:pt>
                <c:pt idx="43">
                  <c:v>184.94481522053499</c:v>
                </c:pt>
                <c:pt idx="44">
                  <c:v>126.073900481628</c:v>
                </c:pt>
                <c:pt idx="45">
                  <c:v>164.00778958026399</c:v>
                </c:pt>
                <c:pt idx="46">
                  <c:v>176.96806145201001</c:v>
                </c:pt>
                <c:pt idx="47">
                  <c:v>252.85611131094501</c:v>
                </c:pt>
                <c:pt idx="48">
                  <c:v>217.18091447842301</c:v>
                </c:pt>
                <c:pt idx="49">
                  <c:v>111.847992231863</c:v>
                </c:pt>
                <c:pt idx="50">
                  <c:v>216.204198469739</c:v>
                </c:pt>
                <c:pt idx="51">
                  <c:v>180.74588597918401</c:v>
                </c:pt>
                <c:pt idx="52">
                  <c:v>166.15389998470201</c:v>
                </c:pt>
                <c:pt idx="53">
                  <c:v>230.58381444204301</c:v>
                </c:pt>
                <c:pt idx="54">
                  <c:v>251.54997612479701</c:v>
                </c:pt>
                <c:pt idx="55">
                  <c:v>246.56400595580899</c:v>
                </c:pt>
                <c:pt idx="56">
                  <c:v>158.03912383886799</c:v>
                </c:pt>
                <c:pt idx="57">
                  <c:v>184.53938120743899</c:v>
                </c:pt>
                <c:pt idx="58">
                  <c:v>216.56317157017801</c:v>
                </c:pt>
                <c:pt idx="59">
                  <c:v>248.77725635611699</c:v>
                </c:pt>
                <c:pt idx="60">
                  <c:v>176.041288107735</c:v>
                </c:pt>
                <c:pt idx="61">
                  <c:v>190.717051166809</c:v>
                </c:pt>
                <c:pt idx="62">
                  <c:v>144.68325129969799</c:v>
                </c:pt>
                <c:pt idx="63">
                  <c:v>140.18966879596601</c:v>
                </c:pt>
                <c:pt idx="64">
                  <c:v>240.62629111970901</c:v>
                </c:pt>
                <c:pt idx="65">
                  <c:v>267.81200142854101</c:v>
                </c:pt>
                <c:pt idx="66">
                  <c:v>196.39949392098299</c:v>
                </c:pt>
                <c:pt idx="67">
                  <c:v>250.176644894601</c:v>
                </c:pt>
                <c:pt idx="68">
                  <c:v>218.08180125238101</c:v>
                </c:pt>
                <c:pt idx="69">
                  <c:v>167.744012269743</c:v>
                </c:pt>
                <c:pt idx="70">
                  <c:v>218.06978027541999</c:v>
                </c:pt>
                <c:pt idx="71">
                  <c:v>276.90182832329799</c:v>
                </c:pt>
                <c:pt idx="72">
                  <c:v>198.208698044502</c:v>
                </c:pt>
                <c:pt idx="73">
                  <c:v>278.23218279069999</c:v>
                </c:pt>
                <c:pt idx="74">
                  <c:v>69.012744795512702</c:v>
                </c:pt>
                <c:pt idx="75">
                  <c:v>241.09512521876101</c:v>
                </c:pt>
                <c:pt idx="76">
                  <c:v>204.35235341190801</c:v>
                </c:pt>
                <c:pt idx="77">
                  <c:v>185.04963247670599</c:v>
                </c:pt>
                <c:pt idx="78">
                  <c:v>204.588038826775</c:v>
                </c:pt>
                <c:pt idx="79">
                  <c:v>100.621554269955</c:v>
                </c:pt>
                <c:pt idx="80">
                  <c:v>189.01640560812399</c:v>
                </c:pt>
                <c:pt idx="81">
                  <c:v>217.85562857558699</c:v>
                </c:pt>
                <c:pt idx="82">
                  <c:v>273.89470223707502</c:v>
                </c:pt>
                <c:pt idx="83">
                  <c:v>174.08648908631699</c:v>
                </c:pt>
                <c:pt idx="84">
                  <c:v>159.57531985534001</c:v>
                </c:pt>
                <c:pt idx="85">
                  <c:v>174.91214782077299</c:v>
                </c:pt>
                <c:pt idx="86">
                  <c:v>245.77010588510299</c:v>
                </c:pt>
                <c:pt idx="87">
                  <c:v>216.43755548298401</c:v>
                </c:pt>
                <c:pt idx="88">
                  <c:v>173.51198981164799</c:v>
                </c:pt>
                <c:pt idx="89">
                  <c:v>225.66337165566699</c:v>
                </c:pt>
                <c:pt idx="90">
                  <c:v>204.85387746740199</c:v>
                </c:pt>
                <c:pt idx="91">
                  <c:v>248.432249526644</c:v>
                </c:pt>
                <c:pt idx="92">
                  <c:v>164.897345306132</c:v>
                </c:pt>
                <c:pt idx="93">
                  <c:v>183.61689267011101</c:v>
                </c:pt>
                <c:pt idx="94">
                  <c:v>180.39459234339199</c:v>
                </c:pt>
                <c:pt idx="95">
                  <c:v>126.82425259339399</c:v>
                </c:pt>
                <c:pt idx="96">
                  <c:v>214.806013853228</c:v>
                </c:pt>
                <c:pt idx="97">
                  <c:v>213.05276360899401</c:v>
                </c:pt>
                <c:pt idx="98">
                  <c:v>200.255672832123</c:v>
                </c:pt>
                <c:pt idx="99">
                  <c:v>188.27064333124201</c:v>
                </c:pt>
                <c:pt idx="100">
                  <c:v>129.23146289747899</c:v>
                </c:pt>
                <c:pt idx="101">
                  <c:v>178.967733861732</c:v>
                </c:pt>
                <c:pt idx="102">
                  <c:v>182.86427417366099</c:v>
                </c:pt>
                <c:pt idx="103">
                  <c:v>159.886136538919</c:v>
                </c:pt>
                <c:pt idx="104">
                  <c:v>191.935714416699</c:v>
                </c:pt>
                <c:pt idx="105">
                  <c:v>220.20254284072601</c:v>
                </c:pt>
                <c:pt idx="106">
                  <c:v>294.30929506052598</c:v>
                </c:pt>
                <c:pt idx="107">
                  <c:v>208.72889064159099</c:v>
                </c:pt>
                <c:pt idx="108">
                  <c:v>212.87751953613801</c:v>
                </c:pt>
                <c:pt idx="109">
                  <c:v>196.277704211691</c:v>
                </c:pt>
                <c:pt idx="110">
                  <c:v>104.061439235047</c:v>
                </c:pt>
                <c:pt idx="111">
                  <c:v>198.67430622753901</c:v>
                </c:pt>
                <c:pt idx="112">
                  <c:v>203.01151049705101</c:v>
                </c:pt>
                <c:pt idx="113">
                  <c:v>323.16210562426397</c:v>
                </c:pt>
                <c:pt idx="114">
                  <c:v>190.381951760943</c:v>
                </c:pt>
                <c:pt idx="115">
                  <c:v>215.07736711667999</c:v>
                </c:pt>
                <c:pt idx="116">
                  <c:v>198.26441151473699</c:v>
                </c:pt>
                <c:pt idx="117">
                  <c:v>141.566098119023</c:v>
                </c:pt>
                <c:pt idx="118">
                  <c:v>257.14114072575097</c:v>
                </c:pt>
                <c:pt idx="119">
                  <c:v>237.596651634338</c:v>
                </c:pt>
                <c:pt idx="120">
                  <c:v>239.55159735215199</c:v>
                </c:pt>
                <c:pt idx="121">
                  <c:v>154.530627260263</c:v>
                </c:pt>
                <c:pt idx="122">
                  <c:v>270.13971554680398</c:v>
                </c:pt>
                <c:pt idx="123">
                  <c:v>129.90744686038499</c:v>
                </c:pt>
                <c:pt idx="124">
                  <c:v>229.34285469001301</c:v>
                </c:pt>
                <c:pt idx="125">
                  <c:v>309.52278129049802</c:v>
                </c:pt>
                <c:pt idx="126">
                  <c:v>150.473183743465</c:v>
                </c:pt>
                <c:pt idx="127">
                  <c:v>171.68511351986101</c:v>
                </c:pt>
                <c:pt idx="128">
                  <c:v>204.98256825438199</c:v>
                </c:pt>
                <c:pt idx="129">
                  <c:v>174.82621729419</c:v>
                </c:pt>
                <c:pt idx="130">
                  <c:v>122.466828446693</c:v>
                </c:pt>
                <c:pt idx="131">
                  <c:v>203.428148740301</c:v>
                </c:pt>
                <c:pt idx="132">
                  <c:v>146.88481431369399</c:v>
                </c:pt>
                <c:pt idx="133">
                  <c:v>223.67962153175901</c:v>
                </c:pt>
                <c:pt idx="134">
                  <c:v>154.02878828830899</c:v>
                </c:pt>
                <c:pt idx="135">
                  <c:v>277.49672025087699</c:v>
                </c:pt>
                <c:pt idx="136">
                  <c:v>160.83733538318799</c:v>
                </c:pt>
                <c:pt idx="137">
                  <c:v>183.896924189716</c:v>
                </c:pt>
                <c:pt idx="138">
                  <c:v>240.675860868483</c:v>
                </c:pt>
                <c:pt idx="139">
                  <c:v>138.456784178302</c:v>
                </c:pt>
                <c:pt idx="140">
                  <c:v>211.37299673020601</c:v>
                </c:pt>
                <c:pt idx="141">
                  <c:v>265.357137714121</c:v>
                </c:pt>
                <c:pt idx="142">
                  <c:v>119.62583827193799</c:v>
                </c:pt>
                <c:pt idx="143">
                  <c:v>209.23169292661501</c:v>
                </c:pt>
                <c:pt idx="144">
                  <c:v>212.994139712421</c:v>
                </c:pt>
                <c:pt idx="145">
                  <c:v>239.09114358886501</c:v>
                </c:pt>
                <c:pt idx="146">
                  <c:v>138.152464456095</c:v>
                </c:pt>
                <c:pt idx="147">
                  <c:v>133.977169345786</c:v>
                </c:pt>
                <c:pt idx="148">
                  <c:v>226.09707828084399</c:v>
                </c:pt>
                <c:pt idx="149">
                  <c:v>214.84923366165901</c:v>
                </c:pt>
                <c:pt idx="150">
                  <c:v>212.52464251729299</c:v>
                </c:pt>
                <c:pt idx="151">
                  <c:v>217.322410474848</c:v>
                </c:pt>
                <c:pt idx="152">
                  <c:v>165.99876392107501</c:v>
                </c:pt>
                <c:pt idx="153">
                  <c:v>211.61268485804999</c:v>
                </c:pt>
                <c:pt idx="154">
                  <c:v>214.653623664934</c:v>
                </c:pt>
                <c:pt idx="155">
                  <c:v>164.28242909868101</c:v>
                </c:pt>
                <c:pt idx="156">
                  <c:v>293.288725557237</c:v>
                </c:pt>
                <c:pt idx="157">
                  <c:v>223.69164604558901</c:v>
                </c:pt>
                <c:pt idx="158">
                  <c:v>140.434825139867</c:v>
                </c:pt>
                <c:pt idx="159">
                  <c:v>232.82768043169099</c:v>
                </c:pt>
                <c:pt idx="160">
                  <c:v>151.265916488633</c:v>
                </c:pt>
                <c:pt idx="161">
                  <c:v>239.354230187122</c:v>
                </c:pt>
                <c:pt idx="162">
                  <c:v>257.92977895037001</c:v>
                </c:pt>
                <c:pt idx="163">
                  <c:v>158.96588408241399</c:v>
                </c:pt>
                <c:pt idx="164">
                  <c:v>248.168806462216</c:v>
                </c:pt>
                <c:pt idx="165">
                  <c:v>220.63904634682399</c:v>
                </c:pt>
                <c:pt idx="166">
                  <c:v>241.10300799972401</c:v>
                </c:pt>
                <c:pt idx="167">
                  <c:v>294.83964913269699</c:v>
                </c:pt>
                <c:pt idx="168">
                  <c:v>187.730594199856</c:v>
                </c:pt>
                <c:pt idx="169">
                  <c:v>162.31319178212499</c:v>
                </c:pt>
                <c:pt idx="170">
                  <c:v>155.52427851872301</c:v>
                </c:pt>
                <c:pt idx="171">
                  <c:v>159.20948575172801</c:v>
                </c:pt>
                <c:pt idx="172">
                  <c:v>196.144914529294</c:v>
                </c:pt>
                <c:pt idx="173">
                  <c:v>217.05759874083199</c:v>
                </c:pt>
                <c:pt idx="174">
                  <c:v>213.83453996649999</c:v>
                </c:pt>
                <c:pt idx="175">
                  <c:v>241.35916245180101</c:v>
                </c:pt>
                <c:pt idx="176">
                  <c:v>200.65009459389501</c:v>
                </c:pt>
                <c:pt idx="177">
                  <c:v>272.67670385786499</c:v>
                </c:pt>
                <c:pt idx="178">
                  <c:v>186.76715833810201</c:v>
                </c:pt>
                <c:pt idx="179">
                  <c:v>336.00845832947999</c:v>
                </c:pt>
                <c:pt idx="180">
                  <c:v>231.28336738825001</c:v>
                </c:pt>
                <c:pt idx="181">
                  <c:v>157.14212217918501</c:v>
                </c:pt>
                <c:pt idx="182">
                  <c:v>146.45537509694401</c:v>
                </c:pt>
                <c:pt idx="183">
                  <c:v>224.12362076215899</c:v>
                </c:pt>
                <c:pt idx="184">
                  <c:v>188.82686073370701</c:v>
                </c:pt>
                <c:pt idx="185">
                  <c:v>235.700024704604</c:v>
                </c:pt>
                <c:pt idx="186">
                  <c:v>223.661881228677</c:v>
                </c:pt>
                <c:pt idx="187">
                  <c:v>196.35855436715599</c:v>
                </c:pt>
                <c:pt idx="188">
                  <c:v>157.66031409657899</c:v>
                </c:pt>
                <c:pt idx="189">
                  <c:v>124.25763876570601</c:v>
                </c:pt>
                <c:pt idx="190">
                  <c:v>177.674252396648</c:v>
                </c:pt>
                <c:pt idx="191">
                  <c:v>242.819939716173</c:v>
                </c:pt>
                <c:pt idx="192">
                  <c:v>210.70468720650999</c:v>
                </c:pt>
                <c:pt idx="193">
                  <c:v>137.71306106439999</c:v>
                </c:pt>
                <c:pt idx="194">
                  <c:v>208.659046292559</c:v>
                </c:pt>
                <c:pt idx="195">
                  <c:v>219.26586898644101</c:v>
                </c:pt>
                <c:pt idx="196">
                  <c:v>155.807128189943</c:v>
                </c:pt>
                <c:pt idx="197">
                  <c:v>207.68625529727601</c:v>
                </c:pt>
                <c:pt idx="198">
                  <c:v>202.9104359223</c:v>
                </c:pt>
                <c:pt idx="199">
                  <c:v>142.85148510846801</c:v>
                </c:pt>
                <c:pt idx="200">
                  <c:v>217.889368017414</c:v>
                </c:pt>
                <c:pt idx="201">
                  <c:v>228.03922631841101</c:v>
                </c:pt>
                <c:pt idx="202">
                  <c:v>254.152562158763</c:v>
                </c:pt>
                <c:pt idx="203">
                  <c:v>252.690102601745</c:v>
                </c:pt>
                <c:pt idx="204">
                  <c:v>131.11653160214499</c:v>
                </c:pt>
                <c:pt idx="205">
                  <c:v>153.10874800424301</c:v>
                </c:pt>
                <c:pt idx="206">
                  <c:v>225.75176336043299</c:v>
                </c:pt>
                <c:pt idx="207">
                  <c:v>225.68929754561</c:v>
                </c:pt>
                <c:pt idx="208">
                  <c:v>225.75238431530201</c:v>
                </c:pt>
                <c:pt idx="209">
                  <c:v>392.63657453273601</c:v>
                </c:pt>
                <c:pt idx="210">
                  <c:v>228.54452553465799</c:v>
                </c:pt>
                <c:pt idx="211">
                  <c:v>256.778282009029</c:v>
                </c:pt>
                <c:pt idx="212">
                  <c:v>247.70008817466001</c:v>
                </c:pt>
                <c:pt idx="213">
                  <c:v>232.569562565289</c:v>
                </c:pt>
                <c:pt idx="214">
                  <c:v>184.23653776798201</c:v>
                </c:pt>
                <c:pt idx="215">
                  <c:v>237.948461024663</c:v>
                </c:pt>
                <c:pt idx="216">
                  <c:v>161.35873927312099</c:v>
                </c:pt>
                <c:pt idx="217">
                  <c:v>188.159069662999</c:v>
                </c:pt>
                <c:pt idx="218">
                  <c:v>175.73182260854401</c:v>
                </c:pt>
                <c:pt idx="219">
                  <c:v>204.093706969316</c:v>
                </c:pt>
                <c:pt idx="220">
                  <c:v>315.73292833367498</c:v>
                </c:pt>
                <c:pt idx="221">
                  <c:v>106.636740370412</c:v>
                </c:pt>
                <c:pt idx="222">
                  <c:v>234.31300951872501</c:v>
                </c:pt>
                <c:pt idx="223">
                  <c:v>119.36420644051699</c:v>
                </c:pt>
                <c:pt idx="224">
                  <c:v>176.403406710528</c:v>
                </c:pt>
                <c:pt idx="225">
                  <c:v>254.44752984836799</c:v>
                </c:pt>
                <c:pt idx="226">
                  <c:v>203.21400095477301</c:v>
                </c:pt>
                <c:pt idx="227">
                  <c:v>146.11276110353401</c:v>
                </c:pt>
                <c:pt idx="228">
                  <c:v>164.234814537001</c:v>
                </c:pt>
                <c:pt idx="229">
                  <c:v>233.97988744673299</c:v>
                </c:pt>
                <c:pt idx="230">
                  <c:v>163.481668414143</c:v>
                </c:pt>
                <c:pt idx="231">
                  <c:v>210.82292947909801</c:v>
                </c:pt>
                <c:pt idx="232">
                  <c:v>202.27859199519</c:v>
                </c:pt>
                <c:pt idx="233">
                  <c:v>167.419982619709</c:v>
                </c:pt>
                <c:pt idx="234">
                  <c:v>307.19720446626599</c:v>
                </c:pt>
                <c:pt idx="235">
                  <c:v>231.69595111589999</c:v>
                </c:pt>
                <c:pt idx="236">
                  <c:v>98.742870667119604</c:v>
                </c:pt>
                <c:pt idx="237">
                  <c:v>209.322715738471</c:v>
                </c:pt>
                <c:pt idx="238">
                  <c:v>166.91067676157999</c:v>
                </c:pt>
                <c:pt idx="239">
                  <c:v>242.62166673981099</c:v>
                </c:pt>
                <c:pt idx="240">
                  <c:v>160.373963078364</c:v>
                </c:pt>
                <c:pt idx="241">
                  <c:v>194.263177926655</c:v>
                </c:pt>
                <c:pt idx="242">
                  <c:v>225.24936394902201</c:v>
                </c:pt>
                <c:pt idx="243">
                  <c:v>243.287759708506</c:v>
                </c:pt>
                <c:pt idx="244">
                  <c:v>139.985179647211</c:v>
                </c:pt>
                <c:pt idx="245">
                  <c:v>183.274938207952</c:v>
                </c:pt>
                <c:pt idx="246">
                  <c:v>176.25273444195199</c:v>
                </c:pt>
                <c:pt idx="247">
                  <c:v>167.33353837131401</c:v>
                </c:pt>
                <c:pt idx="248">
                  <c:v>288.27271201405398</c:v>
                </c:pt>
                <c:pt idx="249">
                  <c:v>220.24908554804699</c:v>
                </c:pt>
                <c:pt idx="250">
                  <c:v>136.95580228324701</c:v>
                </c:pt>
                <c:pt idx="251">
                  <c:v>245.89309735273801</c:v>
                </c:pt>
                <c:pt idx="252">
                  <c:v>306.10780985063099</c:v>
                </c:pt>
                <c:pt idx="253">
                  <c:v>251.62326302755699</c:v>
                </c:pt>
                <c:pt idx="254">
                  <c:v>124.031501702299</c:v>
                </c:pt>
                <c:pt idx="255">
                  <c:v>175.788296356687</c:v>
                </c:pt>
                <c:pt idx="256">
                  <c:v>263.34555745933102</c:v>
                </c:pt>
                <c:pt idx="257">
                  <c:v>164.61652671906</c:v>
                </c:pt>
                <c:pt idx="258">
                  <c:v>222.190971407311</c:v>
                </c:pt>
                <c:pt idx="259">
                  <c:v>238.731702671466</c:v>
                </c:pt>
                <c:pt idx="260">
                  <c:v>153.65347642109501</c:v>
                </c:pt>
                <c:pt idx="261">
                  <c:v>197.02373219691</c:v>
                </c:pt>
                <c:pt idx="262">
                  <c:v>37.936632996546301</c:v>
                </c:pt>
                <c:pt idx="263">
                  <c:v>148.78061793328499</c:v>
                </c:pt>
                <c:pt idx="264">
                  <c:v>187.37159243034199</c:v>
                </c:pt>
                <c:pt idx="265">
                  <c:v>137.610840901757</c:v>
                </c:pt>
                <c:pt idx="266">
                  <c:v>281.62056519658103</c:v>
                </c:pt>
                <c:pt idx="267">
                  <c:v>128.492931101968</c:v>
                </c:pt>
                <c:pt idx="268">
                  <c:v>177.99777566514999</c:v>
                </c:pt>
                <c:pt idx="269">
                  <c:v>206.53702886430401</c:v>
                </c:pt>
                <c:pt idx="270">
                  <c:v>272.06366445330502</c:v>
                </c:pt>
                <c:pt idx="271">
                  <c:v>128.206892441028</c:v>
                </c:pt>
                <c:pt idx="272">
                  <c:v>258.158187607748</c:v>
                </c:pt>
                <c:pt idx="273">
                  <c:v>200.51165305097899</c:v>
                </c:pt>
                <c:pt idx="274">
                  <c:v>150.92456744760199</c:v>
                </c:pt>
                <c:pt idx="275">
                  <c:v>223.105173713163</c:v>
                </c:pt>
                <c:pt idx="276">
                  <c:v>209.952984778673</c:v>
                </c:pt>
                <c:pt idx="277">
                  <c:v>169.98915614206001</c:v>
                </c:pt>
                <c:pt idx="278">
                  <c:v>203.49010424950001</c:v>
                </c:pt>
                <c:pt idx="279">
                  <c:v>180.73432015691199</c:v>
                </c:pt>
                <c:pt idx="280">
                  <c:v>205.67586726256201</c:v>
                </c:pt>
                <c:pt idx="281">
                  <c:v>233.10653372605199</c:v>
                </c:pt>
                <c:pt idx="282">
                  <c:v>279.30084080726698</c:v>
                </c:pt>
                <c:pt idx="283">
                  <c:v>138.10922505865699</c:v>
                </c:pt>
                <c:pt idx="284">
                  <c:v>306.65166873281299</c:v>
                </c:pt>
                <c:pt idx="285">
                  <c:v>102.395610023874</c:v>
                </c:pt>
                <c:pt idx="286">
                  <c:v>192.41074524822</c:v>
                </c:pt>
                <c:pt idx="287">
                  <c:v>229.41586032422799</c:v>
                </c:pt>
                <c:pt idx="288">
                  <c:v>214.04959338675101</c:v>
                </c:pt>
                <c:pt idx="289">
                  <c:v>168.86502400897001</c:v>
                </c:pt>
                <c:pt idx="290">
                  <c:v>189.59388748213601</c:v>
                </c:pt>
                <c:pt idx="291">
                  <c:v>175.349953267058</c:v>
                </c:pt>
                <c:pt idx="292">
                  <c:v>170.53176215278901</c:v>
                </c:pt>
                <c:pt idx="293">
                  <c:v>242.48010485105101</c:v>
                </c:pt>
                <c:pt idx="294">
                  <c:v>217.85077429825199</c:v>
                </c:pt>
                <c:pt idx="295">
                  <c:v>165.35452023696701</c:v>
                </c:pt>
                <c:pt idx="296">
                  <c:v>244.97999377166201</c:v>
                </c:pt>
                <c:pt idx="297">
                  <c:v>215.36497604383001</c:v>
                </c:pt>
                <c:pt idx="298">
                  <c:v>240.64310594194799</c:v>
                </c:pt>
                <c:pt idx="299">
                  <c:v>231.48144209617999</c:v>
                </c:pt>
                <c:pt idx="300">
                  <c:v>158.55024945389599</c:v>
                </c:pt>
                <c:pt idx="301">
                  <c:v>171.990947990151</c:v>
                </c:pt>
                <c:pt idx="302">
                  <c:v>237.36468025616301</c:v>
                </c:pt>
                <c:pt idx="303">
                  <c:v>230.51851327167299</c:v>
                </c:pt>
                <c:pt idx="304">
                  <c:v>198.95492030179199</c:v>
                </c:pt>
                <c:pt idx="305">
                  <c:v>205.86636916543901</c:v>
                </c:pt>
                <c:pt idx="306">
                  <c:v>263.88324478942098</c:v>
                </c:pt>
                <c:pt idx="307">
                  <c:v>170.42143055820799</c:v>
                </c:pt>
                <c:pt idx="308">
                  <c:v>227.35486905850101</c:v>
                </c:pt>
                <c:pt idx="309">
                  <c:v>189.890367378305</c:v>
                </c:pt>
                <c:pt idx="310">
                  <c:v>189.11593983863801</c:v>
                </c:pt>
                <c:pt idx="311">
                  <c:v>254.93884259935899</c:v>
                </c:pt>
                <c:pt idx="312">
                  <c:v>241.27081744940099</c:v>
                </c:pt>
                <c:pt idx="313">
                  <c:v>240.67548180003101</c:v>
                </c:pt>
                <c:pt idx="314">
                  <c:v>265.27394035771601</c:v>
                </c:pt>
                <c:pt idx="315">
                  <c:v>201.05019208163699</c:v>
                </c:pt>
                <c:pt idx="316">
                  <c:v>234.097648564748</c:v>
                </c:pt>
                <c:pt idx="317">
                  <c:v>184.48666217032701</c:v>
                </c:pt>
                <c:pt idx="318">
                  <c:v>216.20831762442199</c:v>
                </c:pt>
                <c:pt idx="319">
                  <c:v>193.49284728161501</c:v>
                </c:pt>
                <c:pt idx="320">
                  <c:v>204.849798249635</c:v>
                </c:pt>
                <c:pt idx="321">
                  <c:v>229.757851271845</c:v>
                </c:pt>
                <c:pt idx="322">
                  <c:v>159.088965838326</c:v>
                </c:pt>
                <c:pt idx="323">
                  <c:v>304.61936378427299</c:v>
                </c:pt>
                <c:pt idx="324">
                  <c:v>149.699130925014</c:v>
                </c:pt>
                <c:pt idx="325">
                  <c:v>139.29056936061301</c:v>
                </c:pt>
                <c:pt idx="326">
                  <c:v>257.905543675003</c:v>
                </c:pt>
                <c:pt idx="327">
                  <c:v>239.58313469814601</c:v>
                </c:pt>
                <c:pt idx="328">
                  <c:v>231.20599085260699</c:v>
                </c:pt>
                <c:pt idx="329">
                  <c:v>231.417275463214</c:v>
                </c:pt>
                <c:pt idx="330">
                  <c:v>199.387661357654</c:v>
                </c:pt>
                <c:pt idx="331">
                  <c:v>155.13728142570801</c:v>
                </c:pt>
                <c:pt idx="332">
                  <c:v>203.790227909686</c:v>
                </c:pt>
                <c:pt idx="333">
                  <c:v>166.141914424394</c:v>
                </c:pt>
                <c:pt idx="334">
                  <c:v>248.75598667088701</c:v>
                </c:pt>
                <c:pt idx="335">
                  <c:v>192.64713092489299</c:v>
                </c:pt>
                <c:pt idx="336">
                  <c:v>158.725140160374</c:v>
                </c:pt>
                <c:pt idx="337">
                  <c:v>183.93070791734999</c:v>
                </c:pt>
                <c:pt idx="338">
                  <c:v>220.64657271378101</c:v>
                </c:pt>
                <c:pt idx="339">
                  <c:v>171.81377235980099</c:v>
                </c:pt>
                <c:pt idx="340">
                  <c:v>158.888980221678</c:v>
                </c:pt>
                <c:pt idx="341">
                  <c:v>212.18436057459499</c:v>
                </c:pt>
                <c:pt idx="342">
                  <c:v>212.24832855543599</c:v>
                </c:pt>
                <c:pt idx="343">
                  <c:v>174.65284123144301</c:v>
                </c:pt>
                <c:pt idx="344">
                  <c:v>176.448084719083</c:v>
                </c:pt>
                <c:pt idx="345">
                  <c:v>211.602496867881</c:v>
                </c:pt>
                <c:pt idx="346">
                  <c:v>127.59578292513299</c:v>
                </c:pt>
                <c:pt idx="347">
                  <c:v>129.626811281172</c:v>
                </c:pt>
                <c:pt idx="348">
                  <c:v>164.07778893737799</c:v>
                </c:pt>
                <c:pt idx="349">
                  <c:v>189.32764241440699</c:v>
                </c:pt>
                <c:pt idx="350">
                  <c:v>215.54537827990001</c:v>
                </c:pt>
                <c:pt idx="351">
                  <c:v>273.76781084747699</c:v>
                </c:pt>
                <c:pt idx="352">
                  <c:v>242.8829811601</c:v>
                </c:pt>
                <c:pt idx="353">
                  <c:v>192.003073501828</c:v>
                </c:pt>
                <c:pt idx="354">
                  <c:v>199.04918960486501</c:v>
                </c:pt>
                <c:pt idx="355">
                  <c:v>149.87353176810899</c:v>
                </c:pt>
                <c:pt idx="356">
                  <c:v>199.07434320038001</c:v>
                </c:pt>
                <c:pt idx="357">
                  <c:v>185.56706805399301</c:v>
                </c:pt>
                <c:pt idx="358">
                  <c:v>216.13592801690399</c:v>
                </c:pt>
                <c:pt idx="359">
                  <c:v>158.63845282238299</c:v>
                </c:pt>
                <c:pt idx="360">
                  <c:v>225.967325712058</c:v>
                </c:pt>
                <c:pt idx="361">
                  <c:v>276.63694565012798</c:v>
                </c:pt>
                <c:pt idx="362">
                  <c:v>194.56199257715701</c:v>
                </c:pt>
                <c:pt idx="363">
                  <c:v>220.085586104947</c:v>
                </c:pt>
                <c:pt idx="364">
                  <c:v>234.50719958555499</c:v>
                </c:pt>
                <c:pt idx="365">
                  <c:v>179.93897640570799</c:v>
                </c:pt>
                <c:pt idx="366">
                  <c:v>211.20462409052001</c:v>
                </c:pt>
                <c:pt idx="367">
                  <c:v>200.62962003908899</c:v>
                </c:pt>
                <c:pt idx="368">
                  <c:v>204.88380492744099</c:v>
                </c:pt>
                <c:pt idx="369">
                  <c:v>161.34951080722601</c:v>
                </c:pt>
                <c:pt idx="370">
                  <c:v>201.225508712947</c:v>
                </c:pt>
                <c:pt idx="371">
                  <c:v>224.89991456227199</c:v>
                </c:pt>
                <c:pt idx="372">
                  <c:v>272.55718038975198</c:v>
                </c:pt>
                <c:pt idx="373">
                  <c:v>247.96354130425999</c:v>
                </c:pt>
                <c:pt idx="374">
                  <c:v>307.659122875577</c:v>
                </c:pt>
                <c:pt idx="375">
                  <c:v>161.63262185559699</c:v>
                </c:pt>
                <c:pt idx="376">
                  <c:v>243.61603183603299</c:v>
                </c:pt>
                <c:pt idx="377">
                  <c:v>209.16710028691699</c:v>
                </c:pt>
                <c:pt idx="378">
                  <c:v>309.490146660883</c:v>
                </c:pt>
                <c:pt idx="379">
                  <c:v>159.58508573224199</c:v>
                </c:pt>
                <c:pt idx="380">
                  <c:v>158.01390789096101</c:v>
                </c:pt>
                <c:pt idx="381">
                  <c:v>170.03036772779799</c:v>
                </c:pt>
                <c:pt idx="382">
                  <c:v>93.805213784509604</c:v>
                </c:pt>
                <c:pt idx="383">
                  <c:v>173.712248915961</c:v>
                </c:pt>
                <c:pt idx="384">
                  <c:v>162.04336692231499</c:v>
                </c:pt>
                <c:pt idx="385">
                  <c:v>207.51968932381001</c:v>
                </c:pt>
                <c:pt idx="386">
                  <c:v>217.08779878885699</c:v>
                </c:pt>
                <c:pt idx="387">
                  <c:v>293.808541960794</c:v>
                </c:pt>
                <c:pt idx="388">
                  <c:v>247.52119190930199</c:v>
                </c:pt>
                <c:pt idx="389">
                  <c:v>171.154817216879</c:v>
                </c:pt>
                <c:pt idx="390">
                  <c:v>155.07926643258199</c:v>
                </c:pt>
                <c:pt idx="391">
                  <c:v>224.595958575325</c:v>
                </c:pt>
                <c:pt idx="392">
                  <c:v>133.98833964896701</c:v>
                </c:pt>
                <c:pt idx="393">
                  <c:v>291.57293829271703</c:v>
                </c:pt>
                <c:pt idx="394">
                  <c:v>258.97200603606399</c:v>
                </c:pt>
                <c:pt idx="395">
                  <c:v>176.541217394764</c:v>
                </c:pt>
                <c:pt idx="396">
                  <c:v>114.343273545456</c:v>
                </c:pt>
                <c:pt idx="397">
                  <c:v>267.69361870826998</c:v>
                </c:pt>
                <c:pt idx="398">
                  <c:v>194.273007737369</c:v>
                </c:pt>
                <c:pt idx="399">
                  <c:v>261.89081559867299</c:v>
                </c:pt>
                <c:pt idx="400">
                  <c:v>120.27861706028099</c:v>
                </c:pt>
                <c:pt idx="401">
                  <c:v>170.03124885231099</c:v>
                </c:pt>
                <c:pt idx="402">
                  <c:v>200.26218498590899</c:v>
                </c:pt>
                <c:pt idx="403">
                  <c:v>202.34902968823701</c:v>
                </c:pt>
                <c:pt idx="404">
                  <c:v>177.49672642603699</c:v>
                </c:pt>
                <c:pt idx="405">
                  <c:v>231.14249661737401</c:v>
                </c:pt>
                <c:pt idx="406">
                  <c:v>146.61897853087001</c:v>
                </c:pt>
                <c:pt idx="407">
                  <c:v>192.881025748935</c:v>
                </c:pt>
                <c:pt idx="408">
                  <c:v>206.01478158559399</c:v>
                </c:pt>
                <c:pt idx="409">
                  <c:v>225.72194170293699</c:v>
                </c:pt>
                <c:pt idx="410">
                  <c:v>235.58074390444401</c:v>
                </c:pt>
                <c:pt idx="411">
                  <c:v>143.767895408106</c:v>
                </c:pt>
                <c:pt idx="412">
                  <c:v>123.294291463218</c:v>
                </c:pt>
                <c:pt idx="413">
                  <c:v>263.883841094925</c:v>
                </c:pt>
                <c:pt idx="414">
                  <c:v>216.615700598979</c:v>
                </c:pt>
                <c:pt idx="415">
                  <c:v>162.575673172172</c:v>
                </c:pt>
                <c:pt idx="416">
                  <c:v>277.55759877612599</c:v>
                </c:pt>
                <c:pt idx="417">
                  <c:v>205.78373171464199</c:v>
                </c:pt>
                <c:pt idx="418">
                  <c:v>258.964859203191</c:v>
                </c:pt>
                <c:pt idx="419">
                  <c:v>203.37592407050499</c:v>
                </c:pt>
                <c:pt idx="420">
                  <c:v>303.037396244099</c:v>
                </c:pt>
                <c:pt idx="421">
                  <c:v>287.76704212215998</c:v>
                </c:pt>
                <c:pt idx="422">
                  <c:v>187.55179257604601</c:v>
                </c:pt>
                <c:pt idx="423">
                  <c:v>248.57854754771699</c:v>
                </c:pt>
                <c:pt idx="424">
                  <c:v>232.26879747925699</c:v>
                </c:pt>
                <c:pt idx="425">
                  <c:v>268.43157787661698</c:v>
                </c:pt>
                <c:pt idx="426">
                  <c:v>151.753826970994</c:v>
                </c:pt>
                <c:pt idx="427">
                  <c:v>234.30257299992101</c:v>
                </c:pt>
                <c:pt idx="428">
                  <c:v>252.92122434247901</c:v>
                </c:pt>
                <c:pt idx="429">
                  <c:v>112.063025678844</c:v>
                </c:pt>
                <c:pt idx="430">
                  <c:v>140.83707436671099</c:v>
                </c:pt>
                <c:pt idx="431">
                  <c:v>98.038391111994898</c:v>
                </c:pt>
                <c:pt idx="432">
                  <c:v>186.529658277772</c:v>
                </c:pt>
                <c:pt idx="433">
                  <c:v>235.87711278979799</c:v>
                </c:pt>
                <c:pt idx="434">
                  <c:v>275.11785260480099</c:v>
                </c:pt>
                <c:pt idx="435">
                  <c:v>203.704739020988</c:v>
                </c:pt>
                <c:pt idx="436">
                  <c:v>281.43077727856399</c:v>
                </c:pt>
                <c:pt idx="437">
                  <c:v>130.99492708925499</c:v>
                </c:pt>
                <c:pt idx="438">
                  <c:v>114.830878032242</c:v>
                </c:pt>
                <c:pt idx="439">
                  <c:v>197.222615055169</c:v>
                </c:pt>
                <c:pt idx="440">
                  <c:v>219.203272446965</c:v>
                </c:pt>
                <c:pt idx="441">
                  <c:v>198.36526259529501</c:v>
                </c:pt>
                <c:pt idx="442">
                  <c:v>96.627894998006099</c:v>
                </c:pt>
                <c:pt idx="443">
                  <c:v>195.54399802436001</c:v>
                </c:pt>
                <c:pt idx="444">
                  <c:v>134.776524974757</c:v>
                </c:pt>
                <c:pt idx="445">
                  <c:v>233.483627441501</c:v>
                </c:pt>
                <c:pt idx="446">
                  <c:v>218.329912304842</c:v>
                </c:pt>
                <c:pt idx="447">
                  <c:v>153.00601068363201</c:v>
                </c:pt>
                <c:pt idx="448">
                  <c:v>174.30665413316501</c:v>
                </c:pt>
                <c:pt idx="449">
                  <c:v>147.03932390555201</c:v>
                </c:pt>
                <c:pt idx="450">
                  <c:v>196.866045136341</c:v>
                </c:pt>
                <c:pt idx="451">
                  <c:v>247.75711602506101</c:v>
                </c:pt>
                <c:pt idx="452">
                  <c:v>150.71369768322199</c:v>
                </c:pt>
                <c:pt idx="453">
                  <c:v>225.20232577589201</c:v>
                </c:pt>
                <c:pt idx="454">
                  <c:v>173.48711908137699</c:v>
                </c:pt>
                <c:pt idx="455">
                  <c:v>160.35635838688199</c:v>
                </c:pt>
                <c:pt idx="456">
                  <c:v>194.648482002272</c:v>
                </c:pt>
                <c:pt idx="457">
                  <c:v>148.23788387903099</c:v>
                </c:pt>
                <c:pt idx="458">
                  <c:v>172.31753473264001</c:v>
                </c:pt>
                <c:pt idx="459">
                  <c:v>140.106105370557</c:v>
                </c:pt>
                <c:pt idx="460">
                  <c:v>298.23625664581903</c:v>
                </c:pt>
                <c:pt idx="461">
                  <c:v>201.763177598586</c:v>
                </c:pt>
                <c:pt idx="462">
                  <c:v>165.01372460037001</c:v>
                </c:pt>
                <c:pt idx="463">
                  <c:v>210.69899553671101</c:v>
                </c:pt>
                <c:pt idx="464">
                  <c:v>194.38359751545801</c:v>
                </c:pt>
                <c:pt idx="465">
                  <c:v>188.95152002333799</c:v>
                </c:pt>
                <c:pt idx="466">
                  <c:v>230.708335002171</c:v>
                </c:pt>
                <c:pt idx="467">
                  <c:v>237.87538550236499</c:v>
                </c:pt>
                <c:pt idx="468">
                  <c:v>173.47494261947301</c:v>
                </c:pt>
                <c:pt idx="469">
                  <c:v>171.20908796776601</c:v>
                </c:pt>
                <c:pt idx="470">
                  <c:v>186.247415142417</c:v>
                </c:pt>
                <c:pt idx="471">
                  <c:v>84.903941763220701</c:v>
                </c:pt>
                <c:pt idx="472">
                  <c:v>124.24044689007199</c:v>
                </c:pt>
                <c:pt idx="473">
                  <c:v>268.34371337222598</c:v>
                </c:pt>
                <c:pt idx="474">
                  <c:v>282.24838567506401</c:v>
                </c:pt>
                <c:pt idx="475">
                  <c:v>187.548198022181</c:v>
                </c:pt>
                <c:pt idx="476">
                  <c:v>228.82784815278799</c:v>
                </c:pt>
                <c:pt idx="477">
                  <c:v>215.56250772717601</c:v>
                </c:pt>
                <c:pt idx="478">
                  <c:v>353.94404042276102</c:v>
                </c:pt>
                <c:pt idx="479">
                  <c:v>255.97874557172801</c:v>
                </c:pt>
                <c:pt idx="480">
                  <c:v>193.60412042596101</c:v>
                </c:pt>
                <c:pt idx="481">
                  <c:v>152.22297796997799</c:v>
                </c:pt>
                <c:pt idx="482">
                  <c:v>119.677683987121</c:v>
                </c:pt>
                <c:pt idx="483">
                  <c:v>210.17318179336101</c:v>
                </c:pt>
                <c:pt idx="484">
                  <c:v>162.18246273578399</c:v>
                </c:pt>
                <c:pt idx="485">
                  <c:v>128.88731452011601</c:v>
                </c:pt>
                <c:pt idx="486">
                  <c:v>167.67135578787301</c:v>
                </c:pt>
                <c:pt idx="487">
                  <c:v>145.92259981928001</c:v>
                </c:pt>
                <c:pt idx="488">
                  <c:v>284.35708175362799</c:v>
                </c:pt>
                <c:pt idx="489">
                  <c:v>244.08198784747199</c:v>
                </c:pt>
                <c:pt idx="490">
                  <c:v>199.60136793416899</c:v>
                </c:pt>
                <c:pt idx="491">
                  <c:v>273.99720694450099</c:v>
                </c:pt>
                <c:pt idx="492">
                  <c:v>203.86841538237999</c:v>
                </c:pt>
                <c:pt idx="493">
                  <c:v>156.93578993358599</c:v>
                </c:pt>
                <c:pt idx="494">
                  <c:v>276.15620386348201</c:v>
                </c:pt>
                <c:pt idx="495">
                  <c:v>226.945502184232</c:v>
                </c:pt>
                <c:pt idx="496">
                  <c:v>148.13769228367701</c:v>
                </c:pt>
                <c:pt idx="497">
                  <c:v>190.483066095819</c:v>
                </c:pt>
                <c:pt idx="498">
                  <c:v>156.21908733076199</c:v>
                </c:pt>
                <c:pt idx="499">
                  <c:v>130.860013451783</c:v>
                </c:pt>
                <c:pt idx="500">
                  <c:v>246.30887737658199</c:v>
                </c:pt>
                <c:pt idx="501">
                  <c:v>295.47083202350598</c:v>
                </c:pt>
                <c:pt idx="502">
                  <c:v>130.071621309042</c:v>
                </c:pt>
                <c:pt idx="503">
                  <c:v>228.14846183452801</c:v>
                </c:pt>
                <c:pt idx="504">
                  <c:v>167.46787154390799</c:v>
                </c:pt>
                <c:pt idx="505">
                  <c:v>175.64373081176501</c:v>
                </c:pt>
                <c:pt idx="506">
                  <c:v>170.38030378805601</c:v>
                </c:pt>
                <c:pt idx="507">
                  <c:v>156.80046151600899</c:v>
                </c:pt>
                <c:pt idx="508">
                  <c:v>202.42608139724101</c:v>
                </c:pt>
                <c:pt idx="509">
                  <c:v>158.452494179448</c:v>
                </c:pt>
                <c:pt idx="510">
                  <c:v>213.522841288991</c:v>
                </c:pt>
                <c:pt idx="511">
                  <c:v>197.48809452754301</c:v>
                </c:pt>
                <c:pt idx="512">
                  <c:v>188.05259765667901</c:v>
                </c:pt>
                <c:pt idx="513">
                  <c:v>154.62181689792001</c:v>
                </c:pt>
                <c:pt idx="514">
                  <c:v>171.161433471583</c:v>
                </c:pt>
                <c:pt idx="515">
                  <c:v>237.769561291287</c:v>
                </c:pt>
                <c:pt idx="516">
                  <c:v>225.045859381219</c:v>
                </c:pt>
                <c:pt idx="517">
                  <c:v>151.12223776007201</c:v>
                </c:pt>
                <c:pt idx="518">
                  <c:v>204.966615271461</c:v>
                </c:pt>
                <c:pt idx="519">
                  <c:v>237.569356168589</c:v>
                </c:pt>
                <c:pt idx="520">
                  <c:v>116.529735943931</c:v>
                </c:pt>
                <c:pt idx="521">
                  <c:v>227.168009618996</c:v>
                </c:pt>
                <c:pt idx="522">
                  <c:v>166.868812052707</c:v>
                </c:pt>
                <c:pt idx="523">
                  <c:v>228.52993342965701</c:v>
                </c:pt>
                <c:pt idx="524">
                  <c:v>161.83704217287399</c:v>
                </c:pt>
                <c:pt idx="525">
                  <c:v>109.75589496677399</c:v>
                </c:pt>
                <c:pt idx="526">
                  <c:v>118.622878105841</c:v>
                </c:pt>
                <c:pt idx="527">
                  <c:v>202.40424733306901</c:v>
                </c:pt>
                <c:pt idx="528">
                  <c:v>212.986125086074</c:v>
                </c:pt>
                <c:pt idx="529">
                  <c:v>154.78416874477901</c:v>
                </c:pt>
                <c:pt idx="530">
                  <c:v>231.92962293886799</c:v>
                </c:pt>
                <c:pt idx="531">
                  <c:v>116.923996886552</c:v>
                </c:pt>
                <c:pt idx="532">
                  <c:v>196.69601006763401</c:v>
                </c:pt>
                <c:pt idx="533">
                  <c:v>139.44919001187699</c:v>
                </c:pt>
                <c:pt idx="534">
                  <c:v>167.40819460989201</c:v>
                </c:pt>
                <c:pt idx="535">
                  <c:v>202.36993356581999</c:v>
                </c:pt>
                <c:pt idx="536">
                  <c:v>156.97933173580199</c:v>
                </c:pt>
                <c:pt idx="537">
                  <c:v>180.772222788508</c:v>
                </c:pt>
                <c:pt idx="538">
                  <c:v>250.31464046072199</c:v>
                </c:pt>
                <c:pt idx="539">
                  <c:v>171.155406523842</c:v>
                </c:pt>
                <c:pt idx="540">
                  <c:v>241.78460560325701</c:v>
                </c:pt>
                <c:pt idx="541">
                  <c:v>143.51465726711899</c:v>
                </c:pt>
                <c:pt idx="542">
                  <c:v>226.490208895764</c:v>
                </c:pt>
                <c:pt idx="543">
                  <c:v>272.07843103289503</c:v>
                </c:pt>
                <c:pt idx="544">
                  <c:v>76.417774993635504</c:v>
                </c:pt>
                <c:pt idx="545">
                  <c:v>160.155237226476</c:v>
                </c:pt>
                <c:pt idx="546">
                  <c:v>228.853606359027</c:v>
                </c:pt>
                <c:pt idx="547">
                  <c:v>189.84773069785001</c:v>
                </c:pt>
                <c:pt idx="548">
                  <c:v>218.55729366856499</c:v>
                </c:pt>
                <c:pt idx="549">
                  <c:v>169.80074066420801</c:v>
                </c:pt>
                <c:pt idx="550">
                  <c:v>204.329489373645</c:v>
                </c:pt>
                <c:pt idx="551">
                  <c:v>192.21613823039601</c:v>
                </c:pt>
                <c:pt idx="552">
                  <c:v>258.38910308299</c:v>
                </c:pt>
                <c:pt idx="553">
                  <c:v>212.72104216506</c:v>
                </c:pt>
                <c:pt idx="554">
                  <c:v>216.88013310375999</c:v>
                </c:pt>
                <c:pt idx="555">
                  <c:v>179.40615169387601</c:v>
                </c:pt>
                <c:pt idx="556">
                  <c:v>175.61968879637499</c:v>
                </c:pt>
                <c:pt idx="557">
                  <c:v>178.37209060901799</c:v>
                </c:pt>
                <c:pt idx="558">
                  <c:v>219.722607118914</c:v>
                </c:pt>
                <c:pt idx="559">
                  <c:v>178.95077595898599</c:v>
                </c:pt>
                <c:pt idx="560">
                  <c:v>214.48874284482</c:v>
                </c:pt>
                <c:pt idx="561">
                  <c:v>303.770039932271</c:v>
                </c:pt>
                <c:pt idx="562">
                  <c:v>243.55623517158401</c:v>
                </c:pt>
                <c:pt idx="563">
                  <c:v>183.69882339160699</c:v>
                </c:pt>
                <c:pt idx="564">
                  <c:v>260.06069610819702</c:v>
                </c:pt>
                <c:pt idx="565">
                  <c:v>179.596231348922</c:v>
                </c:pt>
                <c:pt idx="566">
                  <c:v>98.0937732411073</c:v>
                </c:pt>
                <c:pt idx="567">
                  <c:v>149.59568445412901</c:v>
                </c:pt>
                <c:pt idx="568">
                  <c:v>106.460403948707</c:v>
                </c:pt>
                <c:pt idx="569">
                  <c:v>182.42432579793399</c:v>
                </c:pt>
                <c:pt idx="570">
                  <c:v>200.92091895947701</c:v>
                </c:pt>
                <c:pt idx="571">
                  <c:v>283.82186561376398</c:v>
                </c:pt>
                <c:pt idx="572">
                  <c:v>216.346368688208</c:v>
                </c:pt>
                <c:pt idx="573">
                  <c:v>189.04497355955601</c:v>
                </c:pt>
                <c:pt idx="574">
                  <c:v>241.470279059174</c:v>
                </c:pt>
                <c:pt idx="575">
                  <c:v>89.443234549605705</c:v>
                </c:pt>
                <c:pt idx="576">
                  <c:v>211.78072790542799</c:v>
                </c:pt>
                <c:pt idx="577">
                  <c:v>238.543259694348</c:v>
                </c:pt>
                <c:pt idx="578">
                  <c:v>126.070687711007</c:v>
                </c:pt>
                <c:pt idx="579">
                  <c:v>257.18770216034602</c:v>
                </c:pt>
                <c:pt idx="580">
                  <c:v>216.92482037472001</c:v>
                </c:pt>
                <c:pt idx="581">
                  <c:v>179.235604304959</c:v>
                </c:pt>
                <c:pt idx="582">
                  <c:v>231.63909330531399</c:v>
                </c:pt>
                <c:pt idx="583">
                  <c:v>313.534642890219</c:v>
                </c:pt>
                <c:pt idx="584">
                  <c:v>209.09331275292399</c:v>
                </c:pt>
                <c:pt idx="585">
                  <c:v>212.41102931501601</c:v>
                </c:pt>
                <c:pt idx="586">
                  <c:v>177.03195502298701</c:v>
                </c:pt>
                <c:pt idx="587">
                  <c:v>157.50778152676</c:v>
                </c:pt>
                <c:pt idx="588">
                  <c:v>241.51679082721199</c:v>
                </c:pt>
                <c:pt idx="589">
                  <c:v>157.19580870455599</c:v>
                </c:pt>
                <c:pt idx="590">
                  <c:v>203.578311860969</c:v>
                </c:pt>
                <c:pt idx="591">
                  <c:v>176.11712766174401</c:v>
                </c:pt>
                <c:pt idx="592">
                  <c:v>223.94899128731899</c:v>
                </c:pt>
                <c:pt idx="593">
                  <c:v>216.68310526434701</c:v>
                </c:pt>
                <c:pt idx="594">
                  <c:v>251.876997212894</c:v>
                </c:pt>
                <c:pt idx="595">
                  <c:v>174.49918005726201</c:v>
                </c:pt>
                <c:pt idx="596">
                  <c:v>186.506253235331</c:v>
                </c:pt>
                <c:pt idx="597">
                  <c:v>151.06181421088399</c:v>
                </c:pt>
                <c:pt idx="598">
                  <c:v>177.78533699619399</c:v>
                </c:pt>
                <c:pt idx="599">
                  <c:v>218.865024652242</c:v>
                </c:pt>
                <c:pt idx="600">
                  <c:v>237.84943083226699</c:v>
                </c:pt>
                <c:pt idx="601">
                  <c:v>153.89173379111801</c:v>
                </c:pt>
                <c:pt idx="602">
                  <c:v>243.48029600528301</c:v>
                </c:pt>
                <c:pt idx="603">
                  <c:v>267.78189294024702</c:v>
                </c:pt>
                <c:pt idx="604">
                  <c:v>220.67174516118499</c:v>
                </c:pt>
                <c:pt idx="605">
                  <c:v>293.83979062790303</c:v>
                </c:pt>
                <c:pt idx="606">
                  <c:v>161.31054004482101</c:v>
                </c:pt>
                <c:pt idx="607">
                  <c:v>137.767264834429</c:v>
                </c:pt>
                <c:pt idx="608">
                  <c:v>111.063987554786</c:v>
                </c:pt>
                <c:pt idx="609">
                  <c:v>274.80221557445901</c:v>
                </c:pt>
                <c:pt idx="610">
                  <c:v>232.718282817702</c:v>
                </c:pt>
                <c:pt idx="611">
                  <c:v>197.220766454477</c:v>
                </c:pt>
                <c:pt idx="612">
                  <c:v>213.99843131599101</c:v>
                </c:pt>
                <c:pt idx="613">
                  <c:v>143.725547635081</c:v>
                </c:pt>
                <c:pt idx="614">
                  <c:v>322.28759898084098</c:v>
                </c:pt>
                <c:pt idx="615">
                  <c:v>206.46105909876101</c:v>
                </c:pt>
                <c:pt idx="616">
                  <c:v>205.46973973024399</c:v>
                </c:pt>
                <c:pt idx="617">
                  <c:v>236.28833119493399</c:v>
                </c:pt>
                <c:pt idx="618">
                  <c:v>224.05046158683501</c:v>
                </c:pt>
                <c:pt idx="619">
                  <c:v>211.19420121395601</c:v>
                </c:pt>
                <c:pt idx="620">
                  <c:v>160.47627722773399</c:v>
                </c:pt>
                <c:pt idx="621">
                  <c:v>223.57341785679901</c:v>
                </c:pt>
                <c:pt idx="622">
                  <c:v>294.10122482375101</c:v>
                </c:pt>
                <c:pt idx="623">
                  <c:v>267.27100230774801</c:v>
                </c:pt>
                <c:pt idx="624">
                  <c:v>279.65933133196899</c:v>
                </c:pt>
                <c:pt idx="625">
                  <c:v>174.43921617844001</c:v>
                </c:pt>
                <c:pt idx="626">
                  <c:v>150.51975898706999</c:v>
                </c:pt>
                <c:pt idx="627">
                  <c:v>193.710653995017</c:v>
                </c:pt>
                <c:pt idx="628">
                  <c:v>202.78624561443399</c:v>
                </c:pt>
                <c:pt idx="629">
                  <c:v>254.70957592354699</c:v>
                </c:pt>
                <c:pt idx="630">
                  <c:v>115.376768514259</c:v>
                </c:pt>
                <c:pt idx="631">
                  <c:v>276.47751597302999</c:v>
                </c:pt>
                <c:pt idx="632">
                  <c:v>192.09960507105001</c:v>
                </c:pt>
                <c:pt idx="633">
                  <c:v>178.65594650262901</c:v>
                </c:pt>
                <c:pt idx="634">
                  <c:v>149.39478123699101</c:v>
                </c:pt>
                <c:pt idx="635">
                  <c:v>117.25716640671099</c:v>
                </c:pt>
                <c:pt idx="636">
                  <c:v>241.15852919809501</c:v>
                </c:pt>
                <c:pt idx="637">
                  <c:v>203.66589835942</c:v>
                </c:pt>
                <c:pt idx="638">
                  <c:v>135.50195501294701</c:v>
                </c:pt>
                <c:pt idx="639">
                  <c:v>135.24606139681899</c:v>
                </c:pt>
                <c:pt idx="640">
                  <c:v>183.21076503549301</c:v>
                </c:pt>
                <c:pt idx="641">
                  <c:v>283.45107626446901</c:v>
                </c:pt>
                <c:pt idx="642">
                  <c:v>187.02043243181899</c:v>
                </c:pt>
                <c:pt idx="643">
                  <c:v>124.842852344094</c:v>
                </c:pt>
                <c:pt idx="644">
                  <c:v>187.71284679570201</c:v>
                </c:pt>
                <c:pt idx="645">
                  <c:v>186.363821512616</c:v>
                </c:pt>
                <c:pt idx="646">
                  <c:v>65.155667852921397</c:v>
                </c:pt>
                <c:pt idx="647">
                  <c:v>197.28525667410901</c:v>
                </c:pt>
                <c:pt idx="648">
                  <c:v>188.45327348956599</c:v>
                </c:pt>
                <c:pt idx="649">
                  <c:v>234.81031824067</c:v>
                </c:pt>
                <c:pt idx="650">
                  <c:v>292.44780474726701</c:v>
                </c:pt>
                <c:pt idx="651">
                  <c:v>256.32825147738703</c:v>
                </c:pt>
                <c:pt idx="652">
                  <c:v>186.555565472258</c:v>
                </c:pt>
                <c:pt idx="653">
                  <c:v>144.67370456291599</c:v>
                </c:pt>
                <c:pt idx="654">
                  <c:v>328.66799016249303</c:v>
                </c:pt>
                <c:pt idx="655">
                  <c:v>202.96092170072399</c:v>
                </c:pt>
                <c:pt idx="656">
                  <c:v>200.696464595647</c:v>
                </c:pt>
                <c:pt idx="657">
                  <c:v>198.79374564449901</c:v>
                </c:pt>
                <c:pt idx="658">
                  <c:v>209.90423803839201</c:v>
                </c:pt>
                <c:pt idx="659">
                  <c:v>192.78197940380201</c:v>
                </c:pt>
                <c:pt idx="660">
                  <c:v>171.31689965598801</c:v>
                </c:pt>
                <c:pt idx="661">
                  <c:v>172.65705293798001</c:v>
                </c:pt>
                <c:pt idx="662">
                  <c:v>198.3623364892</c:v>
                </c:pt>
                <c:pt idx="663">
                  <c:v>172.82876144331101</c:v>
                </c:pt>
                <c:pt idx="664">
                  <c:v>164.35771086614099</c:v>
                </c:pt>
                <c:pt idx="665">
                  <c:v>205.321511384594</c:v>
                </c:pt>
                <c:pt idx="666">
                  <c:v>187.25113912895699</c:v>
                </c:pt>
                <c:pt idx="667">
                  <c:v>275.19964942913401</c:v>
                </c:pt>
                <c:pt idx="668">
                  <c:v>67.451509580349395</c:v>
                </c:pt>
                <c:pt idx="669">
                  <c:v>254.57534259612299</c:v>
                </c:pt>
                <c:pt idx="670">
                  <c:v>262.30425962488101</c:v>
                </c:pt>
                <c:pt idx="671">
                  <c:v>96.330488379592495</c:v>
                </c:pt>
                <c:pt idx="672">
                  <c:v>182.86562029598201</c:v>
                </c:pt>
                <c:pt idx="673">
                  <c:v>181.42795670020999</c:v>
                </c:pt>
                <c:pt idx="674">
                  <c:v>129.62441526410799</c:v>
                </c:pt>
                <c:pt idx="675">
                  <c:v>161.109165620456</c:v>
                </c:pt>
                <c:pt idx="676">
                  <c:v>144.471207726708</c:v>
                </c:pt>
                <c:pt idx="677">
                  <c:v>287.61352217118099</c:v>
                </c:pt>
                <c:pt idx="678">
                  <c:v>246.78391965737299</c:v>
                </c:pt>
                <c:pt idx="679">
                  <c:v>263.57775474970703</c:v>
                </c:pt>
                <c:pt idx="680">
                  <c:v>236.08360320216099</c:v>
                </c:pt>
                <c:pt idx="681">
                  <c:v>143.54741143913799</c:v>
                </c:pt>
                <c:pt idx="682">
                  <c:v>173.773986686011</c:v>
                </c:pt>
                <c:pt idx="683">
                  <c:v>224.46872806139501</c:v>
                </c:pt>
                <c:pt idx="684">
                  <c:v>138.89360955540201</c:v>
                </c:pt>
                <c:pt idx="685">
                  <c:v>235.649921508619</c:v>
                </c:pt>
                <c:pt idx="686">
                  <c:v>187.983730092093</c:v>
                </c:pt>
                <c:pt idx="687">
                  <c:v>181.25895962252</c:v>
                </c:pt>
                <c:pt idx="688">
                  <c:v>235.54799841017399</c:v>
                </c:pt>
                <c:pt idx="689">
                  <c:v>222.213165574302</c:v>
                </c:pt>
                <c:pt idx="690">
                  <c:v>181.951691709046</c:v>
                </c:pt>
                <c:pt idx="691">
                  <c:v>257.96649016821198</c:v>
                </c:pt>
                <c:pt idx="692">
                  <c:v>145.94683362000501</c:v>
                </c:pt>
                <c:pt idx="693">
                  <c:v>230.796780347213</c:v>
                </c:pt>
                <c:pt idx="694">
                  <c:v>229.655062898419</c:v>
                </c:pt>
                <c:pt idx="695">
                  <c:v>184.52267803429999</c:v>
                </c:pt>
                <c:pt idx="696">
                  <c:v>216.30665111210499</c:v>
                </c:pt>
                <c:pt idx="697">
                  <c:v>137.44432118073399</c:v>
                </c:pt>
                <c:pt idx="698">
                  <c:v>246.201350960345</c:v>
                </c:pt>
                <c:pt idx="699">
                  <c:v>190.75489317784999</c:v>
                </c:pt>
                <c:pt idx="700">
                  <c:v>173.86384897404801</c:v>
                </c:pt>
                <c:pt idx="701">
                  <c:v>252.45046129184399</c:v>
                </c:pt>
                <c:pt idx="702">
                  <c:v>164.78281547286201</c:v>
                </c:pt>
                <c:pt idx="703">
                  <c:v>129.57693518182199</c:v>
                </c:pt>
                <c:pt idx="704">
                  <c:v>122.16854132380401</c:v>
                </c:pt>
                <c:pt idx="705">
                  <c:v>230.30049756728101</c:v>
                </c:pt>
                <c:pt idx="706">
                  <c:v>135.97853237518501</c:v>
                </c:pt>
                <c:pt idx="707">
                  <c:v>287.73970909921798</c:v>
                </c:pt>
                <c:pt idx="708">
                  <c:v>95.903529605813901</c:v>
                </c:pt>
                <c:pt idx="709">
                  <c:v>284.822818414501</c:v>
                </c:pt>
                <c:pt idx="710">
                  <c:v>210.55087336013</c:v>
                </c:pt>
                <c:pt idx="711">
                  <c:v>195.16434440648001</c:v>
                </c:pt>
                <c:pt idx="712">
                  <c:v>172.75404565955199</c:v>
                </c:pt>
                <c:pt idx="713">
                  <c:v>219.956805717603</c:v>
                </c:pt>
                <c:pt idx="714">
                  <c:v>198.118264878757</c:v>
                </c:pt>
                <c:pt idx="715">
                  <c:v>255.165094100826</c:v>
                </c:pt>
                <c:pt idx="716">
                  <c:v>205.71138243310199</c:v>
                </c:pt>
                <c:pt idx="717">
                  <c:v>207.51508807309301</c:v>
                </c:pt>
                <c:pt idx="718">
                  <c:v>181.81938938930699</c:v>
                </c:pt>
                <c:pt idx="719">
                  <c:v>197.152718813946</c:v>
                </c:pt>
                <c:pt idx="720">
                  <c:v>215.39008844460199</c:v>
                </c:pt>
                <c:pt idx="721">
                  <c:v>114.491580367168</c:v>
                </c:pt>
                <c:pt idx="722">
                  <c:v>132.590728894714</c:v>
                </c:pt>
                <c:pt idx="723">
                  <c:v>237.16320470113499</c:v>
                </c:pt>
                <c:pt idx="724">
                  <c:v>208.543271906397</c:v>
                </c:pt>
                <c:pt idx="725">
                  <c:v>190.80083318236601</c:v>
                </c:pt>
                <c:pt idx="726">
                  <c:v>200.92169665326901</c:v>
                </c:pt>
                <c:pt idx="727">
                  <c:v>217.379085268083</c:v>
                </c:pt>
                <c:pt idx="728">
                  <c:v>173.01201598453099</c:v>
                </c:pt>
                <c:pt idx="729">
                  <c:v>161.084763729884</c:v>
                </c:pt>
                <c:pt idx="730">
                  <c:v>209.79226275488401</c:v>
                </c:pt>
                <c:pt idx="731">
                  <c:v>151.08136111924799</c:v>
                </c:pt>
                <c:pt idx="732">
                  <c:v>220.41263778572301</c:v>
                </c:pt>
                <c:pt idx="733">
                  <c:v>114.870819788107</c:v>
                </c:pt>
                <c:pt idx="734">
                  <c:v>251.45778186628201</c:v>
                </c:pt>
                <c:pt idx="735">
                  <c:v>223.629874120652</c:v>
                </c:pt>
                <c:pt idx="736">
                  <c:v>212.80148671569299</c:v>
                </c:pt>
                <c:pt idx="737">
                  <c:v>249.13454919727499</c:v>
                </c:pt>
                <c:pt idx="738">
                  <c:v>283.273722223128</c:v>
                </c:pt>
                <c:pt idx="739">
                  <c:v>250.718503250906</c:v>
                </c:pt>
                <c:pt idx="740">
                  <c:v>107.956288433417</c:v>
                </c:pt>
                <c:pt idx="741">
                  <c:v>136.021151663214</c:v>
                </c:pt>
                <c:pt idx="742">
                  <c:v>168.75907111521599</c:v>
                </c:pt>
                <c:pt idx="743">
                  <c:v>201.30455251054099</c:v>
                </c:pt>
                <c:pt idx="744">
                  <c:v>225.882951023456</c:v>
                </c:pt>
                <c:pt idx="745">
                  <c:v>163.71280934232601</c:v>
                </c:pt>
                <c:pt idx="746">
                  <c:v>209.33833822385299</c:v>
                </c:pt>
                <c:pt idx="747">
                  <c:v>162.23085338233301</c:v>
                </c:pt>
                <c:pt idx="748">
                  <c:v>169.424109850402</c:v>
                </c:pt>
                <c:pt idx="749">
                  <c:v>129.666945157588</c:v>
                </c:pt>
                <c:pt idx="750">
                  <c:v>153.838337694454</c:v>
                </c:pt>
                <c:pt idx="751">
                  <c:v>132.415769719183</c:v>
                </c:pt>
                <c:pt idx="752">
                  <c:v>151.20633735113299</c:v>
                </c:pt>
                <c:pt idx="753">
                  <c:v>252.68208983039199</c:v>
                </c:pt>
                <c:pt idx="754">
                  <c:v>152.53005555840201</c:v>
                </c:pt>
                <c:pt idx="755">
                  <c:v>331.61910324186903</c:v>
                </c:pt>
                <c:pt idx="756">
                  <c:v>224.66589504404399</c:v>
                </c:pt>
                <c:pt idx="757">
                  <c:v>209.24180618474301</c:v>
                </c:pt>
                <c:pt idx="758">
                  <c:v>157.08211099093899</c:v>
                </c:pt>
                <c:pt idx="759">
                  <c:v>235.015493970449</c:v>
                </c:pt>
                <c:pt idx="760">
                  <c:v>171.21810868811099</c:v>
                </c:pt>
                <c:pt idx="761">
                  <c:v>206.10049073226801</c:v>
                </c:pt>
                <c:pt idx="762">
                  <c:v>328.00422691343903</c:v>
                </c:pt>
                <c:pt idx="763">
                  <c:v>195.19700501376701</c:v>
                </c:pt>
                <c:pt idx="764">
                  <c:v>257.46366631428299</c:v>
                </c:pt>
                <c:pt idx="765">
                  <c:v>164.841178743705</c:v>
                </c:pt>
                <c:pt idx="766">
                  <c:v>198.25057547515101</c:v>
                </c:pt>
                <c:pt idx="767">
                  <c:v>288.54003178177499</c:v>
                </c:pt>
                <c:pt idx="768">
                  <c:v>168.65164711061101</c:v>
                </c:pt>
                <c:pt idx="769">
                  <c:v>290.622427899846</c:v>
                </c:pt>
                <c:pt idx="770">
                  <c:v>235.38759677277301</c:v>
                </c:pt>
                <c:pt idx="771">
                  <c:v>171.87666120528601</c:v>
                </c:pt>
                <c:pt idx="772">
                  <c:v>231.62038695277599</c:v>
                </c:pt>
                <c:pt idx="773">
                  <c:v>248.62772248133601</c:v>
                </c:pt>
                <c:pt idx="774">
                  <c:v>231.09049811085899</c:v>
                </c:pt>
                <c:pt idx="775">
                  <c:v>121.48876400547699</c:v>
                </c:pt>
                <c:pt idx="776">
                  <c:v>163.64314120875599</c:v>
                </c:pt>
                <c:pt idx="777">
                  <c:v>187.624068222424</c:v>
                </c:pt>
                <c:pt idx="778">
                  <c:v>196.27832854499701</c:v>
                </c:pt>
                <c:pt idx="779">
                  <c:v>231.03360487753301</c:v>
                </c:pt>
                <c:pt idx="780">
                  <c:v>208.885050046662</c:v>
                </c:pt>
                <c:pt idx="781">
                  <c:v>133.23278206449399</c:v>
                </c:pt>
                <c:pt idx="782">
                  <c:v>219.00989255029799</c:v>
                </c:pt>
                <c:pt idx="783">
                  <c:v>230.529287264191</c:v>
                </c:pt>
                <c:pt idx="784">
                  <c:v>227.98952239655199</c:v>
                </c:pt>
                <c:pt idx="785">
                  <c:v>254.03903627773099</c:v>
                </c:pt>
                <c:pt idx="786">
                  <c:v>241.696107727445</c:v>
                </c:pt>
                <c:pt idx="787">
                  <c:v>222.95900396142099</c:v>
                </c:pt>
                <c:pt idx="788">
                  <c:v>196.491714427067</c:v>
                </c:pt>
                <c:pt idx="789">
                  <c:v>116.95195332420001</c:v>
                </c:pt>
                <c:pt idx="790">
                  <c:v>221.480910956629</c:v>
                </c:pt>
                <c:pt idx="791">
                  <c:v>210.38438435815499</c:v>
                </c:pt>
                <c:pt idx="792">
                  <c:v>213.57894185976801</c:v>
                </c:pt>
                <c:pt idx="793">
                  <c:v>136.16257120898399</c:v>
                </c:pt>
                <c:pt idx="794">
                  <c:v>145.94717297958601</c:v>
                </c:pt>
                <c:pt idx="795">
                  <c:v>252.65764266664499</c:v>
                </c:pt>
                <c:pt idx="796">
                  <c:v>198.02224230716701</c:v>
                </c:pt>
                <c:pt idx="797">
                  <c:v>234.07503486863101</c:v>
                </c:pt>
                <c:pt idx="798">
                  <c:v>201.415918806523</c:v>
                </c:pt>
                <c:pt idx="799">
                  <c:v>201.48780697478699</c:v>
                </c:pt>
                <c:pt idx="800">
                  <c:v>246.91419029879901</c:v>
                </c:pt>
                <c:pt idx="801">
                  <c:v>174.197763589131</c:v>
                </c:pt>
                <c:pt idx="802">
                  <c:v>204.806038847049</c:v>
                </c:pt>
                <c:pt idx="803">
                  <c:v>176.88623556474701</c:v>
                </c:pt>
                <c:pt idx="804">
                  <c:v>178.275188628384</c:v>
                </c:pt>
                <c:pt idx="805">
                  <c:v>184.541393826568</c:v>
                </c:pt>
                <c:pt idx="806">
                  <c:v>211.10668858168501</c:v>
                </c:pt>
                <c:pt idx="807">
                  <c:v>176.062568916826</c:v>
                </c:pt>
                <c:pt idx="808">
                  <c:v>262.78780627867599</c:v>
                </c:pt>
                <c:pt idx="809">
                  <c:v>155.26963488902399</c:v>
                </c:pt>
                <c:pt idx="810">
                  <c:v>190.656417791932</c:v>
                </c:pt>
                <c:pt idx="811">
                  <c:v>178.013447086291</c:v>
                </c:pt>
                <c:pt idx="812">
                  <c:v>272.348894217686</c:v>
                </c:pt>
                <c:pt idx="813">
                  <c:v>209.827738825578</c:v>
                </c:pt>
                <c:pt idx="814">
                  <c:v>251.592226973431</c:v>
                </c:pt>
                <c:pt idx="815">
                  <c:v>125.721981348151</c:v>
                </c:pt>
                <c:pt idx="816">
                  <c:v>213.35251329346201</c:v>
                </c:pt>
                <c:pt idx="817">
                  <c:v>244.48153978117099</c:v>
                </c:pt>
                <c:pt idx="818">
                  <c:v>204.114199463771</c:v>
                </c:pt>
                <c:pt idx="819">
                  <c:v>253.274018753267</c:v>
                </c:pt>
                <c:pt idx="820">
                  <c:v>174.13557749498099</c:v>
                </c:pt>
                <c:pt idx="821">
                  <c:v>270.46737200927799</c:v>
                </c:pt>
                <c:pt idx="822">
                  <c:v>314.94490618096199</c:v>
                </c:pt>
                <c:pt idx="823">
                  <c:v>181.85807197801699</c:v>
                </c:pt>
                <c:pt idx="824">
                  <c:v>177.72487392996101</c:v>
                </c:pt>
                <c:pt idx="825">
                  <c:v>272.66922385588498</c:v>
                </c:pt>
                <c:pt idx="826">
                  <c:v>278.97860728653501</c:v>
                </c:pt>
                <c:pt idx="827">
                  <c:v>173.85699864233601</c:v>
                </c:pt>
                <c:pt idx="828">
                  <c:v>178.99065914520699</c:v>
                </c:pt>
                <c:pt idx="829">
                  <c:v>185.910769556974</c:v>
                </c:pt>
                <c:pt idx="830">
                  <c:v>132.777474448286</c:v>
                </c:pt>
                <c:pt idx="831">
                  <c:v>154.06740267578999</c:v>
                </c:pt>
                <c:pt idx="832">
                  <c:v>149.79296166239601</c:v>
                </c:pt>
                <c:pt idx="833">
                  <c:v>161.61012174479299</c:v>
                </c:pt>
                <c:pt idx="834">
                  <c:v>198.26575563066001</c:v>
                </c:pt>
                <c:pt idx="835">
                  <c:v>211.71073662682599</c:v>
                </c:pt>
                <c:pt idx="836">
                  <c:v>277.52502464070301</c:v>
                </c:pt>
                <c:pt idx="837">
                  <c:v>150.08229796306</c:v>
                </c:pt>
                <c:pt idx="838">
                  <c:v>249.21611992382901</c:v>
                </c:pt>
                <c:pt idx="839">
                  <c:v>189.30055778872401</c:v>
                </c:pt>
                <c:pt idx="840">
                  <c:v>197.526814517378</c:v>
                </c:pt>
                <c:pt idx="841">
                  <c:v>233.74097460832999</c:v>
                </c:pt>
                <c:pt idx="842">
                  <c:v>143.86389892188501</c:v>
                </c:pt>
                <c:pt idx="843">
                  <c:v>219.12048730920199</c:v>
                </c:pt>
                <c:pt idx="844">
                  <c:v>208.322610410652</c:v>
                </c:pt>
                <c:pt idx="845">
                  <c:v>224.622563200407</c:v>
                </c:pt>
                <c:pt idx="846">
                  <c:v>214.45843219539</c:v>
                </c:pt>
                <c:pt idx="847">
                  <c:v>322.76500699554401</c:v>
                </c:pt>
                <c:pt idx="848">
                  <c:v>168.113000787434</c:v>
                </c:pt>
                <c:pt idx="849">
                  <c:v>173.450152249909</c:v>
                </c:pt>
                <c:pt idx="850">
                  <c:v>168.84297367876101</c:v>
                </c:pt>
                <c:pt idx="851">
                  <c:v>172.226144041987</c:v>
                </c:pt>
                <c:pt idx="852">
                  <c:v>168.13064363467399</c:v>
                </c:pt>
                <c:pt idx="853">
                  <c:v>259.45082655537698</c:v>
                </c:pt>
                <c:pt idx="854">
                  <c:v>271.02521239949198</c:v>
                </c:pt>
                <c:pt idx="855">
                  <c:v>171.46268531252599</c:v>
                </c:pt>
                <c:pt idx="856">
                  <c:v>158.38222134478801</c:v>
                </c:pt>
                <c:pt idx="857">
                  <c:v>223.57077781932</c:v>
                </c:pt>
                <c:pt idx="858">
                  <c:v>172.38884778595099</c:v>
                </c:pt>
                <c:pt idx="859">
                  <c:v>231.64659088777501</c:v>
                </c:pt>
                <c:pt idx="860">
                  <c:v>210.14615104256399</c:v>
                </c:pt>
                <c:pt idx="861">
                  <c:v>124.212794250138</c:v>
                </c:pt>
                <c:pt idx="862">
                  <c:v>277.37526006650302</c:v>
                </c:pt>
                <c:pt idx="863">
                  <c:v>289.79388365477598</c:v>
                </c:pt>
                <c:pt idx="864">
                  <c:v>169.36056547577999</c:v>
                </c:pt>
                <c:pt idx="865">
                  <c:v>180.61492200320001</c:v>
                </c:pt>
                <c:pt idx="866">
                  <c:v>214.29326953624499</c:v>
                </c:pt>
                <c:pt idx="867">
                  <c:v>216.72283949935101</c:v>
                </c:pt>
                <c:pt idx="868">
                  <c:v>232.927213633641</c:v>
                </c:pt>
                <c:pt idx="869">
                  <c:v>300.51022693831698</c:v>
                </c:pt>
                <c:pt idx="870">
                  <c:v>191.15263862529699</c:v>
                </c:pt>
                <c:pt idx="871">
                  <c:v>160.08513777307701</c:v>
                </c:pt>
                <c:pt idx="872">
                  <c:v>131.034038599273</c:v>
                </c:pt>
                <c:pt idx="873">
                  <c:v>163.45349800290401</c:v>
                </c:pt>
                <c:pt idx="874">
                  <c:v>198.34365135631</c:v>
                </c:pt>
                <c:pt idx="875">
                  <c:v>289.72789317588899</c:v>
                </c:pt>
                <c:pt idx="876">
                  <c:v>174.11943504819101</c:v>
                </c:pt>
                <c:pt idx="877">
                  <c:v>211.18939758194401</c:v>
                </c:pt>
                <c:pt idx="878">
                  <c:v>199.17885519636201</c:v>
                </c:pt>
                <c:pt idx="879">
                  <c:v>259.419663672404</c:v>
                </c:pt>
                <c:pt idx="880">
                  <c:v>326.34662129368098</c:v>
                </c:pt>
                <c:pt idx="881">
                  <c:v>173.45656135398301</c:v>
                </c:pt>
                <c:pt idx="882">
                  <c:v>175.528027874088</c:v>
                </c:pt>
                <c:pt idx="883">
                  <c:v>252.20804385345301</c:v>
                </c:pt>
                <c:pt idx="884">
                  <c:v>234.09457448131499</c:v>
                </c:pt>
                <c:pt idx="885">
                  <c:v>292.33536628680099</c:v>
                </c:pt>
                <c:pt idx="886">
                  <c:v>229.19640926629799</c:v>
                </c:pt>
                <c:pt idx="887">
                  <c:v>182.03539546064701</c:v>
                </c:pt>
                <c:pt idx="888">
                  <c:v>229.53274153461501</c:v>
                </c:pt>
                <c:pt idx="889">
                  <c:v>255.43517902914499</c:v>
                </c:pt>
                <c:pt idx="890">
                  <c:v>241.02410905986801</c:v>
                </c:pt>
                <c:pt idx="891">
                  <c:v>225.363701555364</c:v>
                </c:pt>
                <c:pt idx="892">
                  <c:v>253.33373447945701</c:v>
                </c:pt>
                <c:pt idx="893">
                  <c:v>258.46477952228298</c:v>
                </c:pt>
                <c:pt idx="894">
                  <c:v>269.107949551876</c:v>
                </c:pt>
                <c:pt idx="895">
                  <c:v>232.43549437948201</c:v>
                </c:pt>
                <c:pt idx="896">
                  <c:v>191.64409598415699</c:v>
                </c:pt>
                <c:pt idx="897">
                  <c:v>207.33568432166601</c:v>
                </c:pt>
                <c:pt idx="898">
                  <c:v>260.32544832541703</c:v>
                </c:pt>
                <c:pt idx="899">
                  <c:v>159.15321645063801</c:v>
                </c:pt>
                <c:pt idx="900">
                  <c:v>218.433665443645</c:v>
                </c:pt>
                <c:pt idx="901">
                  <c:v>180.333059383631</c:v>
                </c:pt>
                <c:pt idx="902">
                  <c:v>201.43724114674001</c:v>
                </c:pt>
                <c:pt idx="903">
                  <c:v>263.92259313036402</c:v>
                </c:pt>
                <c:pt idx="904">
                  <c:v>209.554953400995</c:v>
                </c:pt>
                <c:pt idx="905">
                  <c:v>202.32182740780701</c:v>
                </c:pt>
                <c:pt idx="906">
                  <c:v>132.00719295100399</c:v>
                </c:pt>
                <c:pt idx="907">
                  <c:v>237.31267830136099</c:v>
                </c:pt>
                <c:pt idx="908">
                  <c:v>232.27420905705301</c:v>
                </c:pt>
                <c:pt idx="909">
                  <c:v>308.16273616527297</c:v>
                </c:pt>
                <c:pt idx="910">
                  <c:v>184.61108825234899</c:v>
                </c:pt>
                <c:pt idx="911">
                  <c:v>210.95751638319601</c:v>
                </c:pt>
                <c:pt idx="912">
                  <c:v>212.46918418553699</c:v>
                </c:pt>
                <c:pt idx="913">
                  <c:v>278.87266398817297</c:v>
                </c:pt>
                <c:pt idx="914">
                  <c:v>195.235223380652</c:v>
                </c:pt>
                <c:pt idx="915">
                  <c:v>213.95107628851599</c:v>
                </c:pt>
                <c:pt idx="916">
                  <c:v>230.394825485826</c:v>
                </c:pt>
                <c:pt idx="917">
                  <c:v>209.330456157817</c:v>
                </c:pt>
                <c:pt idx="918">
                  <c:v>177.678319272473</c:v>
                </c:pt>
                <c:pt idx="919">
                  <c:v>209.70449964491499</c:v>
                </c:pt>
                <c:pt idx="920">
                  <c:v>253.681587492988</c:v>
                </c:pt>
                <c:pt idx="921">
                  <c:v>148.674235029447</c:v>
                </c:pt>
                <c:pt idx="922">
                  <c:v>206.64848370734299</c:v>
                </c:pt>
                <c:pt idx="923">
                  <c:v>164.993959253041</c:v>
                </c:pt>
                <c:pt idx="924">
                  <c:v>259.75233144624201</c:v>
                </c:pt>
                <c:pt idx="925">
                  <c:v>123.84065476081101</c:v>
                </c:pt>
                <c:pt idx="926">
                  <c:v>172.05390763642001</c:v>
                </c:pt>
                <c:pt idx="927">
                  <c:v>218.860593753226</c:v>
                </c:pt>
                <c:pt idx="928">
                  <c:v>278.27620146171699</c:v>
                </c:pt>
                <c:pt idx="929">
                  <c:v>196.71248694635</c:v>
                </c:pt>
                <c:pt idx="930">
                  <c:v>172.24002366534</c:v>
                </c:pt>
                <c:pt idx="931">
                  <c:v>294.05785347202902</c:v>
                </c:pt>
                <c:pt idx="932">
                  <c:v>127.599304979187</c:v>
                </c:pt>
                <c:pt idx="933">
                  <c:v>90.059702168995898</c:v>
                </c:pt>
                <c:pt idx="934">
                  <c:v>222.00072250266601</c:v>
                </c:pt>
                <c:pt idx="935">
                  <c:v>174.897288782369</c:v>
                </c:pt>
                <c:pt idx="936">
                  <c:v>148.938359143464</c:v>
                </c:pt>
                <c:pt idx="937">
                  <c:v>235.41782236496701</c:v>
                </c:pt>
                <c:pt idx="938">
                  <c:v>212.19003568855899</c:v>
                </c:pt>
                <c:pt idx="939">
                  <c:v>171.79606846316301</c:v>
                </c:pt>
                <c:pt idx="940">
                  <c:v>135.98478006645499</c:v>
                </c:pt>
                <c:pt idx="941">
                  <c:v>243.62286641400701</c:v>
                </c:pt>
                <c:pt idx="942">
                  <c:v>232.51005889793299</c:v>
                </c:pt>
                <c:pt idx="943">
                  <c:v>195.04120681103001</c:v>
                </c:pt>
                <c:pt idx="944">
                  <c:v>292.33184980238298</c:v>
                </c:pt>
                <c:pt idx="945">
                  <c:v>146.495761683692</c:v>
                </c:pt>
                <c:pt idx="946">
                  <c:v>123.723741453763</c:v>
                </c:pt>
                <c:pt idx="947">
                  <c:v>165.40459650593701</c:v>
                </c:pt>
                <c:pt idx="948">
                  <c:v>197.72069918222499</c:v>
                </c:pt>
                <c:pt idx="949">
                  <c:v>212.16697246613401</c:v>
                </c:pt>
                <c:pt idx="950">
                  <c:v>187.93819710718299</c:v>
                </c:pt>
                <c:pt idx="951">
                  <c:v>217.60276982571401</c:v>
                </c:pt>
                <c:pt idx="952">
                  <c:v>137.42302879047699</c:v>
                </c:pt>
                <c:pt idx="953">
                  <c:v>272.18823020366199</c:v>
                </c:pt>
                <c:pt idx="954">
                  <c:v>195.89244108037099</c:v>
                </c:pt>
                <c:pt idx="955">
                  <c:v>255.86479157940599</c:v>
                </c:pt>
                <c:pt idx="956">
                  <c:v>217.13626731888499</c:v>
                </c:pt>
                <c:pt idx="957">
                  <c:v>222.837660957689</c:v>
                </c:pt>
                <c:pt idx="958">
                  <c:v>228.48836401161</c:v>
                </c:pt>
                <c:pt idx="959">
                  <c:v>222.38542800086501</c:v>
                </c:pt>
                <c:pt idx="960">
                  <c:v>232.13613799337699</c:v>
                </c:pt>
                <c:pt idx="961">
                  <c:v>266.45762650662101</c:v>
                </c:pt>
                <c:pt idx="962">
                  <c:v>209.82605848507299</c:v>
                </c:pt>
                <c:pt idx="963">
                  <c:v>235.45018787942499</c:v>
                </c:pt>
                <c:pt idx="964">
                  <c:v>195.51321528563801</c:v>
                </c:pt>
                <c:pt idx="965">
                  <c:v>272.005860772473</c:v>
                </c:pt>
                <c:pt idx="966">
                  <c:v>166.18038489703599</c:v>
                </c:pt>
                <c:pt idx="967">
                  <c:v>290.04702164553999</c:v>
                </c:pt>
                <c:pt idx="968">
                  <c:v>197.99210246778199</c:v>
                </c:pt>
                <c:pt idx="969">
                  <c:v>128.46124489409701</c:v>
                </c:pt>
                <c:pt idx="970">
                  <c:v>206.405220745539</c:v>
                </c:pt>
                <c:pt idx="971">
                  <c:v>165.947417126255</c:v>
                </c:pt>
                <c:pt idx="972">
                  <c:v>242.03217744943601</c:v>
                </c:pt>
                <c:pt idx="973">
                  <c:v>167.36880103487999</c:v>
                </c:pt>
                <c:pt idx="974">
                  <c:v>177.690828339261</c:v>
                </c:pt>
                <c:pt idx="975">
                  <c:v>105.522963452723</c:v>
                </c:pt>
                <c:pt idx="976">
                  <c:v>177.38468403754601</c:v>
                </c:pt>
                <c:pt idx="977">
                  <c:v>78.806033668552104</c:v>
                </c:pt>
                <c:pt idx="978">
                  <c:v>120.804858825713</c:v>
                </c:pt>
                <c:pt idx="979">
                  <c:v>238.02073280721399</c:v>
                </c:pt>
                <c:pt idx="980">
                  <c:v>239.29000793254099</c:v>
                </c:pt>
                <c:pt idx="981">
                  <c:v>221.272878089248</c:v>
                </c:pt>
                <c:pt idx="982">
                  <c:v>151.65119284353901</c:v>
                </c:pt>
                <c:pt idx="983">
                  <c:v>197.61443219290101</c:v>
                </c:pt>
                <c:pt idx="984">
                  <c:v>199.81987304547101</c:v>
                </c:pt>
                <c:pt idx="985">
                  <c:v>142.081765540372</c:v>
                </c:pt>
                <c:pt idx="986">
                  <c:v>275.16991508835702</c:v>
                </c:pt>
                <c:pt idx="987">
                  <c:v>243.868114528783</c:v>
                </c:pt>
                <c:pt idx="988">
                  <c:v>188.95179130851599</c:v>
                </c:pt>
                <c:pt idx="989">
                  <c:v>201.344291949726</c:v>
                </c:pt>
                <c:pt idx="990">
                  <c:v>210.41914039737699</c:v>
                </c:pt>
                <c:pt idx="991">
                  <c:v>97.913256578785393</c:v>
                </c:pt>
                <c:pt idx="992">
                  <c:v>187.64113087397001</c:v>
                </c:pt>
                <c:pt idx="993">
                  <c:v>165.90078760010999</c:v>
                </c:pt>
                <c:pt idx="994">
                  <c:v>149.91899950525399</c:v>
                </c:pt>
                <c:pt idx="995">
                  <c:v>185.94498535570199</c:v>
                </c:pt>
                <c:pt idx="996">
                  <c:v>289.88432634247602</c:v>
                </c:pt>
                <c:pt idx="997">
                  <c:v>232.04214306335001</c:v>
                </c:pt>
                <c:pt idx="998">
                  <c:v>171.44105051086001</c:v>
                </c:pt>
                <c:pt idx="999">
                  <c:v>228.62913906780699</c:v>
                </c:pt>
                <c:pt idx="1000">
                  <c:v>269.96777182929998</c:v>
                </c:pt>
                <c:pt idx="1001">
                  <c:v>246.23168414563801</c:v>
                </c:pt>
                <c:pt idx="1002">
                  <c:v>202.98151849600799</c:v>
                </c:pt>
                <c:pt idx="1003">
                  <c:v>167.653161114721</c:v>
                </c:pt>
                <c:pt idx="1004">
                  <c:v>234.91116568067901</c:v>
                </c:pt>
                <c:pt idx="1005">
                  <c:v>219.67426927108701</c:v>
                </c:pt>
                <c:pt idx="1006">
                  <c:v>244.75966100138601</c:v>
                </c:pt>
                <c:pt idx="1007">
                  <c:v>231.75859008409799</c:v>
                </c:pt>
                <c:pt idx="1008">
                  <c:v>252.477635765966</c:v>
                </c:pt>
                <c:pt idx="1009">
                  <c:v>173.238239421971</c:v>
                </c:pt>
                <c:pt idx="1010">
                  <c:v>265.869703281716</c:v>
                </c:pt>
                <c:pt idx="1011">
                  <c:v>209.87998023461901</c:v>
                </c:pt>
                <c:pt idx="1012">
                  <c:v>303.76304363126297</c:v>
                </c:pt>
                <c:pt idx="1013">
                  <c:v>165.54060909552101</c:v>
                </c:pt>
                <c:pt idx="1014">
                  <c:v>286.798190158262</c:v>
                </c:pt>
                <c:pt idx="1015">
                  <c:v>209.89553917313199</c:v>
                </c:pt>
                <c:pt idx="1016">
                  <c:v>167.42909981927701</c:v>
                </c:pt>
                <c:pt idx="1017">
                  <c:v>175.80570829728299</c:v>
                </c:pt>
                <c:pt idx="1018">
                  <c:v>183.98263459028399</c:v>
                </c:pt>
                <c:pt idx="1019">
                  <c:v>221.208297320095</c:v>
                </c:pt>
                <c:pt idx="1020">
                  <c:v>226.141774401774</c:v>
                </c:pt>
                <c:pt idx="1021">
                  <c:v>171.314999803071</c:v>
                </c:pt>
                <c:pt idx="1022">
                  <c:v>198.78227038694999</c:v>
                </c:pt>
                <c:pt idx="1023">
                  <c:v>307.11351793059299</c:v>
                </c:pt>
                <c:pt idx="1024">
                  <c:v>286.37715850503503</c:v>
                </c:pt>
                <c:pt idx="1025">
                  <c:v>221.816183483701</c:v>
                </c:pt>
                <c:pt idx="1026">
                  <c:v>201.90017390841001</c:v>
                </c:pt>
                <c:pt idx="1027">
                  <c:v>206.001566335913</c:v>
                </c:pt>
                <c:pt idx="1028">
                  <c:v>230.67589863652</c:v>
                </c:pt>
                <c:pt idx="1029">
                  <c:v>148.86037174007899</c:v>
                </c:pt>
                <c:pt idx="1030">
                  <c:v>187.13117312883199</c:v>
                </c:pt>
                <c:pt idx="1031">
                  <c:v>116.57079630612</c:v>
                </c:pt>
                <c:pt idx="1032">
                  <c:v>219.96115613026299</c:v>
                </c:pt>
                <c:pt idx="1033">
                  <c:v>232.359796985137</c:v>
                </c:pt>
                <c:pt idx="1034">
                  <c:v>175.840676885031</c:v>
                </c:pt>
                <c:pt idx="1035">
                  <c:v>278.699338164501</c:v>
                </c:pt>
                <c:pt idx="1036">
                  <c:v>138.71171684988201</c:v>
                </c:pt>
                <c:pt idx="1037">
                  <c:v>126.781255989508</c:v>
                </c:pt>
                <c:pt idx="1038">
                  <c:v>211.222590927998</c:v>
                </c:pt>
                <c:pt idx="1039">
                  <c:v>252.354915130607</c:v>
                </c:pt>
                <c:pt idx="1040">
                  <c:v>284.19638457289301</c:v>
                </c:pt>
                <c:pt idx="1041">
                  <c:v>177.055786856553</c:v>
                </c:pt>
                <c:pt idx="1042">
                  <c:v>253.93404167156399</c:v>
                </c:pt>
                <c:pt idx="1043">
                  <c:v>198.07457652496399</c:v>
                </c:pt>
                <c:pt idx="1044">
                  <c:v>191.368635002959</c:v>
                </c:pt>
                <c:pt idx="1045">
                  <c:v>244.18299687433301</c:v>
                </c:pt>
                <c:pt idx="1046">
                  <c:v>232.61614392067099</c:v>
                </c:pt>
                <c:pt idx="1047">
                  <c:v>121.180392150787</c:v>
                </c:pt>
                <c:pt idx="1048">
                  <c:v>273.82701748629398</c:v>
                </c:pt>
                <c:pt idx="1049">
                  <c:v>269.00456770737202</c:v>
                </c:pt>
                <c:pt idx="1050">
                  <c:v>168.721864924523</c:v>
                </c:pt>
                <c:pt idx="1051">
                  <c:v>219.79017667187</c:v>
                </c:pt>
                <c:pt idx="1052">
                  <c:v>224.70150931413599</c:v>
                </c:pt>
                <c:pt idx="1053">
                  <c:v>213.03368829119501</c:v>
                </c:pt>
                <c:pt idx="1054">
                  <c:v>172.48474230772899</c:v>
                </c:pt>
                <c:pt idx="1055">
                  <c:v>166.418831603097</c:v>
                </c:pt>
                <c:pt idx="1056">
                  <c:v>198.722296450427</c:v>
                </c:pt>
                <c:pt idx="1057">
                  <c:v>258.63645096296801</c:v>
                </c:pt>
                <c:pt idx="1058">
                  <c:v>227.18000772972101</c:v>
                </c:pt>
                <c:pt idx="1059">
                  <c:v>181.46928339569399</c:v>
                </c:pt>
                <c:pt idx="1060">
                  <c:v>238.58493553241701</c:v>
                </c:pt>
                <c:pt idx="1061">
                  <c:v>57.572868968496202</c:v>
                </c:pt>
                <c:pt idx="1062">
                  <c:v>257.43828501860497</c:v>
                </c:pt>
                <c:pt idx="1063">
                  <c:v>113.014311061095</c:v>
                </c:pt>
                <c:pt idx="1064">
                  <c:v>181.87795292984299</c:v>
                </c:pt>
                <c:pt idx="1065">
                  <c:v>144.01650526869199</c:v>
                </c:pt>
                <c:pt idx="1066">
                  <c:v>135.265926213954</c:v>
                </c:pt>
                <c:pt idx="1067">
                  <c:v>258.04133936892498</c:v>
                </c:pt>
                <c:pt idx="1068">
                  <c:v>176.61493993440499</c:v>
                </c:pt>
                <c:pt idx="1069">
                  <c:v>217.32519408653499</c:v>
                </c:pt>
                <c:pt idx="1070">
                  <c:v>197.65397105604001</c:v>
                </c:pt>
                <c:pt idx="1071">
                  <c:v>223.85204136115601</c:v>
                </c:pt>
                <c:pt idx="1072">
                  <c:v>203.841094553012</c:v>
                </c:pt>
                <c:pt idx="1073">
                  <c:v>135.850388790571</c:v>
                </c:pt>
                <c:pt idx="1074">
                  <c:v>249.813340972357</c:v>
                </c:pt>
                <c:pt idx="1075">
                  <c:v>175.31217084193401</c:v>
                </c:pt>
                <c:pt idx="1076">
                  <c:v>122.170905067012</c:v>
                </c:pt>
                <c:pt idx="1077">
                  <c:v>178.59424195170399</c:v>
                </c:pt>
                <c:pt idx="1078">
                  <c:v>275.03798953171503</c:v>
                </c:pt>
                <c:pt idx="1079">
                  <c:v>242.51108710567399</c:v>
                </c:pt>
                <c:pt idx="1080">
                  <c:v>182.56739327960699</c:v>
                </c:pt>
                <c:pt idx="1081">
                  <c:v>182.537114784078</c:v>
                </c:pt>
                <c:pt idx="1082">
                  <c:v>183.91824743913</c:v>
                </c:pt>
                <c:pt idx="1083">
                  <c:v>303.83739917804201</c:v>
                </c:pt>
                <c:pt idx="1084">
                  <c:v>219.09677261157699</c:v>
                </c:pt>
                <c:pt idx="1085">
                  <c:v>221.50208235955299</c:v>
                </c:pt>
                <c:pt idx="1086">
                  <c:v>251.514172701592</c:v>
                </c:pt>
                <c:pt idx="1087">
                  <c:v>211.93945795132501</c:v>
                </c:pt>
                <c:pt idx="1088">
                  <c:v>187.04789270896401</c:v>
                </c:pt>
                <c:pt idx="1089">
                  <c:v>190.18250754575101</c:v>
                </c:pt>
                <c:pt idx="1090">
                  <c:v>196.41993702929599</c:v>
                </c:pt>
                <c:pt idx="1091">
                  <c:v>198.138888174507</c:v>
                </c:pt>
                <c:pt idx="1092">
                  <c:v>236.38147718184899</c:v>
                </c:pt>
                <c:pt idx="1093">
                  <c:v>202.597294290364</c:v>
                </c:pt>
                <c:pt idx="1094">
                  <c:v>236.63200386077801</c:v>
                </c:pt>
                <c:pt idx="1095">
                  <c:v>195.96417099457</c:v>
                </c:pt>
                <c:pt idx="1096">
                  <c:v>203.931759515804</c:v>
                </c:pt>
                <c:pt idx="1097">
                  <c:v>100.089965773394</c:v>
                </c:pt>
                <c:pt idx="1098">
                  <c:v>245.81638373512399</c:v>
                </c:pt>
                <c:pt idx="1099">
                  <c:v>217.32442379489899</c:v>
                </c:pt>
                <c:pt idx="1100">
                  <c:v>249.90050549298201</c:v>
                </c:pt>
                <c:pt idx="1101">
                  <c:v>55.1872310903155</c:v>
                </c:pt>
                <c:pt idx="1102">
                  <c:v>304.41873523903598</c:v>
                </c:pt>
                <c:pt idx="1103">
                  <c:v>193.02051859224099</c:v>
                </c:pt>
                <c:pt idx="1104">
                  <c:v>255.409140836875</c:v>
                </c:pt>
                <c:pt idx="1105">
                  <c:v>148.00470364372299</c:v>
                </c:pt>
                <c:pt idx="1106">
                  <c:v>230.63869525312799</c:v>
                </c:pt>
                <c:pt idx="1107">
                  <c:v>147.32922184131701</c:v>
                </c:pt>
                <c:pt idx="1108">
                  <c:v>168.81155196520899</c:v>
                </c:pt>
                <c:pt idx="1109">
                  <c:v>295.70156769333897</c:v>
                </c:pt>
                <c:pt idx="1110">
                  <c:v>190.465879961832</c:v>
                </c:pt>
                <c:pt idx="1111">
                  <c:v>210.87164365898599</c:v>
                </c:pt>
                <c:pt idx="1112">
                  <c:v>243.503386534437</c:v>
                </c:pt>
                <c:pt idx="1113">
                  <c:v>224.78409439863</c:v>
                </c:pt>
                <c:pt idx="1114">
                  <c:v>207.520945257178</c:v>
                </c:pt>
                <c:pt idx="1115">
                  <c:v>218.248050123311</c:v>
                </c:pt>
                <c:pt idx="1116">
                  <c:v>320.17077926191303</c:v>
                </c:pt>
                <c:pt idx="1117">
                  <c:v>197.11906014831999</c:v>
                </c:pt>
                <c:pt idx="1118">
                  <c:v>210.054952335748</c:v>
                </c:pt>
                <c:pt idx="1119">
                  <c:v>252.53271980037999</c:v>
                </c:pt>
                <c:pt idx="1120">
                  <c:v>255.27629664789899</c:v>
                </c:pt>
                <c:pt idx="1121">
                  <c:v>259.35151527801901</c:v>
                </c:pt>
                <c:pt idx="1122">
                  <c:v>231.93651110145899</c:v>
                </c:pt>
                <c:pt idx="1123">
                  <c:v>142.849754363475</c:v>
                </c:pt>
                <c:pt idx="1124">
                  <c:v>281.67157661505399</c:v>
                </c:pt>
                <c:pt idx="1125">
                  <c:v>142.682730349065</c:v>
                </c:pt>
                <c:pt idx="1126">
                  <c:v>215.131773261951</c:v>
                </c:pt>
                <c:pt idx="1127">
                  <c:v>162.286207499032</c:v>
                </c:pt>
                <c:pt idx="1128">
                  <c:v>196.79308267035</c:v>
                </c:pt>
                <c:pt idx="1129">
                  <c:v>216.43812051517401</c:v>
                </c:pt>
                <c:pt idx="1130">
                  <c:v>216.067860772513</c:v>
                </c:pt>
                <c:pt idx="1131">
                  <c:v>221.09603771176401</c:v>
                </c:pt>
                <c:pt idx="1132">
                  <c:v>280.685563452932</c:v>
                </c:pt>
                <c:pt idx="1133">
                  <c:v>222.67671507569801</c:v>
                </c:pt>
                <c:pt idx="1134">
                  <c:v>187.79216823546699</c:v>
                </c:pt>
                <c:pt idx="1135">
                  <c:v>248.20435841441699</c:v>
                </c:pt>
                <c:pt idx="1136">
                  <c:v>259.47352444623198</c:v>
                </c:pt>
                <c:pt idx="1137">
                  <c:v>138.61960924314999</c:v>
                </c:pt>
                <c:pt idx="1138">
                  <c:v>229.870003492492</c:v>
                </c:pt>
                <c:pt idx="1139">
                  <c:v>235.058637115544</c:v>
                </c:pt>
                <c:pt idx="1140">
                  <c:v>185.12182483199999</c:v>
                </c:pt>
                <c:pt idx="1141">
                  <c:v>268.78534066558097</c:v>
                </c:pt>
                <c:pt idx="1142">
                  <c:v>192.497220648373</c:v>
                </c:pt>
                <c:pt idx="1143">
                  <c:v>206.278822673577</c:v>
                </c:pt>
                <c:pt idx="1144">
                  <c:v>191.34640878580601</c:v>
                </c:pt>
                <c:pt idx="1145">
                  <c:v>200.77895237907299</c:v>
                </c:pt>
                <c:pt idx="1146">
                  <c:v>145.18624565523899</c:v>
                </c:pt>
                <c:pt idx="1147">
                  <c:v>127.99745587028499</c:v>
                </c:pt>
                <c:pt idx="1148">
                  <c:v>279.72525316124802</c:v>
                </c:pt>
                <c:pt idx="1149">
                  <c:v>157.651932584083</c:v>
                </c:pt>
                <c:pt idx="1150">
                  <c:v>150.43038252718401</c:v>
                </c:pt>
                <c:pt idx="1151">
                  <c:v>92.330494319814207</c:v>
                </c:pt>
                <c:pt idx="1152">
                  <c:v>168.051912615524</c:v>
                </c:pt>
                <c:pt idx="1153">
                  <c:v>133.845510329625</c:v>
                </c:pt>
                <c:pt idx="1154">
                  <c:v>282.10075800681801</c:v>
                </c:pt>
                <c:pt idx="1155">
                  <c:v>250.49085446713099</c:v>
                </c:pt>
                <c:pt idx="1156">
                  <c:v>165.592482741113</c:v>
                </c:pt>
                <c:pt idx="1157">
                  <c:v>312.62179026721498</c:v>
                </c:pt>
                <c:pt idx="1158">
                  <c:v>249.088274349579</c:v>
                </c:pt>
                <c:pt idx="1159">
                  <c:v>183.75843082456799</c:v>
                </c:pt>
                <c:pt idx="1160">
                  <c:v>75.029714256321299</c:v>
                </c:pt>
                <c:pt idx="1161">
                  <c:v>314.54712862953699</c:v>
                </c:pt>
                <c:pt idx="1162">
                  <c:v>130.52137666182</c:v>
                </c:pt>
                <c:pt idx="1163">
                  <c:v>117.730062652155</c:v>
                </c:pt>
                <c:pt idx="1164">
                  <c:v>251.128521600482</c:v>
                </c:pt>
                <c:pt idx="1165">
                  <c:v>321.98762031696299</c:v>
                </c:pt>
                <c:pt idx="1166">
                  <c:v>269.213640925525</c:v>
                </c:pt>
                <c:pt idx="1167">
                  <c:v>228.19545600261799</c:v>
                </c:pt>
                <c:pt idx="1168">
                  <c:v>229.73771708326399</c:v>
                </c:pt>
                <c:pt idx="1169">
                  <c:v>242.67077793901501</c:v>
                </c:pt>
                <c:pt idx="1170">
                  <c:v>237.94642948933799</c:v>
                </c:pt>
                <c:pt idx="1171">
                  <c:v>214.05957119846801</c:v>
                </c:pt>
                <c:pt idx="1172">
                  <c:v>205.21005519759299</c:v>
                </c:pt>
                <c:pt idx="1173">
                  <c:v>196.87034360502301</c:v>
                </c:pt>
                <c:pt idx="1174">
                  <c:v>162.30177055666601</c:v>
                </c:pt>
                <c:pt idx="1175">
                  <c:v>185.96624615666099</c:v>
                </c:pt>
                <c:pt idx="1176">
                  <c:v>115.35215929023001</c:v>
                </c:pt>
                <c:pt idx="1177">
                  <c:v>195.08301866026201</c:v>
                </c:pt>
                <c:pt idx="1178">
                  <c:v>150.57044464245399</c:v>
                </c:pt>
                <c:pt idx="1179">
                  <c:v>144.82053413921099</c:v>
                </c:pt>
                <c:pt idx="1180">
                  <c:v>208.994707557673</c:v>
                </c:pt>
                <c:pt idx="1181">
                  <c:v>269.60011431722899</c:v>
                </c:pt>
                <c:pt idx="1182">
                  <c:v>245.915830300115</c:v>
                </c:pt>
                <c:pt idx="1183">
                  <c:v>121.474969818841</c:v>
                </c:pt>
                <c:pt idx="1184">
                  <c:v>150.51859317148299</c:v>
                </c:pt>
                <c:pt idx="1185">
                  <c:v>247.03855939940999</c:v>
                </c:pt>
                <c:pt idx="1186">
                  <c:v>150.87563032308401</c:v>
                </c:pt>
                <c:pt idx="1187">
                  <c:v>188.76834250014801</c:v>
                </c:pt>
                <c:pt idx="1188">
                  <c:v>227.502604951227</c:v>
                </c:pt>
                <c:pt idx="1189">
                  <c:v>151.58277725681799</c:v>
                </c:pt>
                <c:pt idx="1190">
                  <c:v>205.268775307298</c:v>
                </c:pt>
                <c:pt idx="1191">
                  <c:v>133.29872525408899</c:v>
                </c:pt>
                <c:pt idx="1192">
                  <c:v>169.93161780243901</c:v>
                </c:pt>
                <c:pt idx="1193">
                  <c:v>215.98909670712601</c:v>
                </c:pt>
                <c:pt idx="1194">
                  <c:v>120.350313323416</c:v>
                </c:pt>
                <c:pt idx="1195">
                  <c:v>222.023736898019</c:v>
                </c:pt>
                <c:pt idx="1196">
                  <c:v>199.018110053665</c:v>
                </c:pt>
                <c:pt idx="1197">
                  <c:v>227.62449772085699</c:v>
                </c:pt>
                <c:pt idx="1198">
                  <c:v>211.19570670323299</c:v>
                </c:pt>
                <c:pt idx="1199">
                  <c:v>268.20702149869197</c:v>
                </c:pt>
                <c:pt idx="1200">
                  <c:v>206.261225132395</c:v>
                </c:pt>
                <c:pt idx="1201">
                  <c:v>178.529722943737</c:v>
                </c:pt>
                <c:pt idx="1202">
                  <c:v>206.114875151614</c:v>
                </c:pt>
                <c:pt idx="1203">
                  <c:v>227.16490145181899</c:v>
                </c:pt>
                <c:pt idx="1204">
                  <c:v>202.44300351628499</c:v>
                </c:pt>
                <c:pt idx="1205">
                  <c:v>202.029584560194</c:v>
                </c:pt>
                <c:pt idx="1206">
                  <c:v>164.90041560966199</c:v>
                </c:pt>
                <c:pt idx="1207">
                  <c:v>166.854954122452</c:v>
                </c:pt>
                <c:pt idx="1208">
                  <c:v>129.86973641001501</c:v>
                </c:pt>
                <c:pt idx="1209">
                  <c:v>287.47883715934699</c:v>
                </c:pt>
                <c:pt idx="1210">
                  <c:v>137.80683823043501</c:v>
                </c:pt>
                <c:pt idx="1211">
                  <c:v>165.35474011020401</c:v>
                </c:pt>
                <c:pt idx="1212">
                  <c:v>164.07963672154</c:v>
                </c:pt>
                <c:pt idx="1213">
                  <c:v>244.746218847222</c:v>
                </c:pt>
                <c:pt idx="1214">
                  <c:v>185.25251608539801</c:v>
                </c:pt>
                <c:pt idx="1215">
                  <c:v>262.38710363368602</c:v>
                </c:pt>
                <c:pt idx="1216">
                  <c:v>166.32546878780599</c:v>
                </c:pt>
                <c:pt idx="1217">
                  <c:v>213.94970811119001</c:v>
                </c:pt>
                <c:pt idx="1218">
                  <c:v>158.232647337012</c:v>
                </c:pt>
                <c:pt idx="1219">
                  <c:v>307.25745638866903</c:v>
                </c:pt>
                <c:pt idx="1220">
                  <c:v>140.62007904852399</c:v>
                </c:pt>
                <c:pt idx="1221">
                  <c:v>215.49103551135099</c:v>
                </c:pt>
                <c:pt idx="1222">
                  <c:v>231.688844046604</c:v>
                </c:pt>
                <c:pt idx="1223">
                  <c:v>220.68995487257399</c:v>
                </c:pt>
                <c:pt idx="1224">
                  <c:v>190.73561705611399</c:v>
                </c:pt>
                <c:pt idx="1225">
                  <c:v>193.50896501332801</c:v>
                </c:pt>
                <c:pt idx="1226">
                  <c:v>202.19057359895501</c:v>
                </c:pt>
                <c:pt idx="1227">
                  <c:v>192.64989991857499</c:v>
                </c:pt>
                <c:pt idx="1228">
                  <c:v>248.193955839745</c:v>
                </c:pt>
                <c:pt idx="1229">
                  <c:v>310.526150079567</c:v>
                </c:pt>
                <c:pt idx="1230">
                  <c:v>172.12541074960799</c:v>
                </c:pt>
                <c:pt idx="1231">
                  <c:v>131.50985102104599</c:v>
                </c:pt>
                <c:pt idx="1232">
                  <c:v>195.58589758243701</c:v>
                </c:pt>
                <c:pt idx="1233">
                  <c:v>328.985466882715</c:v>
                </c:pt>
                <c:pt idx="1234">
                  <c:v>159.81627160151299</c:v>
                </c:pt>
                <c:pt idx="1235">
                  <c:v>281.95584027220298</c:v>
                </c:pt>
                <c:pt idx="1236">
                  <c:v>283.88504070382203</c:v>
                </c:pt>
                <c:pt idx="1237">
                  <c:v>172.3205879146</c:v>
                </c:pt>
                <c:pt idx="1238">
                  <c:v>228.44915395926299</c:v>
                </c:pt>
                <c:pt idx="1239">
                  <c:v>281.41983115642603</c:v>
                </c:pt>
                <c:pt idx="1240">
                  <c:v>181.043612950625</c:v>
                </c:pt>
                <c:pt idx="1241">
                  <c:v>189.82098199488101</c:v>
                </c:pt>
                <c:pt idx="1242">
                  <c:v>170.915954302567</c:v>
                </c:pt>
                <c:pt idx="1243">
                  <c:v>149.262163465356</c:v>
                </c:pt>
                <c:pt idx="1244">
                  <c:v>167.53612274669899</c:v>
                </c:pt>
                <c:pt idx="1245">
                  <c:v>138.80298666188699</c:v>
                </c:pt>
                <c:pt idx="1246">
                  <c:v>201.70417341296101</c:v>
                </c:pt>
                <c:pt idx="1247">
                  <c:v>161.50133844706701</c:v>
                </c:pt>
                <c:pt idx="1248">
                  <c:v>211.68929558953701</c:v>
                </c:pt>
                <c:pt idx="1249">
                  <c:v>122.205217689818</c:v>
                </c:pt>
                <c:pt idx="1250">
                  <c:v>216.54401161072201</c:v>
                </c:pt>
                <c:pt idx="1251">
                  <c:v>241.67644808044599</c:v>
                </c:pt>
                <c:pt idx="1252">
                  <c:v>100.313217871427</c:v>
                </c:pt>
                <c:pt idx="1253">
                  <c:v>218.70282849237799</c:v>
                </c:pt>
                <c:pt idx="1254">
                  <c:v>261.38344962366398</c:v>
                </c:pt>
                <c:pt idx="1255">
                  <c:v>139.51794906543901</c:v>
                </c:pt>
                <c:pt idx="1256">
                  <c:v>283.62861934188498</c:v>
                </c:pt>
                <c:pt idx="1257">
                  <c:v>220.95095046830201</c:v>
                </c:pt>
                <c:pt idx="1258">
                  <c:v>164.74940721207901</c:v>
                </c:pt>
                <c:pt idx="1259">
                  <c:v>197.21154611711401</c:v>
                </c:pt>
                <c:pt idx="1260">
                  <c:v>227.91634562608601</c:v>
                </c:pt>
                <c:pt idx="1261">
                  <c:v>203.80026957062</c:v>
                </c:pt>
                <c:pt idx="1262">
                  <c:v>226.93779962231801</c:v>
                </c:pt>
                <c:pt idx="1263">
                  <c:v>153.96632034603101</c:v>
                </c:pt>
                <c:pt idx="1264">
                  <c:v>208.468041201803</c:v>
                </c:pt>
                <c:pt idx="1265">
                  <c:v>129.31427515475099</c:v>
                </c:pt>
                <c:pt idx="1266">
                  <c:v>194.43869693256499</c:v>
                </c:pt>
                <c:pt idx="1267">
                  <c:v>154.80461792675999</c:v>
                </c:pt>
                <c:pt idx="1268">
                  <c:v>163.223502870511</c:v>
                </c:pt>
                <c:pt idx="1269">
                  <c:v>261.80465876052102</c:v>
                </c:pt>
                <c:pt idx="1270">
                  <c:v>254.56550602971299</c:v>
                </c:pt>
                <c:pt idx="1271">
                  <c:v>230.45690604535801</c:v>
                </c:pt>
                <c:pt idx="1272">
                  <c:v>145.384361766371</c:v>
                </c:pt>
                <c:pt idx="1273">
                  <c:v>184.17957751525901</c:v>
                </c:pt>
                <c:pt idx="1274">
                  <c:v>260.65488499895901</c:v>
                </c:pt>
                <c:pt idx="1275">
                  <c:v>207.08584568199501</c:v>
                </c:pt>
                <c:pt idx="1276">
                  <c:v>315.96647699908402</c:v>
                </c:pt>
                <c:pt idx="1277">
                  <c:v>219.66589196971799</c:v>
                </c:pt>
                <c:pt idx="1278">
                  <c:v>209.60245582450099</c:v>
                </c:pt>
                <c:pt idx="1279">
                  <c:v>184.544176789874</c:v>
                </c:pt>
                <c:pt idx="1280">
                  <c:v>206.67704523911399</c:v>
                </c:pt>
                <c:pt idx="1281">
                  <c:v>192.376508180972</c:v>
                </c:pt>
                <c:pt idx="1282">
                  <c:v>235.405433834429</c:v>
                </c:pt>
                <c:pt idx="1283">
                  <c:v>247.83511583972901</c:v>
                </c:pt>
                <c:pt idx="1284">
                  <c:v>160.70052697460201</c:v>
                </c:pt>
                <c:pt idx="1285">
                  <c:v>133.438352322111</c:v>
                </c:pt>
                <c:pt idx="1286">
                  <c:v>108.189731344835</c:v>
                </c:pt>
                <c:pt idx="1287">
                  <c:v>225.39956634562699</c:v>
                </c:pt>
                <c:pt idx="1288">
                  <c:v>144.83166969130599</c:v>
                </c:pt>
                <c:pt idx="1289">
                  <c:v>92.355470352375804</c:v>
                </c:pt>
                <c:pt idx="1290">
                  <c:v>219.428930226548</c:v>
                </c:pt>
                <c:pt idx="1291">
                  <c:v>324.64997587163901</c:v>
                </c:pt>
                <c:pt idx="1292">
                  <c:v>199.69645442300501</c:v>
                </c:pt>
                <c:pt idx="1293">
                  <c:v>241.92453872258201</c:v>
                </c:pt>
                <c:pt idx="1294">
                  <c:v>204.09146792737801</c:v>
                </c:pt>
                <c:pt idx="1295">
                  <c:v>195.05551734044201</c:v>
                </c:pt>
                <c:pt idx="1296">
                  <c:v>245.953824149388</c:v>
                </c:pt>
                <c:pt idx="1297">
                  <c:v>185.486272790567</c:v>
                </c:pt>
                <c:pt idx="1298">
                  <c:v>213.369615703595</c:v>
                </c:pt>
                <c:pt idx="1299">
                  <c:v>216.08489030979999</c:v>
                </c:pt>
                <c:pt idx="1300">
                  <c:v>166.59547731784701</c:v>
                </c:pt>
                <c:pt idx="1301">
                  <c:v>249.60211747682601</c:v>
                </c:pt>
                <c:pt idx="1302">
                  <c:v>191.25201216522899</c:v>
                </c:pt>
                <c:pt idx="1303">
                  <c:v>162.21274202535699</c:v>
                </c:pt>
                <c:pt idx="1304">
                  <c:v>226.82549217851999</c:v>
                </c:pt>
                <c:pt idx="1305">
                  <c:v>155.07660091044801</c:v>
                </c:pt>
                <c:pt idx="1306">
                  <c:v>201.40905786845599</c:v>
                </c:pt>
                <c:pt idx="1307">
                  <c:v>199.54405016778901</c:v>
                </c:pt>
                <c:pt idx="1308">
                  <c:v>254.29477829157801</c:v>
                </c:pt>
                <c:pt idx="1309">
                  <c:v>223.73491164399701</c:v>
                </c:pt>
                <c:pt idx="1310">
                  <c:v>198.748652062742</c:v>
                </c:pt>
                <c:pt idx="1311">
                  <c:v>240.88831496001399</c:v>
                </c:pt>
                <c:pt idx="1312">
                  <c:v>269.51037745086501</c:v>
                </c:pt>
                <c:pt idx="1313">
                  <c:v>227.89051531759301</c:v>
                </c:pt>
                <c:pt idx="1314">
                  <c:v>200.51763099216899</c:v>
                </c:pt>
                <c:pt idx="1315">
                  <c:v>134.408188382492</c:v>
                </c:pt>
                <c:pt idx="1316">
                  <c:v>146.74431684623099</c:v>
                </c:pt>
                <c:pt idx="1317">
                  <c:v>184.738764782266</c:v>
                </c:pt>
                <c:pt idx="1318">
                  <c:v>169.524389892035</c:v>
                </c:pt>
                <c:pt idx="1319">
                  <c:v>190.65143485072699</c:v>
                </c:pt>
                <c:pt idx="1320">
                  <c:v>202.83249624485501</c:v>
                </c:pt>
                <c:pt idx="1321">
                  <c:v>226.48463771783599</c:v>
                </c:pt>
                <c:pt idx="1322">
                  <c:v>196.475061097045</c:v>
                </c:pt>
                <c:pt idx="1323">
                  <c:v>224.32508219131</c:v>
                </c:pt>
                <c:pt idx="1324">
                  <c:v>203.223720740506</c:v>
                </c:pt>
                <c:pt idx="1325">
                  <c:v>101.22667168230601</c:v>
                </c:pt>
                <c:pt idx="1326">
                  <c:v>153.03323030906199</c:v>
                </c:pt>
                <c:pt idx="1327">
                  <c:v>192.79562221391899</c:v>
                </c:pt>
                <c:pt idx="1328">
                  <c:v>139.51526285794401</c:v>
                </c:pt>
                <c:pt idx="1329">
                  <c:v>229.99643649980999</c:v>
                </c:pt>
                <c:pt idx="1330">
                  <c:v>276.53754161718399</c:v>
                </c:pt>
                <c:pt idx="1331">
                  <c:v>260.93809258486499</c:v>
                </c:pt>
                <c:pt idx="1332">
                  <c:v>189.32785645348901</c:v>
                </c:pt>
                <c:pt idx="1333">
                  <c:v>274.53630684249703</c:v>
                </c:pt>
                <c:pt idx="1334">
                  <c:v>207.43337286010501</c:v>
                </c:pt>
                <c:pt idx="1335">
                  <c:v>183.14570144409799</c:v>
                </c:pt>
                <c:pt idx="1336">
                  <c:v>169.32986682295299</c:v>
                </c:pt>
                <c:pt idx="1337">
                  <c:v>184.876515675593</c:v>
                </c:pt>
                <c:pt idx="1338">
                  <c:v>180.59115907293801</c:v>
                </c:pt>
                <c:pt idx="1339">
                  <c:v>208.52081111877399</c:v>
                </c:pt>
                <c:pt idx="1340">
                  <c:v>208.02869905249301</c:v>
                </c:pt>
                <c:pt idx="1341">
                  <c:v>200.15230100766999</c:v>
                </c:pt>
                <c:pt idx="1342">
                  <c:v>221.84690848731699</c:v>
                </c:pt>
                <c:pt idx="1343">
                  <c:v>259.53231373931698</c:v>
                </c:pt>
                <c:pt idx="1344">
                  <c:v>247.477706772066</c:v>
                </c:pt>
                <c:pt idx="1345">
                  <c:v>125.75510157750401</c:v>
                </c:pt>
                <c:pt idx="1346">
                  <c:v>72.303943254902194</c:v>
                </c:pt>
                <c:pt idx="1347">
                  <c:v>246.71599556196301</c:v>
                </c:pt>
                <c:pt idx="1348">
                  <c:v>131.656065079228</c:v>
                </c:pt>
                <c:pt idx="1349">
                  <c:v>188.761729905365</c:v>
                </c:pt>
                <c:pt idx="1350">
                  <c:v>141.494348697032</c:v>
                </c:pt>
                <c:pt idx="1351">
                  <c:v>109.900978120999</c:v>
                </c:pt>
                <c:pt idx="1352">
                  <c:v>227.07313641023899</c:v>
                </c:pt>
                <c:pt idx="1353">
                  <c:v>237.95775801513199</c:v>
                </c:pt>
                <c:pt idx="1354">
                  <c:v>171.174479963664</c:v>
                </c:pt>
                <c:pt idx="1355">
                  <c:v>70.4478853927545</c:v>
                </c:pt>
                <c:pt idx="1356">
                  <c:v>172.687777587375</c:v>
                </c:pt>
                <c:pt idx="1357">
                  <c:v>219.59020027012701</c:v>
                </c:pt>
                <c:pt idx="1358">
                  <c:v>126.054421561293</c:v>
                </c:pt>
                <c:pt idx="1359">
                  <c:v>209.16799598895699</c:v>
                </c:pt>
                <c:pt idx="1360">
                  <c:v>199.23450754135001</c:v>
                </c:pt>
                <c:pt idx="1361">
                  <c:v>228.96457498005401</c:v>
                </c:pt>
                <c:pt idx="1362">
                  <c:v>205.97901842070701</c:v>
                </c:pt>
                <c:pt idx="1363">
                  <c:v>151.34655295592199</c:v>
                </c:pt>
                <c:pt idx="1364">
                  <c:v>259.828575083224</c:v>
                </c:pt>
                <c:pt idx="1365">
                  <c:v>192.07352134865101</c:v>
                </c:pt>
                <c:pt idx="1366">
                  <c:v>198.634773024503</c:v>
                </c:pt>
                <c:pt idx="1367">
                  <c:v>153.33660204634</c:v>
                </c:pt>
                <c:pt idx="1368">
                  <c:v>177.83588744042399</c:v>
                </c:pt>
                <c:pt idx="1369">
                  <c:v>155.75986429865401</c:v>
                </c:pt>
                <c:pt idx="1370">
                  <c:v>191.35269700382801</c:v>
                </c:pt>
                <c:pt idx="1371">
                  <c:v>285.58542400711701</c:v>
                </c:pt>
                <c:pt idx="1372">
                  <c:v>131.404942853432</c:v>
                </c:pt>
                <c:pt idx="1373">
                  <c:v>119.321930106162</c:v>
                </c:pt>
                <c:pt idx="1374">
                  <c:v>273.55851637467998</c:v>
                </c:pt>
                <c:pt idx="1375">
                  <c:v>189.53381614240601</c:v>
                </c:pt>
                <c:pt idx="1376">
                  <c:v>166.54636306700399</c:v>
                </c:pt>
                <c:pt idx="1377">
                  <c:v>251.995234369803</c:v>
                </c:pt>
                <c:pt idx="1378">
                  <c:v>169.71922301315601</c:v>
                </c:pt>
                <c:pt idx="1379">
                  <c:v>291.30048567734599</c:v>
                </c:pt>
                <c:pt idx="1380">
                  <c:v>233.89629356696301</c:v>
                </c:pt>
                <c:pt idx="1381">
                  <c:v>175.60442959271401</c:v>
                </c:pt>
                <c:pt idx="1382">
                  <c:v>307.86541066327499</c:v>
                </c:pt>
                <c:pt idx="1383">
                  <c:v>169.714253849833</c:v>
                </c:pt>
                <c:pt idx="1384">
                  <c:v>237.10476860046501</c:v>
                </c:pt>
                <c:pt idx="1385">
                  <c:v>214.964629020324</c:v>
                </c:pt>
                <c:pt idx="1386">
                  <c:v>265.08706446993898</c:v>
                </c:pt>
                <c:pt idx="1387">
                  <c:v>278.07555983634199</c:v>
                </c:pt>
                <c:pt idx="1388">
                  <c:v>201.60020745328799</c:v>
                </c:pt>
                <c:pt idx="1389">
                  <c:v>162.32910648269001</c:v>
                </c:pt>
                <c:pt idx="1390">
                  <c:v>222.99860714695501</c:v>
                </c:pt>
                <c:pt idx="1391">
                  <c:v>166.11423151239401</c:v>
                </c:pt>
                <c:pt idx="1392">
                  <c:v>300.66936237633098</c:v>
                </c:pt>
                <c:pt idx="1393">
                  <c:v>206.82676655413599</c:v>
                </c:pt>
                <c:pt idx="1394">
                  <c:v>181.733922434394</c:v>
                </c:pt>
                <c:pt idx="1395">
                  <c:v>209.23401529324499</c:v>
                </c:pt>
                <c:pt idx="1396">
                  <c:v>132.64368552351499</c:v>
                </c:pt>
                <c:pt idx="1397">
                  <c:v>151.41929807446701</c:v>
                </c:pt>
                <c:pt idx="1398">
                  <c:v>260.020695397221</c:v>
                </c:pt>
                <c:pt idx="1399">
                  <c:v>167.15528605143001</c:v>
                </c:pt>
                <c:pt idx="1400">
                  <c:v>147.65445086590299</c:v>
                </c:pt>
                <c:pt idx="1401">
                  <c:v>226.832637626364</c:v>
                </c:pt>
                <c:pt idx="1402">
                  <c:v>259.28520773314898</c:v>
                </c:pt>
                <c:pt idx="1403">
                  <c:v>235.947665533253</c:v>
                </c:pt>
                <c:pt idx="1404">
                  <c:v>249.80238429029001</c:v>
                </c:pt>
                <c:pt idx="1405">
                  <c:v>162.16024557152599</c:v>
                </c:pt>
                <c:pt idx="1406">
                  <c:v>128.90946666290699</c:v>
                </c:pt>
                <c:pt idx="1407">
                  <c:v>275.06668259777399</c:v>
                </c:pt>
                <c:pt idx="1408">
                  <c:v>183.866008057893</c:v>
                </c:pt>
                <c:pt idx="1409">
                  <c:v>187.45834917724699</c:v>
                </c:pt>
                <c:pt idx="1410">
                  <c:v>266.40970709245198</c:v>
                </c:pt>
                <c:pt idx="1411">
                  <c:v>227.811500470033</c:v>
                </c:pt>
                <c:pt idx="1412">
                  <c:v>222.79438860408001</c:v>
                </c:pt>
                <c:pt idx="1413">
                  <c:v>308.25011724505401</c:v>
                </c:pt>
                <c:pt idx="1414">
                  <c:v>167.824088480992</c:v>
                </c:pt>
                <c:pt idx="1415">
                  <c:v>246.39200640406099</c:v>
                </c:pt>
                <c:pt idx="1416">
                  <c:v>202.85065624485401</c:v>
                </c:pt>
                <c:pt idx="1417">
                  <c:v>213.429613943162</c:v>
                </c:pt>
                <c:pt idx="1418">
                  <c:v>276.42342132062601</c:v>
                </c:pt>
                <c:pt idx="1419">
                  <c:v>225.39178781448101</c:v>
                </c:pt>
                <c:pt idx="1420">
                  <c:v>226.91480395248101</c:v>
                </c:pt>
                <c:pt idx="1421">
                  <c:v>253.62536686549001</c:v>
                </c:pt>
                <c:pt idx="1422">
                  <c:v>181.75236352285501</c:v>
                </c:pt>
                <c:pt idx="1423">
                  <c:v>158.039516633049</c:v>
                </c:pt>
                <c:pt idx="1424">
                  <c:v>147.759540298948</c:v>
                </c:pt>
                <c:pt idx="1425">
                  <c:v>101.68217053119901</c:v>
                </c:pt>
                <c:pt idx="1426">
                  <c:v>302.81035649701602</c:v>
                </c:pt>
                <c:pt idx="1427">
                  <c:v>144.83958171391501</c:v>
                </c:pt>
                <c:pt idx="1428">
                  <c:v>188.937318820711</c:v>
                </c:pt>
                <c:pt idx="1429">
                  <c:v>186.159335005553</c:v>
                </c:pt>
                <c:pt idx="1430">
                  <c:v>215.37033489045501</c:v>
                </c:pt>
                <c:pt idx="1431">
                  <c:v>240.786860626964</c:v>
                </c:pt>
                <c:pt idx="1432">
                  <c:v>243.023674417987</c:v>
                </c:pt>
                <c:pt idx="1433">
                  <c:v>170.84612807155301</c:v>
                </c:pt>
                <c:pt idx="1434">
                  <c:v>191.64391431067901</c:v>
                </c:pt>
                <c:pt idx="1435">
                  <c:v>214.12899752441399</c:v>
                </c:pt>
                <c:pt idx="1436">
                  <c:v>187.56544369082201</c:v>
                </c:pt>
                <c:pt idx="1437">
                  <c:v>280.36727880099897</c:v>
                </c:pt>
                <c:pt idx="1438">
                  <c:v>224.54874758191201</c:v>
                </c:pt>
                <c:pt idx="1439">
                  <c:v>236.74388930249</c:v>
                </c:pt>
                <c:pt idx="1440">
                  <c:v>233.14406343337001</c:v>
                </c:pt>
                <c:pt idx="1441">
                  <c:v>258.67369287426601</c:v>
                </c:pt>
                <c:pt idx="1442">
                  <c:v>209.05107793518499</c:v>
                </c:pt>
                <c:pt idx="1443">
                  <c:v>135.15840260220699</c:v>
                </c:pt>
                <c:pt idx="1444">
                  <c:v>219.984397587632</c:v>
                </c:pt>
                <c:pt idx="1445">
                  <c:v>167.43215531040801</c:v>
                </c:pt>
                <c:pt idx="1446">
                  <c:v>173.56916591251201</c:v>
                </c:pt>
                <c:pt idx="1447">
                  <c:v>229.318200937754</c:v>
                </c:pt>
                <c:pt idx="1448">
                  <c:v>261.91415357168103</c:v>
                </c:pt>
                <c:pt idx="1449">
                  <c:v>201.063578836803</c:v>
                </c:pt>
                <c:pt idx="1450">
                  <c:v>215.44165062994799</c:v>
                </c:pt>
                <c:pt idx="1451">
                  <c:v>285.11074723176102</c:v>
                </c:pt>
                <c:pt idx="1452">
                  <c:v>212.03765897442801</c:v>
                </c:pt>
                <c:pt idx="1453">
                  <c:v>330.084155709019</c:v>
                </c:pt>
                <c:pt idx="1454">
                  <c:v>228.27548228157701</c:v>
                </c:pt>
                <c:pt idx="1455">
                  <c:v>111.96186204220901</c:v>
                </c:pt>
                <c:pt idx="1456">
                  <c:v>237.66708105522599</c:v>
                </c:pt>
                <c:pt idx="1457">
                  <c:v>219.05791924413799</c:v>
                </c:pt>
                <c:pt idx="1458">
                  <c:v>264.487637704137</c:v>
                </c:pt>
                <c:pt idx="1459">
                  <c:v>233.65906756349699</c:v>
                </c:pt>
                <c:pt idx="1460">
                  <c:v>193.077200800811</c:v>
                </c:pt>
                <c:pt idx="1461">
                  <c:v>138.78508818553101</c:v>
                </c:pt>
                <c:pt idx="1462">
                  <c:v>189.54883713569799</c:v>
                </c:pt>
                <c:pt idx="1463">
                  <c:v>157.47397728953499</c:v>
                </c:pt>
                <c:pt idx="1464">
                  <c:v>170.973827509763</c:v>
                </c:pt>
                <c:pt idx="1465">
                  <c:v>229.42892022103001</c:v>
                </c:pt>
                <c:pt idx="1466">
                  <c:v>283.49522521757001</c:v>
                </c:pt>
                <c:pt idx="1467">
                  <c:v>219.73357649114899</c:v>
                </c:pt>
                <c:pt idx="1468">
                  <c:v>140.20584689824</c:v>
                </c:pt>
                <c:pt idx="1469">
                  <c:v>222.23013341100699</c:v>
                </c:pt>
                <c:pt idx="1470">
                  <c:v>259.831574332282</c:v>
                </c:pt>
                <c:pt idx="1471">
                  <c:v>169.51085478402999</c:v>
                </c:pt>
                <c:pt idx="1472">
                  <c:v>193.29914166635399</c:v>
                </c:pt>
                <c:pt idx="1473">
                  <c:v>200.73440973645901</c:v>
                </c:pt>
                <c:pt idx="1474">
                  <c:v>160.75508434588801</c:v>
                </c:pt>
                <c:pt idx="1475">
                  <c:v>232.41402169219199</c:v>
                </c:pt>
                <c:pt idx="1476">
                  <c:v>193.95259256961</c:v>
                </c:pt>
                <c:pt idx="1477">
                  <c:v>220.97662219535101</c:v>
                </c:pt>
                <c:pt idx="1478">
                  <c:v>155.62539110989499</c:v>
                </c:pt>
                <c:pt idx="1479">
                  <c:v>178.12708498382901</c:v>
                </c:pt>
                <c:pt idx="1480">
                  <c:v>236.119067891388</c:v>
                </c:pt>
                <c:pt idx="1481">
                  <c:v>181.358342395411</c:v>
                </c:pt>
                <c:pt idx="1482">
                  <c:v>286.34819256166998</c:v>
                </c:pt>
                <c:pt idx="1483">
                  <c:v>180.018190719269</c:v>
                </c:pt>
                <c:pt idx="1484">
                  <c:v>211.234236287594</c:v>
                </c:pt>
                <c:pt idx="1485">
                  <c:v>246.62954159365401</c:v>
                </c:pt>
                <c:pt idx="1486">
                  <c:v>129.08171335334799</c:v>
                </c:pt>
                <c:pt idx="1487">
                  <c:v>111.959559400961</c:v>
                </c:pt>
                <c:pt idx="1488">
                  <c:v>123.717184271495</c:v>
                </c:pt>
                <c:pt idx="1489">
                  <c:v>263.12920517135899</c:v>
                </c:pt>
                <c:pt idx="1490">
                  <c:v>172.40709270537701</c:v>
                </c:pt>
                <c:pt idx="1491">
                  <c:v>327.90996428341202</c:v>
                </c:pt>
                <c:pt idx="1492">
                  <c:v>171.78762006713001</c:v>
                </c:pt>
                <c:pt idx="1493">
                  <c:v>209.227565159851</c:v>
                </c:pt>
                <c:pt idx="1494">
                  <c:v>277.10549762839298</c:v>
                </c:pt>
                <c:pt idx="1495">
                  <c:v>300.304644407956</c:v>
                </c:pt>
                <c:pt idx="1496">
                  <c:v>303.07517883181902</c:v>
                </c:pt>
                <c:pt idx="1497">
                  <c:v>260.41831152965699</c:v>
                </c:pt>
                <c:pt idx="1498">
                  <c:v>251.20312629057301</c:v>
                </c:pt>
                <c:pt idx="1499">
                  <c:v>229.62634746005901</c:v>
                </c:pt>
                <c:pt idx="1500">
                  <c:v>238.918053808331</c:v>
                </c:pt>
                <c:pt idx="1501">
                  <c:v>172.44071418357299</c:v>
                </c:pt>
                <c:pt idx="1502">
                  <c:v>159.090055828884</c:v>
                </c:pt>
                <c:pt idx="1503">
                  <c:v>199.83127712945199</c:v>
                </c:pt>
                <c:pt idx="1504">
                  <c:v>191.49076887375301</c:v>
                </c:pt>
                <c:pt idx="1505">
                  <c:v>177.338597533636</c:v>
                </c:pt>
                <c:pt idx="1506">
                  <c:v>234.81937237283501</c:v>
                </c:pt>
                <c:pt idx="1507">
                  <c:v>247.76526042852501</c:v>
                </c:pt>
                <c:pt idx="1508">
                  <c:v>204.420344314592</c:v>
                </c:pt>
                <c:pt idx="1509">
                  <c:v>273.87650405276298</c:v>
                </c:pt>
                <c:pt idx="1510">
                  <c:v>142.91554429332399</c:v>
                </c:pt>
                <c:pt idx="1511">
                  <c:v>190.317027036014</c:v>
                </c:pt>
                <c:pt idx="1512">
                  <c:v>164.158883969859</c:v>
                </c:pt>
                <c:pt idx="1513">
                  <c:v>106.67316914634701</c:v>
                </c:pt>
                <c:pt idx="1514">
                  <c:v>195.865965707865</c:v>
                </c:pt>
                <c:pt idx="1515">
                  <c:v>193.912624580835</c:v>
                </c:pt>
                <c:pt idx="1516">
                  <c:v>275.67248716210599</c:v>
                </c:pt>
                <c:pt idx="1517">
                  <c:v>231.54058422773801</c:v>
                </c:pt>
                <c:pt idx="1518">
                  <c:v>148.79065878353899</c:v>
                </c:pt>
                <c:pt idx="1519">
                  <c:v>292.70462831670898</c:v>
                </c:pt>
                <c:pt idx="1520">
                  <c:v>261.051684776267</c:v>
                </c:pt>
                <c:pt idx="1521">
                  <c:v>229.10488517343001</c:v>
                </c:pt>
                <c:pt idx="1522">
                  <c:v>188.675795057508</c:v>
                </c:pt>
                <c:pt idx="1523">
                  <c:v>152.02803816382601</c:v>
                </c:pt>
                <c:pt idx="1524">
                  <c:v>181.38966119644701</c:v>
                </c:pt>
                <c:pt idx="1525">
                  <c:v>254.43743098520901</c:v>
                </c:pt>
                <c:pt idx="1526">
                  <c:v>294.22931529673002</c:v>
                </c:pt>
                <c:pt idx="1527">
                  <c:v>277.16217641360902</c:v>
                </c:pt>
                <c:pt idx="1528">
                  <c:v>175.55752891068599</c:v>
                </c:pt>
                <c:pt idx="1529">
                  <c:v>144.019128335549</c:v>
                </c:pt>
                <c:pt idx="1530">
                  <c:v>207.04431234556</c:v>
                </c:pt>
                <c:pt idx="1531">
                  <c:v>111.578031721857</c:v>
                </c:pt>
                <c:pt idx="1532">
                  <c:v>216.15838570923901</c:v>
                </c:pt>
                <c:pt idx="1533">
                  <c:v>192.61987068506599</c:v>
                </c:pt>
                <c:pt idx="1534">
                  <c:v>176.69817490658701</c:v>
                </c:pt>
                <c:pt idx="1535">
                  <c:v>120.26484663666</c:v>
                </c:pt>
                <c:pt idx="1536">
                  <c:v>225.68000532848501</c:v>
                </c:pt>
                <c:pt idx="1537">
                  <c:v>173.36495801690401</c:v>
                </c:pt>
                <c:pt idx="1538">
                  <c:v>141.50415821448499</c:v>
                </c:pt>
                <c:pt idx="1539">
                  <c:v>56.386889335917502</c:v>
                </c:pt>
                <c:pt idx="1540">
                  <c:v>198.624254747468</c:v>
                </c:pt>
                <c:pt idx="1541">
                  <c:v>288.61257983348702</c:v>
                </c:pt>
                <c:pt idx="1542">
                  <c:v>283.06296072739298</c:v>
                </c:pt>
                <c:pt idx="1543">
                  <c:v>177.145187170686</c:v>
                </c:pt>
                <c:pt idx="1544">
                  <c:v>169.88939698191001</c:v>
                </c:pt>
                <c:pt idx="1545">
                  <c:v>223.438712803751</c:v>
                </c:pt>
                <c:pt idx="1546">
                  <c:v>150.080728040585</c:v>
                </c:pt>
                <c:pt idx="1547">
                  <c:v>215.08959499097301</c:v>
                </c:pt>
                <c:pt idx="1548">
                  <c:v>238.304013919234</c:v>
                </c:pt>
                <c:pt idx="1549">
                  <c:v>261.34666119421502</c:v>
                </c:pt>
                <c:pt idx="1550">
                  <c:v>194.99229617600199</c:v>
                </c:pt>
                <c:pt idx="1551">
                  <c:v>189.816312491151</c:v>
                </c:pt>
                <c:pt idx="1552">
                  <c:v>156.10087066217099</c:v>
                </c:pt>
                <c:pt idx="1553">
                  <c:v>158.65598229800699</c:v>
                </c:pt>
                <c:pt idx="1554">
                  <c:v>188.67605540492301</c:v>
                </c:pt>
                <c:pt idx="1555">
                  <c:v>218.368275340808</c:v>
                </c:pt>
                <c:pt idx="1556">
                  <c:v>245.67923131166199</c:v>
                </c:pt>
                <c:pt idx="1557">
                  <c:v>159.84105246598199</c:v>
                </c:pt>
                <c:pt idx="1558">
                  <c:v>274.63442844797601</c:v>
                </c:pt>
                <c:pt idx="1559">
                  <c:v>186.44381994787099</c:v>
                </c:pt>
                <c:pt idx="1560">
                  <c:v>198.93163528257799</c:v>
                </c:pt>
                <c:pt idx="1561">
                  <c:v>162.63941604260799</c:v>
                </c:pt>
                <c:pt idx="1562">
                  <c:v>78.787986986352905</c:v>
                </c:pt>
                <c:pt idx="1563">
                  <c:v>244.202269818052</c:v>
                </c:pt>
                <c:pt idx="1564">
                  <c:v>236.842194854621</c:v>
                </c:pt>
                <c:pt idx="1565">
                  <c:v>185.93362214408899</c:v>
                </c:pt>
                <c:pt idx="1566">
                  <c:v>203.349535861243</c:v>
                </c:pt>
                <c:pt idx="1567">
                  <c:v>225.79696088520399</c:v>
                </c:pt>
                <c:pt idx="1568">
                  <c:v>121.872707155672</c:v>
                </c:pt>
                <c:pt idx="1569">
                  <c:v>173.547366132685</c:v>
                </c:pt>
                <c:pt idx="1570">
                  <c:v>239.71323398109101</c:v>
                </c:pt>
                <c:pt idx="1571">
                  <c:v>137.285528841537</c:v>
                </c:pt>
                <c:pt idx="1572">
                  <c:v>214.677896608331</c:v>
                </c:pt>
                <c:pt idx="1573">
                  <c:v>132.17090976882901</c:v>
                </c:pt>
                <c:pt idx="1574">
                  <c:v>223.321499121676</c:v>
                </c:pt>
                <c:pt idx="1575">
                  <c:v>198.217925885125</c:v>
                </c:pt>
                <c:pt idx="1576">
                  <c:v>119.243409204724</c:v>
                </c:pt>
                <c:pt idx="1577">
                  <c:v>258.23696772285803</c:v>
                </c:pt>
                <c:pt idx="1578">
                  <c:v>163.27042116009699</c:v>
                </c:pt>
                <c:pt idx="1579">
                  <c:v>159.48737814928</c:v>
                </c:pt>
                <c:pt idx="1580">
                  <c:v>210.02845986154699</c:v>
                </c:pt>
                <c:pt idx="1581">
                  <c:v>257.431867471435</c:v>
                </c:pt>
                <c:pt idx="1582">
                  <c:v>149.20890905108001</c:v>
                </c:pt>
                <c:pt idx="1583">
                  <c:v>203.08399249239801</c:v>
                </c:pt>
                <c:pt idx="1584">
                  <c:v>221.44082501652801</c:v>
                </c:pt>
                <c:pt idx="1585">
                  <c:v>234.655280363157</c:v>
                </c:pt>
                <c:pt idx="1586">
                  <c:v>208.82207776386099</c:v>
                </c:pt>
                <c:pt idx="1587">
                  <c:v>181.64860804583299</c:v>
                </c:pt>
                <c:pt idx="1588">
                  <c:v>158.620488967564</c:v>
                </c:pt>
                <c:pt idx="1589">
                  <c:v>204.307194152318</c:v>
                </c:pt>
                <c:pt idx="1590">
                  <c:v>146.39304940071901</c:v>
                </c:pt>
                <c:pt idx="1591">
                  <c:v>53.932475825269599</c:v>
                </c:pt>
                <c:pt idx="1592">
                  <c:v>221.827990207883</c:v>
                </c:pt>
                <c:pt idx="1593">
                  <c:v>245.196742054309</c:v>
                </c:pt>
                <c:pt idx="1594">
                  <c:v>81.853378222908006</c:v>
                </c:pt>
                <c:pt idx="1595">
                  <c:v>149.513464764503</c:v>
                </c:pt>
                <c:pt idx="1596">
                  <c:v>230.957713050259</c:v>
                </c:pt>
                <c:pt idx="1597">
                  <c:v>302.874773485584</c:v>
                </c:pt>
                <c:pt idx="1598">
                  <c:v>201.03968538377001</c:v>
                </c:pt>
                <c:pt idx="1599">
                  <c:v>163.59985293854299</c:v>
                </c:pt>
                <c:pt idx="1600">
                  <c:v>190.855177944758</c:v>
                </c:pt>
                <c:pt idx="1601">
                  <c:v>268.74382095740901</c:v>
                </c:pt>
                <c:pt idx="1602">
                  <c:v>167.701791043773</c:v>
                </c:pt>
                <c:pt idx="1603">
                  <c:v>160.04039966748701</c:v>
                </c:pt>
                <c:pt idx="1604">
                  <c:v>175.862823890898</c:v>
                </c:pt>
                <c:pt idx="1605">
                  <c:v>152.33356958706401</c:v>
                </c:pt>
                <c:pt idx="1606">
                  <c:v>206.133515799739</c:v>
                </c:pt>
                <c:pt idx="1607">
                  <c:v>281.23392292347802</c:v>
                </c:pt>
                <c:pt idx="1608">
                  <c:v>216.15396365580099</c:v>
                </c:pt>
                <c:pt idx="1609">
                  <c:v>187.382324893685</c:v>
                </c:pt>
                <c:pt idx="1610">
                  <c:v>185.409436554222</c:v>
                </c:pt>
                <c:pt idx="1611">
                  <c:v>121.840459565167</c:v>
                </c:pt>
                <c:pt idx="1612">
                  <c:v>244.155488857357</c:v>
                </c:pt>
                <c:pt idx="1613">
                  <c:v>196.108140149359</c:v>
                </c:pt>
                <c:pt idx="1614">
                  <c:v>190.97600432046801</c:v>
                </c:pt>
                <c:pt idx="1615">
                  <c:v>359.65537839224299</c:v>
                </c:pt>
                <c:pt idx="1616">
                  <c:v>214.93764541828401</c:v>
                </c:pt>
                <c:pt idx="1617">
                  <c:v>162.41044749523999</c:v>
                </c:pt>
                <c:pt idx="1618">
                  <c:v>178.68212018972201</c:v>
                </c:pt>
                <c:pt idx="1619">
                  <c:v>257.42228545983698</c:v>
                </c:pt>
                <c:pt idx="1620">
                  <c:v>205.66352052688799</c:v>
                </c:pt>
                <c:pt idx="1621">
                  <c:v>128.086101084131</c:v>
                </c:pt>
                <c:pt idx="1622">
                  <c:v>245.96144672876</c:v>
                </c:pt>
                <c:pt idx="1623">
                  <c:v>166.59279572304999</c:v>
                </c:pt>
                <c:pt idx="1624">
                  <c:v>293.66488881087702</c:v>
                </c:pt>
                <c:pt idx="1625">
                  <c:v>254.00240328573199</c:v>
                </c:pt>
                <c:pt idx="1626">
                  <c:v>177.63390521706199</c:v>
                </c:pt>
                <c:pt idx="1627">
                  <c:v>264.05081808675499</c:v>
                </c:pt>
                <c:pt idx="1628">
                  <c:v>203.39277552637</c:v>
                </c:pt>
                <c:pt idx="1629">
                  <c:v>242.63868375611</c:v>
                </c:pt>
                <c:pt idx="1630">
                  <c:v>224.236640864723</c:v>
                </c:pt>
                <c:pt idx="1631">
                  <c:v>157.68216725045599</c:v>
                </c:pt>
                <c:pt idx="1632">
                  <c:v>167.822508384126</c:v>
                </c:pt>
                <c:pt idx="1633">
                  <c:v>251.49804087905801</c:v>
                </c:pt>
                <c:pt idx="1634">
                  <c:v>183.26123339467199</c:v>
                </c:pt>
                <c:pt idx="1635">
                  <c:v>179.81757683789999</c:v>
                </c:pt>
                <c:pt idx="1636">
                  <c:v>152.24387103253201</c:v>
                </c:pt>
                <c:pt idx="1637">
                  <c:v>221.17995327967299</c:v>
                </c:pt>
                <c:pt idx="1638">
                  <c:v>303.12624596215699</c:v>
                </c:pt>
                <c:pt idx="1639">
                  <c:v>146.62335428728599</c:v>
                </c:pt>
                <c:pt idx="1640">
                  <c:v>201.21097283363699</c:v>
                </c:pt>
                <c:pt idx="1641">
                  <c:v>270.61102777077099</c:v>
                </c:pt>
                <c:pt idx="1642">
                  <c:v>196.017930437714</c:v>
                </c:pt>
                <c:pt idx="1643">
                  <c:v>222.61858981248599</c:v>
                </c:pt>
                <c:pt idx="1644">
                  <c:v>146.880323592656</c:v>
                </c:pt>
                <c:pt idx="1645">
                  <c:v>221.415354860382</c:v>
                </c:pt>
                <c:pt idx="1646">
                  <c:v>190.642786749772</c:v>
                </c:pt>
                <c:pt idx="1647">
                  <c:v>249.28649978399301</c:v>
                </c:pt>
                <c:pt idx="1648">
                  <c:v>259.36930257823701</c:v>
                </c:pt>
                <c:pt idx="1649">
                  <c:v>329.47818210092998</c:v>
                </c:pt>
                <c:pt idx="1650">
                  <c:v>228.98165866067799</c:v>
                </c:pt>
                <c:pt idx="1651">
                  <c:v>216.28981582910799</c:v>
                </c:pt>
                <c:pt idx="1652">
                  <c:v>209.719215078866</c:v>
                </c:pt>
                <c:pt idx="1653">
                  <c:v>182.341685359465</c:v>
                </c:pt>
                <c:pt idx="1654">
                  <c:v>216.92419217308401</c:v>
                </c:pt>
                <c:pt idx="1655">
                  <c:v>185.22992949304799</c:v>
                </c:pt>
                <c:pt idx="1656">
                  <c:v>208.42304881347999</c:v>
                </c:pt>
                <c:pt idx="1657">
                  <c:v>265.87987678039798</c:v>
                </c:pt>
                <c:pt idx="1658">
                  <c:v>149.67287173601699</c:v>
                </c:pt>
                <c:pt idx="1659">
                  <c:v>256.99392805645198</c:v>
                </c:pt>
                <c:pt idx="1660">
                  <c:v>265.85575336699299</c:v>
                </c:pt>
                <c:pt idx="1661">
                  <c:v>194.096573650446</c:v>
                </c:pt>
                <c:pt idx="1662">
                  <c:v>93.907255049570196</c:v>
                </c:pt>
                <c:pt idx="1663">
                  <c:v>169.608900645278</c:v>
                </c:pt>
                <c:pt idx="1664">
                  <c:v>264.849727328055</c:v>
                </c:pt>
                <c:pt idx="1665">
                  <c:v>198.85659688505501</c:v>
                </c:pt>
                <c:pt idx="1666">
                  <c:v>150.03488838525399</c:v>
                </c:pt>
                <c:pt idx="1667">
                  <c:v>174.76125393858899</c:v>
                </c:pt>
                <c:pt idx="1668">
                  <c:v>242.03100132522701</c:v>
                </c:pt>
                <c:pt idx="1669">
                  <c:v>227.336678410068</c:v>
                </c:pt>
                <c:pt idx="1670">
                  <c:v>188.05339504151499</c:v>
                </c:pt>
                <c:pt idx="1671">
                  <c:v>181.65877940926501</c:v>
                </c:pt>
                <c:pt idx="1672">
                  <c:v>180.41209254780799</c:v>
                </c:pt>
                <c:pt idx="1673">
                  <c:v>153.879490775074</c:v>
                </c:pt>
                <c:pt idx="1674">
                  <c:v>280.76878447347201</c:v>
                </c:pt>
                <c:pt idx="1675">
                  <c:v>183.88397653943301</c:v>
                </c:pt>
                <c:pt idx="1676">
                  <c:v>260.85792604127403</c:v>
                </c:pt>
                <c:pt idx="1677">
                  <c:v>276.06580259612201</c:v>
                </c:pt>
                <c:pt idx="1678">
                  <c:v>249.91554490739799</c:v>
                </c:pt>
                <c:pt idx="1679">
                  <c:v>178.41898436409701</c:v>
                </c:pt>
                <c:pt idx="1680">
                  <c:v>220.18650451683001</c:v>
                </c:pt>
                <c:pt idx="1681">
                  <c:v>198.79021968045399</c:v>
                </c:pt>
                <c:pt idx="1682">
                  <c:v>154.814906963493</c:v>
                </c:pt>
                <c:pt idx="1683">
                  <c:v>216.21796408608</c:v>
                </c:pt>
                <c:pt idx="1684">
                  <c:v>141.048010442009</c:v>
                </c:pt>
                <c:pt idx="1685">
                  <c:v>259.38396942307799</c:v>
                </c:pt>
                <c:pt idx="1686">
                  <c:v>176.76913513508001</c:v>
                </c:pt>
                <c:pt idx="1687">
                  <c:v>210.057982793641</c:v>
                </c:pt>
                <c:pt idx="1688">
                  <c:v>214.16439357730701</c:v>
                </c:pt>
                <c:pt idx="1689">
                  <c:v>187.05475131479599</c:v>
                </c:pt>
                <c:pt idx="1690">
                  <c:v>229.334690073763</c:v>
                </c:pt>
                <c:pt idx="1691">
                  <c:v>176.25481716887299</c:v>
                </c:pt>
                <c:pt idx="1692">
                  <c:v>243.56486487286199</c:v>
                </c:pt>
                <c:pt idx="1693">
                  <c:v>132.701015987662</c:v>
                </c:pt>
                <c:pt idx="1694">
                  <c:v>206.31897897732</c:v>
                </c:pt>
                <c:pt idx="1695">
                  <c:v>296.94644995291401</c:v>
                </c:pt>
                <c:pt idx="1696">
                  <c:v>149.98343376972099</c:v>
                </c:pt>
                <c:pt idx="1697">
                  <c:v>166.11275147375699</c:v>
                </c:pt>
                <c:pt idx="1698">
                  <c:v>225.69539248294501</c:v>
                </c:pt>
                <c:pt idx="1699">
                  <c:v>208.97908909697901</c:v>
                </c:pt>
                <c:pt idx="1700">
                  <c:v>217.53150496367701</c:v>
                </c:pt>
                <c:pt idx="1701">
                  <c:v>224.45935650738301</c:v>
                </c:pt>
                <c:pt idx="1702">
                  <c:v>231.73607342808799</c:v>
                </c:pt>
                <c:pt idx="1703">
                  <c:v>255.48499209781099</c:v>
                </c:pt>
                <c:pt idx="1704">
                  <c:v>220.49093284642501</c:v>
                </c:pt>
                <c:pt idx="1705">
                  <c:v>187.93711726907199</c:v>
                </c:pt>
                <c:pt idx="1706">
                  <c:v>233.62868506013601</c:v>
                </c:pt>
                <c:pt idx="1707">
                  <c:v>294.99409674475999</c:v>
                </c:pt>
                <c:pt idx="1708">
                  <c:v>193.36831268087099</c:v>
                </c:pt>
                <c:pt idx="1709">
                  <c:v>151.27353476646701</c:v>
                </c:pt>
                <c:pt idx="1710">
                  <c:v>255.35403346434799</c:v>
                </c:pt>
                <c:pt idx="1711">
                  <c:v>193.98094180231999</c:v>
                </c:pt>
                <c:pt idx="1712">
                  <c:v>91.366522699298102</c:v>
                </c:pt>
                <c:pt idx="1713">
                  <c:v>242.371083857521</c:v>
                </c:pt>
                <c:pt idx="1714">
                  <c:v>173.23359070230299</c:v>
                </c:pt>
                <c:pt idx="1715">
                  <c:v>195.473335884791</c:v>
                </c:pt>
                <c:pt idx="1716">
                  <c:v>216.59901652844999</c:v>
                </c:pt>
                <c:pt idx="1717">
                  <c:v>209.52498398895301</c:v>
                </c:pt>
                <c:pt idx="1718">
                  <c:v>235.472590856951</c:v>
                </c:pt>
                <c:pt idx="1719">
                  <c:v>178.22568147150699</c:v>
                </c:pt>
                <c:pt idx="1720">
                  <c:v>225.65528990880401</c:v>
                </c:pt>
                <c:pt idx="1721">
                  <c:v>187.02266612080399</c:v>
                </c:pt>
                <c:pt idx="1722">
                  <c:v>236.940524044375</c:v>
                </c:pt>
                <c:pt idx="1723">
                  <c:v>230.768374200652</c:v>
                </c:pt>
                <c:pt idx="1724">
                  <c:v>153.22806489777</c:v>
                </c:pt>
                <c:pt idx="1725">
                  <c:v>254.29910580875099</c:v>
                </c:pt>
                <c:pt idx="1726">
                  <c:v>173.20182774429699</c:v>
                </c:pt>
                <c:pt idx="1727">
                  <c:v>240.402889914057</c:v>
                </c:pt>
                <c:pt idx="1728">
                  <c:v>218.364365670067</c:v>
                </c:pt>
                <c:pt idx="1729">
                  <c:v>291.909183839756</c:v>
                </c:pt>
                <c:pt idx="1730">
                  <c:v>188.82670088140699</c:v>
                </c:pt>
                <c:pt idx="1731">
                  <c:v>182.53416019408999</c:v>
                </c:pt>
                <c:pt idx="1732">
                  <c:v>199.029019705613</c:v>
                </c:pt>
                <c:pt idx="1733">
                  <c:v>184.84101085828601</c:v>
                </c:pt>
                <c:pt idx="1734">
                  <c:v>239.997095097102</c:v>
                </c:pt>
                <c:pt idx="1735">
                  <c:v>119.18446957817</c:v>
                </c:pt>
                <c:pt idx="1736">
                  <c:v>147.31587904268201</c:v>
                </c:pt>
                <c:pt idx="1737">
                  <c:v>146.60985392104001</c:v>
                </c:pt>
                <c:pt idx="1738">
                  <c:v>247.51537959867801</c:v>
                </c:pt>
                <c:pt idx="1739">
                  <c:v>285.530668629096</c:v>
                </c:pt>
                <c:pt idx="1740">
                  <c:v>194.77753907312601</c:v>
                </c:pt>
                <c:pt idx="1741">
                  <c:v>191.558913840499</c:v>
                </c:pt>
                <c:pt idx="1742">
                  <c:v>203.502608155659</c:v>
                </c:pt>
                <c:pt idx="1743">
                  <c:v>258.09391513040902</c:v>
                </c:pt>
                <c:pt idx="1744">
                  <c:v>153.632343290471</c:v>
                </c:pt>
                <c:pt idx="1745">
                  <c:v>211.91844913673901</c:v>
                </c:pt>
                <c:pt idx="1746">
                  <c:v>248.759881489121</c:v>
                </c:pt>
                <c:pt idx="1747">
                  <c:v>225.05470849699199</c:v>
                </c:pt>
                <c:pt idx="1748">
                  <c:v>209.479080829937</c:v>
                </c:pt>
                <c:pt idx="1749">
                  <c:v>250.05230462835701</c:v>
                </c:pt>
                <c:pt idx="1750">
                  <c:v>64.838385350038095</c:v>
                </c:pt>
                <c:pt idx="1751">
                  <c:v>233.89376597654501</c:v>
                </c:pt>
                <c:pt idx="1752">
                  <c:v>167.296215843628</c:v>
                </c:pt>
                <c:pt idx="1753">
                  <c:v>108.468355157177</c:v>
                </c:pt>
                <c:pt idx="1754">
                  <c:v>225.56012997624899</c:v>
                </c:pt>
                <c:pt idx="1755">
                  <c:v>268.682927258147</c:v>
                </c:pt>
                <c:pt idx="1756">
                  <c:v>193.12757426861501</c:v>
                </c:pt>
                <c:pt idx="1757">
                  <c:v>247.64372736014599</c:v>
                </c:pt>
                <c:pt idx="1758">
                  <c:v>280.61391289943202</c:v>
                </c:pt>
                <c:pt idx="1759">
                  <c:v>265.745722679202</c:v>
                </c:pt>
                <c:pt idx="1760">
                  <c:v>281.99822646856899</c:v>
                </c:pt>
                <c:pt idx="1761">
                  <c:v>237.10637455359401</c:v>
                </c:pt>
                <c:pt idx="1762">
                  <c:v>203.771681945079</c:v>
                </c:pt>
                <c:pt idx="1763">
                  <c:v>119.90170940514101</c:v>
                </c:pt>
                <c:pt idx="1764">
                  <c:v>187.696875593502</c:v>
                </c:pt>
                <c:pt idx="1765">
                  <c:v>157.83767023419</c:v>
                </c:pt>
                <c:pt idx="1766">
                  <c:v>308.54713587488999</c:v>
                </c:pt>
                <c:pt idx="1767">
                  <c:v>191.20570937838301</c:v>
                </c:pt>
                <c:pt idx="1768">
                  <c:v>206.160240339224</c:v>
                </c:pt>
                <c:pt idx="1769">
                  <c:v>227.574268802023</c:v>
                </c:pt>
                <c:pt idx="1770">
                  <c:v>202.18012231862201</c:v>
                </c:pt>
                <c:pt idx="1771">
                  <c:v>284.75255202153699</c:v>
                </c:pt>
                <c:pt idx="1772">
                  <c:v>168.86753191327699</c:v>
                </c:pt>
                <c:pt idx="1773">
                  <c:v>209.73037276186199</c:v>
                </c:pt>
                <c:pt idx="1774">
                  <c:v>162.87647071509701</c:v>
                </c:pt>
                <c:pt idx="1775">
                  <c:v>133.99887443896401</c:v>
                </c:pt>
                <c:pt idx="1776">
                  <c:v>169.41154545473501</c:v>
                </c:pt>
                <c:pt idx="1777">
                  <c:v>198.14816014757901</c:v>
                </c:pt>
                <c:pt idx="1778">
                  <c:v>178.53488877413699</c:v>
                </c:pt>
                <c:pt idx="1779">
                  <c:v>165.37895100630701</c:v>
                </c:pt>
                <c:pt idx="1780">
                  <c:v>129.684126816408</c:v>
                </c:pt>
                <c:pt idx="1781">
                  <c:v>195.84472136856499</c:v>
                </c:pt>
                <c:pt idx="1782">
                  <c:v>124.763981298449</c:v>
                </c:pt>
                <c:pt idx="1783">
                  <c:v>238.00279818448001</c:v>
                </c:pt>
                <c:pt idx="1784">
                  <c:v>204.12198764672499</c:v>
                </c:pt>
                <c:pt idx="1785">
                  <c:v>127.12242502675301</c:v>
                </c:pt>
                <c:pt idx="1786">
                  <c:v>184.539546147506</c:v>
                </c:pt>
                <c:pt idx="1787">
                  <c:v>162.39217972047001</c:v>
                </c:pt>
                <c:pt idx="1788">
                  <c:v>215.95872552095901</c:v>
                </c:pt>
                <c:pt idx="1789">
                  <c:v>267.02252230115698</c:v>
                </c:pt>
                <c:pt idx="1790">
                  <c:v>106.241376517712</c:v>
                </c:pt>
                <c:pt idx="1791">
                  <c:v>205.75130395737</c:v>
                </c:pt>
                <c:pt idx="1792">
                  <c:v>191.99336022166699</c:v>
                </c:pt>
                <c:pt idx="1793">
                  <c:v>233.56700382252299</c:v>
                </c:pt>
                <c:pt idx="1794">
                  <c:v>210.659831411884</c:v>
                </c:pt>
                <c:pt idx="1795">
                  <c:v>162.40153341305901</c:v>
                </c:pt>
                <c:pt idx="1796">
                  <c:v>184.04730321666901</c:v>
                </c:pt>
                <c:pt idx="1797">
                  <c:v>160.19870715982501</c:v>
                </c:pt>
                <c:pt idx="1798">
                  <c:v>253.80035692992899</c:v>
                </c:pt>
                <c:pt idx="1799">
                  <c:v>201.065582433597</c:v>
                </c:pt>
                <c:pt idx="1800">
                  <c:v>295.05953428765002</c:v>
                </c:pt>
                <c:pt idx="1801">
                  <c:v>196.96695930926799</c:v>
                </c:pt>
                <c:pt idx="1802">
                  <c:v>164.57966165447601</c:v>
                </c:pt>
                <c:pt idx="1803">
                  <c:v>124.314280369358</c:v>
                </c:pt>
                <c:pt idx="1804">
                  <c:v>109.843016187202</c:v>
                </c:pt>
                <c:pt idx="1805">
                  <c:v>120.79320284972501</c:v>
                </c:pt>
                <c:pt idx="1806">
                  <c:v>213.356332550574</c:v>
                </c:pt>
                <c:pt idx="1807">
                  <c:v>225.43625116149599</c:v>
                </c:pt>
                <c:pt idx="1808">
                  <c:v>120.940464898393</c:v>
                </c:pt>
                <c:pt idx="1809">
                  <c:v>244.751915703805</c:v>
                </c:pt>
                <c:pt idx="1810">
                  <c:v>175.846947415828</c:v>
                </c:pt>
                <c:pt idx="1811">
                  <c:v>207.33965059927701</c:v>
                </c:pt>
                <c:pt idx="1812">
                  <c:v>280.61103141277101</c:v>
                </c:pt>
                <c:pt idx="1813">
                  <c:v>244.84196579327599</c:v>
                </c:pt>
                <c:pt idx="1814">
                  <c:v>186.57346760470799</c:v>
                </c:pt>
                <c:pt idx="1815">
                  <c:v>155.440388729235</c:v>
                </c:pt>
                <c:pt idx="1816">
                  <c:v>92.409229933534704</c:v>
                </c:pt>
                <c:pt idx="1817">
                  <c:v>164.04233403787899</c:v>
                </c:pt>
                <c:pt idx="1818">
                  <c:v>189.443488058615</c:v>
                </c:pt>
                <c:pt idx="1819">
                  <c:v>150.64102364243999</c:v>
                </c:pt>
                <c:pt idx="1820">
                  <c:v>193.43715164538401</c:v>
                </c:pt>
                <c:pt idx="1821">
                  <c:v>203.842594147938</c:v>
                </c:pt>
                <c:pt idx="1822">
                  <c:v>188.75720090959601</c:v>
                </c:pt>
                <c:pt idx="1823">
                  <c:v>167.49987095882699</c:v>
                </c:pt>
                <c:pt idx="1824">
                  <c:v>208.432733598336</c:v>
                </c:pt>
                <c:pt idx="1825">
                  <c:v>222.09703247847</c:v>
                </c:pt>
                <c:pt idx="1826">
                  <c:v>145.48004612785701</c:v>
                </c:pt>
                <c:pt idx="1827">
                  <c:v>270.54661898731302</c:v>
                </c:pt>
                <c:pt idx="1828">
                  <c:v>195.070593385786</c:v>
                </c:pt>
                <c:pt idx="1829">
                  <c:v>200.94248114724201</c:v>
                </c:pt>
                <c:pt idx="1830">
                  <c:v>235.410721162827</c:v>
                </c:pt>
                <c:pt idx="1831">
                  <c:v>211.66080656317499</c:v>
                </c:pt>
                <c:pt idx="1832">
                  <c:v>247.65683169566199</c:v>
                </c:pt>
                <c:pt idx="1833">
                  <c:v>214.35620826009099</c:v>
                </c:pt>
                <c:pt idx="1834">
                  <c:v>169.37813126797801</c:v>
                </c:pt>
                <c:pt idx="1835">
                  <c:v>218.075176260305</c:v>
                </c:pt>
                <c:pt idx="1836">
                  <c:v>142.81368963396599</c:v>
                </c:pt>
                <c:pt idx="1837">
                  <c:v>205.42798528882599</c:v>
                </c:pt>
                <c:pt idx="1838">
                  <c:v>198.33850046777599</c:v>
                </c:pt>
                <c:pt idx="1839">
                  <c:v>189.59415713637301</c:v>
                </c:pt>
                <c:pt idx="1840">
                  <c:v>193.57312442805301</c:v>
                </c:pt>
                <c:pt idx="1841">
                  <c:v>105.90754772511799</c:v>
                </c:pt>
                <c:pt idx="1842">
                  <c:v>172.56375461295099</c:v>
                </c:pt>
                <c:pt idx="1843">
                  <c:v>204.64224505705499</c:v>
                </c:pt>
                <c:pt idx="1844">
                  <c:v>207.99281959986999</c:v>
                </c:pt>
                <c:pt idx="1845">
                  <c:v>148.616242953702</c:v>
                </c:pt>
                <c:pt idx="1846">
                  <c:v>263.28539204323499</c:v>
                </c:pt>
                <c:pt idx="1847">
                  <c:v>156.69125758927399</c:v>
                </c:pt>
                <c:pt idx="1848">
                  <c:v>248.47286002633601</c:v>
                </c:pt>
                <c:pt idx="1849">
                  <c:v>221.35971809358401</c:v>
                </c:pt>
                <c:pt idx="1850">
                  <c:v>167.68863450780901</c:v>
                </c:pt>
                <c:pt idx="1851">
                  <c:v>288.76554463047501</c:v>
                </c:pt>
                <c:pt idx="1852">
                  <c:v>140.31815841217599</c:v>
                </c:pt>
                <c:pt idx="1853">
                  <c:v>245.95770868049999</c:v>
                </c:pt>
                <c:pt idx="1854">
                  <c:v>250.02911590214799</c:v>
                </c:pt>
                <c:pt idx="1855">
                  <c:v>166.46898954616699</c:v>
                </c:pt>
                <c:pt idx="1856">
                  <c:v>269.62326500321598</c:v>
                </c:pt>
                <c:pt idx="1857">
                  <c:v>187.49767427005199</c:v>
                </c:pt>
                <c:pt idx="1858">
                  <c:v>214.43468146399201</c:v>
                </c:pt>
                <c:pt idx="1859">
                  <c:v>213.016091938561</c:v>
                </c:pt>
                <c:pt idx="1860">
                  <c:v>193.28456292647201</c:v>
                </c:pt>
                <c:pt idx="1861">
                  <c:v>240.54041365798901</c:v>
                </c:pt>
                <c:pt idx="1862">
                  <c:v>239.67443602761</c:v>
                </c:pt>
                <c:pt idx="1863">
                  <c:v>112.57340133808999</c:v>
                </c:pt>
                <c:pt idx="1864">
                  <c:v>265.21701214390703</c:v>
                </c:pt>
                <c:pt idx="1865">
                  <c:v>116.875400598216</c:v>
                </c:pt>
                <c:pt idx="1866">
                  <c:v>251.627310217082</c:v>
                </c:pt>
                <c:pt idx="1867">
                  <c:v>256.33525684137902</c:v>
                </c:pt>
                <c:pt idx="1868">
                  <c:v>145.45167848924001</c:v>
                </c:pt>
                <c:pt idx="1869">
                  <c:v>179.45928560227</c:v>
                </c:pt>
                <c:pt idx="1870">
                  <c:v>144.71476657570301</c:v>
                </c:pt>
                <c:pt idx="1871">
                  <c:v>189.253948485563</c:v>
                </c:pt>
                <c:pt idx="1872">
                  <c:v>184.598285790712</c:v>
                </c:pt>
                <c:pt idx="1873">
                  <c:v>238.98302661346699</c:v>
                </c:pt>
                <c:pt idx="1874">
                  <c:v>265.51543730598002</c:v>
                </c:pt>
                <c:pt idx="1875">
                  <c:v>269.78419053949699</c:v>
                </c:pt>
                <c:pt idx="1876">
                  <c:v>171.89159867108401</c:v>
                </c:pt>
                <c:pt idx="1877">
                  <c:v>189.53890631277301</c:v>
                </c:pt>
                <c:pt idx="1878">
                  <c:v>115.82809038895201</c:v>
                </c:pt>
                <c:pt idx="1879">
                  <c:v>159.70649667519001</c:v>
                </c:pt>
                <c:pt idx="1880">
                  <c:v>248.242581654872</c:v>
                </c:pt>
                <c:pt idx="1881">
                  <c:v>280.77914117741102</c:v>
                </c:pt>
                <c:pt idx="1882">
                  <c:v>138.28255640600301</c:v>
                </c:pt>
                <c:pt idx="1883">
                  <c:v>170.37678704235501</c:v>
                </c:pt>
                <c:pt idx="1884">
                  <c:v>198.67971215205301</c:v>
                </c:pt>
                <c:pt idx="1885">
                  <c:v>214.00805794098</c:v>
                </c:pt>
                <c:pt idx="1886">
                  <c:v>159.51982400391699</c:v>
                </c:pt>
                <c:pt idx="1887">
                  <c:v>221.203052223204</c:v>
                </c:pt>
                <c:pt idx="1888">
                  <c:v>176.308032646454</c:v>
                </c:pt>
                <c:pt idx="1889">
                  <c:v>199.27738645608599</c:v>
                </c:pt>
                <c:pt idx="1890">
                  <c:v>227.314212400184</c:v>
                </c:pt>
                <c:pt idx="1891">
                  <c:v>200.321113490546</c:v>
                </c:pt>
                <c:pt idx="1892">
                  <c:v>178.180705473671</c:v>
                </c:pt>
                <c:pt idx="1893">
                  <c:v>194.51950980370799</c:v>
                </c:pt>
                <c:pt idx="1894">
                  <c:v>195.58185203973301</c:v>
                </c:pt>
                <c:pt idx="1895">
                  <c:v>181.49944850589301</c:v>
                </c:pt>
                <c:pt idx="1896">
                  <c:v>187.06019686664399</c:v>
                </c:pt>
                <c:pt idx="1897">
                  <c:v>279.93235852523497</c:v>
                </c:pt>
                <c:pt idx="1898">
                  <c:v>228.04597239706101</c:v>
                </c:pt>
                <c:pt idx="1899">
                  <c:v>185.22598409854101</c:v>
                </c:pt>
                <c:pt idx="1900">
                  <c:v>234.84772022553599</c:v>
                </c:pt>
                <c:pt idx="1901">
                  <c:v>183.30902551219901</c:v>
                </c:pt>
                <c:pt idx="1902">
                  <c:v>258.65623187933198</c:v>
                </c:pt>
                <c:pt idx="1903">
                  <c:v>218.482109609904</c:v>
                </c:pt>
                <c:pt idx="1904">
                  <c:v>194.63489279978799</c:v>
                </c:pt>
                <c:pt idx="1905">
                  <c:v>222.385846290513</c:v>
                </c:pt>
                <c:pt idx="1906">
                  <c:v>121.45619239657501</c:v>
                </c:pt>
                <c:pt idx="1907">
                  <c:v>143.66162655450901</c:v>
                </c:pt>
                <c:pt idx="1908">
                  <c:v>140.30374968004699</c:v>
                </c:pt>
                <c:pt idx="1909">
                  <c:v>207.14715473818501</c:v>
                </c:pt>
                <c:pt idx="1910">
                  <c:v>286.62574997425401</c:v>
                </c:pt>
                <c:pt idx="1911">
                  <c:v>311.56500730963103</c:v>
                </c:pt>
                <c:pt idx="1912">
                  <c:v>231.90255507203699</c:v>
                </c:pt>
                <c:pt idx="1913">
                  <c:v>225.04222374722201</c:v>
                </c:pt>
                <c:pt idx="1914">
                  <c:v>109.947113292363</c:v>
                </c:pt>
                <c:pt idx="1915">
                  <c:v>172.866310013298</c:v>
                </c:pt>
                <c:pt idx="1916">
                  <c:v>160.61081240458799</c:v>
                </c:pt>
                <c:pt idx="1917">
                  <c:v>168.95762008744401</c:v>
                </c:pt>
                <c:pt idx="1918">
                  <c:v>191.59280907076001</c:v>
                </c:pt>
                <c:pt idx="1919">
                  <c:v>176.39547111514301</c:v>
                </c:pt>
                <c:pt idx="1920">
                  <c:v>101.03500948121</c:v>
                </c:pt>
                <c:pt idx="1921">
                  <c:v>237.395512805876</c:v>
                </c:pt>
                <c:pt idx="1922">
                  <c:v>146.36284871300899</c:v>
                </c:pt>
                <c:pt idx="1923">
                  <c:v>211.962343205557</c:v>
                </c:pt>
                <c:pt idx="1924">
                  <c:v>303.70413348749798</c:v>
                </c:pt>
                <c:pt idx="1925">
                  <c:v>154.03077042067801</c:v>
                </c:pt>
                <c:pt idx="1926">
                  <c:v>73.485623862683497</c:v>
                </c:pt>
                <c:pt idx="1927">
                  <c:v>185.69978890599401</c:v>
                </c:pt>
                <c:pt idx="1928">
                  <c:v>255.047981749928</c:v>
                </c:pt>
                <c:pt idx="1929">
                  <c:v>297.91737271102897</c:v>
                </c:pt>
                <c:pt idx="1930">
                  <c:v>138.52252027737899</c:v>
                </c:pt>
                <c:pt idx="1931">
                  <c:v>224.83496116182599</c:v>
                </c:pt>
                <c:pt idx="1932">
                  <c:v>176.73447716099699</c:v>
                </c:pt>
                <c:pt idx="1933">
                  <c:v>194.70258228479301</c:v>
                </c:pt>
                <c:pt idx="1934">
                  <c:v>332.21716735085101</c:v>
                </c:pt>
                <c:pt idx="1935">
                  <c:v>124.851483580242</c:v>
                </c:pt>
                <c:pt idx="1936">
                  <c:v>212.686983074728</c:v>
                </c:pt>
                <c:pt idx="1937">
                  <c:v>223.38465858827101</c:v>
                </c:pt>
                <c:pt idx="1938">
                  <c:v>254.28931624696699</c:v>
                </c:pt>
                <c:pt idx="1939">
                  <c:v>204.89915767354401</c:v>
                </c:pt>
                <c:pt idx="1940">
                  <c:v>215.40252697520501</c:v>
                </c:pt>
                <c:pt idx="1941">
                  <c:v>180.41757162891</c:v>
                </c:pt>
                <c:pt idx="1942">
                  <c:v>213.45634706225499</c:v>
                </c:pt>
                <c:pt idx="1943">
                  <c:v>182.84038622512901</c:v>
                </c:pt>
                <c:pt idx="1944">
                  <c:v>231.07859449280201</c:v>
                </c:pt>
                <c:pt idx="1945">
                  <c:v>181.519483197818</c:v>
                </c:pt>
                <c:pt idx="1946">
                  <c:v>218.85501969510901</c:v>
                </c:pt>
                <c:pt idx="1947">
                  <c:v>198.536859315751</c:v>
                </c:pt>
                <c:pt idx="1948">
                  <c:v>256.30251253860803</c:v>
                </c:pt>
                <c:pt idx="1949">
                  <c:v>197.43031382057501</c:v>
                </c:pt>
                <c:pt idx="1950">
                  <c:v>111.348376589655</c:v>
                </c:pt>
                <c:pt idx="1951">
                  <c:v>263.09607503569902</c:v>
                </c:pt>
                <c:pt idx="1952">
                  <c:v>154.71338495686899</c:v>
                </c:pt>
                <c:pt idx="1953">
                  <c:v>167.31168306755899</c:v>
                </c:pt>
                <c:pt idx="1954">
                  <c:v>170.21693529782499</c:v>
                </c:pt>
                <c:pt idx="1955">
                  <c:v>268.72190465853998</c:v>
                </c:pt>
                <c:pt idx="1956">
                  <c:v>93.216289301065203</c:v>
                </c:pt>
                <c:pt idx="1957">
                  <c:v>356.88742668299898</c:v>
                </c:pt>
                <c:pt idx="1958">
                  <c:v>252.802840453302</c:v>
                </c:pt>
                <c:pt idx="1959">
                  <c:v>211.161945706457</c:v>
                </c:pt>
                <c:pt idx="1960">
                  <c:v>197.25529996918499</c:v>
                </c:pt>
                <c:pt idx="1961">
                  <c:v>214.27770374288201</c:v>
                </c:pt>
                <c:pt idx="1962">
                  <c:v>226.056121418966</c:v>
                </c:pt>
                <c:pt idx="1963">
                  <c:v>232.26077929750201</c:v>
                </c:pt>
                <c:pt idx="1964">
                  <c:v>227.780223300172</c:v>
                </c:pt>
                <c:pt idx="1965">
                  <c:v>204.479034062762</c:v>
                </c:pt>
                <c:pt idx="1966">
                  <c:v>190.13307898463299</c:v>
                </c:pt>
                <c:pt idx="1967">
                  <c:v>192.43633581732399</c:v>
                </c:pt>
                <c:pt idx="1968">
                  <c:v>190.254585982365</c:v>
                </c:pt>
                <c:pt idx="1969">
                  <c:v>256.68850484335297</c:v>
                </c:pt>
                <c:pt idx="1970">
                  <c:v>229.677836114043</c:v>
                </c:pt>
                <c:pt idx="1971">
                  <c:v>52.980568266785902</c:v>
                </c:pt>
                <c:pt idx="1972">
                  <c:v>232.795038826488</c:v>
                </c:pt>
                <c:pt idx="1973">
                  <c:v>209.73680973593801</c:v>
                </c:pt>
                <c:pt idx="1974">
                  <c:v>199.064562177705</c:v>
                </c:pt>
                <c:pt idx="1975">
                  <c:v>180.574077345555</c:v>
                </c:pt>
                <c:pt idx="1976">
                  <c:v>256.2056359993</c:v>
                </c:pt>
                <c:pt idx="1977">
                  <c:v>247.376323106142</c:v>
                </c:pt>
                <c:pt idx="1978">
                  <c:v>161.35611660881901</c:v>
                </c:pt>
                <c:pt idx="1979">
                  <c:v>220.35261435622601</c:v>
                </c:pt>
                <c:pt idx="1980">
                  <c:v>151.417163272935</c:v>
                </c:pt>
                <c:pt idx="1981">
                  <c:v>131.01909176055301</c:v>
                </c:pt>
                <c:pt idx="1982">
                  <c:v>168.66413877050101</c:v>
                </c:pt>
                <c:pt idx="1983">
                  <c:v>243.11967361913699</c:v>
                </c:pt>
                <c:pt idx="1984">
                  <c:v>247.656252268804</c:v>
                </c:pt>
                <c:pt idx="1985">
                  <c:v>225.654271004864</c:v>
                </c:pt>
                <c:pt idx="1986">
                  <c:v>236.25478934239899</c:v>
                </c:pt>
                <c:pt idx="1987">
                  <c:v>225.80891435574699</c:v>
                </c:pt>
                <c:pt idx="1988">
                  <c:v>167.925920238852</c:v>
                </c:pt>
                <c:pt idx="1989">
                  <c:v>221.59612723369699</c:v>
                </c:pt>
                <c:pt idx="1990">
                  <c:v>240.020476261384</c:v>
                </c:pt>
                <c:pt idx="1991">
                  <c:v>237.71456649067801</c:v>
                </c:pt>
                <c:pt idx="1992">
                  <c:v>259.44566857373201</c:v>
                </c:pt>
                <c:pt idx="1993">
                  <c:v>235.415192360053</c:v>
                </c:pt>
                <c:pt idx="1994">
                  <c:v>217.572410377079</c:v>
                </c:pt>
                <c:pt idx="1995">
                  <c:v>253.507511915821</c:v>
                </c:pt>
                <c:pt idx="1996">
                  <c:v>198.67393703754701</c:v>
                </c:pt>
                <c:pt idx="1997">
                  <c:v>155.90626743861401</c:v>
                </c:pt>
                <c:pt idx="1998">
                  <c:v>191.84665180281101</c:v>
                </c:pt>
                <c:pt idx="1999">
                  <c:v>162.75486775967701</c:v>
                </c:pt>
              </c:numCache>
            </c:numRef>
          </c:xVal>
          <c:yVal>
            <c:numRef>
              <c:f>'Lab1 data'!$J$2:$J$2001</c:f>
              <c:numCache>
                <c:formatCode>General</c:formatCode>
                <c:ptCount val="2000"/>
                <c:pt idx="0">
                  <c:v>284.27959792946001</c:v>
                </c:pt>
                <c:pt idx="1">
                  <c:v>259.26459225048501</c:v>
                </c:pt>
                <c:pt idx="2">
                  <c:v>304.62693936617097</c:v>
                </c:pt>
                <c:pt idx="3">
                  <c:v>310.79779412458601</c:v>
                </c:pt>
                <c:pt idx="4">
                  <c:v>237.20581049843901</c:v>
                </c:pt>
                <c:pt idx="5">
                  <c:v>244.37503061912301</c:v>
                </c:pt>
                <c:pt idx="6">
                  <c:v>361.399305790043</c:v>
                </c:pt>
                <c:pt idx="7">
                  <c:v>286.89603875729301</c:v>
                </c:pt>
                <c:pt idx="8">
                  <c:v>211.81880463570999</c:v>
                </c:pt>
                <c:pt idx="9">
                  <c:v>278.82584581597399</c:v>
                </c:pt>
                <c:pt idx="10">
                  <c:v>234.46718796992801</c:v>
                </c:pt>
                <c:pt idx="11">
                  <c:v>246.31290002374001</c:v>
                </c:pt>
                <c:pt idx="12">
                  <c:v>287.97869785869602</c:v>
                </c:pt>
                <c:pt idx="13">
                  <c:v>191.593161226289</c:v>
                </c:pt>
                <c:pt idx="14">
                  <c:v>209.64874294703199</c:v>
                </c:pt>
                <c:pt idx="15">
                  <c:v>217.037830942597</c:v>
                </c:pt>
                <c:pt idx="16">
                  <c:v>216.49785481683799</c:v>
                </c:pt>
                <c:pt idx="17">
                  <c:v>292.69959099828498</c:v>
                </c:pt>
                <c:pt idx="18">
                  <c:v>219.927763717609</c:v>
                </c:pt>
                <c:pt idx="19">
                  <c:v>201.56540176535199</c:v>
                </c:pt>
                <c:pt idx="20">
                  <c:v>342.35579915005502</c:v>
                </c:pt>
                <c:pt idx="21">
                  <c:v>275.55046986529499</c:v>
                </c:pt>
                <c:pt idx="22">
                  <c:v>221.28681855655199</c:v>
                </c:pt>
                <c:pt idx="23">
                  <c:v>220.026047404959</c:v>
                </c:pt>
                <c:pt idx="24">
                  <c:v>251.816742442682</c:v>
                </c:pt>
                <c:pt idx="25">
                  <c:v>320.04900018912002</c:v>
                </c:pt>
                <c:pt idx="26">
                  <c:v>187.462786831046</c:v>
                </c:pt>
                <c:pt idx="27">
                  <c:v>294.26106076377403</c:v>
                </c:pt>
                <c:pt idx="28">
                  <c:v>236.54601541777001</c:v>
                </c:pt>
                <c:pt idx="29">
                  <c:v>235.16595632838701</c:v>
                </c:pt>
                <c:pt idx="30">
                  <c:v>218.11712404354799</c:v>
                </c:pt>
                <c:pt idx="31">
                  <c:v>326.85190705263602</c:v>
                </c:pt>
                <c:pt idx="32">
                  <c:v>246.97696704055301</c:v>
                </c:pt>
                <c:pt idx="33">
                  <c:v>200.09939999137899</c:v>
                </c:pt>
                <c:pt idx="34">
                  <c:v>267.56990686258803</c:v>
                </c:pt>
                <c:pt idx="35">
                  <c:v>216.10425908303199</c:v>
                </c:pt>
                <c:pt idx="36">
                  <c:v>307.28770373591101</c:v>
                </c:pt>
                <c:pt idx="37">
                  <c:v>207.84019417713199</c:v>
                </c:pt>
                <c:pt idx="38">
                  <c:v>210.80942120990301</c:v>
                </c:pt>
                <c:pt idx="39">
                  <c:v>284.46135020412299</c:v>
                </c:pt>
                <c:pt idx="40">
                  <c:v>285.14999885588003</c:v>
                </c:pt>
                <c:pt idx="41">
                  <c:v>250.04917828277601</c:v>
                </c:pt>
                <c:pt idx="42">
                  <c:v>261.90790602086201</c:v>
                </c:pt>
                <c:pt idx="43">
                  <c:v>223.502318952374</c:v>
                </c:pt>
                <c:pt idx="44">
                  <c:v>183.07091460792799</c:v>
                </c:pt>
                <c:pt idx="45">
                  <c:v>247.65807050280799</c:v>
                </c:pt>
                <c:pt idx="46">
                  <c:v>295.53342387424698</c:v>
                </c:pt>
                <c:pt idx="47">
                  <c:v>318.709386912642</c:v>
                </c:pt>
                <c:pt idx="48">
                  <c:v>297.87726708275102</c:v>
                </c:pt>
                <c:pt idx="49">
                  <c:v>191.12985470340999</c:v>
                </c:pt>
                <c:pt idx="50">
                  <c:v>254.430675637326</c:v>
                </c:pt>
                <c:pt idx="51">
                  <c:v>259.89998353364098</c:v>
                </c:pt>
                <c:pt idx="52">
                  <c:v>239.444576009884</c:v>
                </c:pt>
                <c:pt idx="53">
                  <c:v>299.30951620020102</c:v>
                </c:pt>
                <c:pt idx="54">
                  <c:v>306.06074014451002</c:v>
                </c:pt>
                <c:pt idx="55">
                  <c:v>327.55359942126398</c:v>
                </c:pt>
                <c:pt idx="56">
                  <c:v>223.43279840413501</c:v>
                </c:pt>
                <c:pt idx="57">
                  <c:v>237.753164274266</c:v>
                </c:pt>
                <c:pt idx="58">
                  <c:v>266.53039218631</c:v>
                </c:pt>
                <c:pt idx="59">
                  <c:v>297.52554822571102</c:v>
                </c:pt>
                <c:pt idx="60">
                  <c:v>215.90405862172801</c:v>
                </c:pt>
                <c:pt idx="61">
                  <c:v>237.99012496932599</c:v>
                </c:pt>
                <c:pt idx="62">
                  <c:v>197.65235738142701</c:v>
                </c:pt>
                <c:pt idx="63">
                  <c:v>212.36800210139199</c:v>
                </c:pt>
                <c:pt idx="64">
                  <c:v>253.25149291517499</c:v>
                </c:pt>
                <c:pt idx="65">
                  <c:v>323.20323988452799</c:v>
                </c:pt>
                <c:pt idx="66">
                  <c:v>307.32981600169597</c:v>
                </c:pt>
                <c:pt idx="67">
                  <c:v>293.23950881299601</c:v>
                </c:pt>
                <c:pt idx="68">
                  <c:v>300.87250925640899</c:v>
                </c:pt>
                <c:pt idx="69">
                  <c:v>263.13726483933499</c:v>
                </c:pt>
                <c:pt idx="70">
                  <c:v>285.58886062395197</c:v>
                </c:pt>
                <c:pt idx="71">
                  <c:v>315.02371278849199</c:v>
                </c:pt>
                <c:pt idx="72">
                  <c:v>233.23063297309599</c:v>
                </c:pt>
                <c:pt idx="73">
                  <c:v>333.05835267489903</c:v>
                </c:pt>
                <c:pt idx="74">
                  <c:v>154.57201148262101</c:v>
                </c:pt>
                <c:pt idx="75">
                  <c:v>259.40041933684302</c:v>
                </c:pt>
                <c:pt idx="76">
                  <c:v>267.37132926096598</c:v>
                </c:pt>
                <c:pt idx="77">
                  <c:v>224.32223691746299</c:v>
                </c:pt>
                <c:pt idx="78">
                  <c:v>256.46919110745398</c:v>
                </c:pt>
                <c:pt idx="79">
                  <c:v>176.14497300628099</c:v>
                </c:pt>
                <c:pt idx="80">
                  <c:v>247.028027531129</c:v>
                </c:pt>
                <c:pt idx="81">
                  <c:v>239.86586318859599</c:v>
                </c:pt>
                <c:pt idx="82">
                  <c:v>342.19700838209599</c:v>
                </c:pt>
                <c:pt idx="83">
                  <c:v>270.72787072670201</c:v>
                </c:pt>
                <c:pt idx="84">
                  <c:v>215.30167491021899</c:v>
                </c:pt>
                <c:pt idx="85">
                  <c:v>270.91185290322898</c:v>
                </c:pt>
                <c:pt idx="86">
                  <c:v>266.29898586266302</c:v>
                </c:pt>
                <c:pt idx="87">
                  <c:v>315.303808943104</c:v>
                </c:pt>
                <c:pt idx="88">
                  <c:v>226.91936222721699</c:v>
                </c:pt>
                <c:pt idx="89">
                  <c:v>294.12949576961302</c:v>
                </c:pt>
                <c:pt idx="90">
                  <c:v>214.772306158166</c:v>
                </c:pt>
                <c:pt idx="91">
                  <c:v>303.53968835013501</c:v>
                </c:pt>
                <c:pt idx="92">
                  <c:v>229.077924801428</c:v>
                </c:pt>
                <c:pt idx="93">
                  <c:v>248.09687479100199</c:v>
                </c:pt>
                <c:pt idx="94">
                  <c:v>202.064476829646</c:v>
                </c:pt>
                <c:pt idx="95">
                  <c:v>190.42995484978999</c:v>
                </c:pt>
                <c:pt idx="96">
                  <c:v>282.95836065637201</c:v>
                </c:pt>
                <c:pt idx="97">
                  <c:v>283.50772271153699</c:v>
                </c:pt>
                <c:pt idx="98">
                  <c:v>311.51942799632099</c:v>
                </c:pt>
                <c:pt idx="99">
                  <c:v>229.34982333730201</c:v>
                </c:pt>
                <c:pt idx="100">
                  <c:v>187.67787313527</c:v>
                </c:pt>
                <c:pt idx="101">
                  <c:v>275.72627667631502</c:v>
                </c:pt>
                <c:pt idx="102">
                  <c:v>209.01786257748199</c:v>
                </c:pt>
                <c:pt idx="103">
                  <c:v>200.96708751600201</c:v>
                </c:pt>
                <c:pt idx="104">
                  <c:v>281.682846864091</c:v>
                </c:pt>
                <c:pt idx="105">
                  <c:v>236.219046163852</c:v>
                </c:pt>
                <c:pt idx="106">
                  <c:v>290.68601368329001</c:v>
                </c:pt>
                <c:pt idx="107">
                  <c:v>288.79060240947598</c:v>
                </c:pt>
                <c:pt idx="108">
                  <c:v>246.300287057529</c:v>
                </c:pt>
                <c:pt idx="109">
                  <c:v>246.42152450468399</c:v>
                </c:pt>
                <c:pt idx="110">
                  <c:v>177.69457291352899</c:v>
                </c:pt>
                <c:pt idx="111">
                  <c:v>198.24364960375399</c:v>
                </c:pt>
                <c:pt idx="112">
                  <c:v>273.08551714062901</c:v>
                </c:pt>
                <c:pt idx="113">
                  <c:v>364.144992149237</c:v>
                </c:pt>
                <c:pt idx="114">
                  <c:v>253.067855468853</c:v>
                </c:pt>
                <c:pt idx="115">
                  <c:v>293.55433569766302</c:v>
                </c:pt>
                <c:pt idx="116">
                  <c:v>254.74118016486699</c:v>
                </c:pt>
                <c:pt idx="117">
                  <c:v>245.05346443545099</c:v>
                </c:pt>
                <c:pt idx="118">
                  <c:v>313.84779007835402</c:v>
                </c:pt>
                <c:pt idx="119">
                  <c:v>266.66045893279602</c:v>
                </c:pt>
                <c:pt idx="120">
                  <c:v>251.50561204544599</c:v>
                </c:pt>
                <c:pt idx="121">
                  <c:v>190.896882806425</c:v>
                </c:pt>
                <c:pt idx="122">
                  <c:v>337.17763832596899</c:v>
                </c:pt>
                <c:pt idx="123">
                  <c:v>172.29794966432101</c:v>
                </c:pt>
                <c:pt idx="124">
                  <c:v>292.03823587849399</c:v>
                </c:pt>
                <c:pt idx="125">
                  <c:v>343.67331403303501</c:v>
                </c:pt>
                <c:pt idx="126">
                  <c:v>228.87890911944999</c:v>
                </c:pt>
                <c:pt idx="127">
                  <c:v>250.121598008592</c:v>
                </c:pt>
                <c:pt idx="128">
                  <c:v>247.69369110136</c:v>
                </c:pt>
                <c:pt idx="129">
                  <c:v>250.334949699373</c:v>
                </c:pt>
                <c:pt idx="130">
                  <c:v>193.48760103190801</c:v>
                </c:pt>
                <c:pt idx="131">
                  <c:v>262.403436839037</c:v>
                </c:pt>
                <c:pt idx="132">
                  <c:v>241.90265802881399</c:v>
                </c:pt>
                <c:pt idx="133">
                  <c:v>254.63675520542799</c:v>
                </c:pt>
                <c:pt idx="134">
                  <c:v>261.95085514527898</c:v>
                </c:pt>
                <c:pt idx="135">
                  <c:v>322.16107546927401</c:v>
                </c:pt>
                <c:pt idx="136">
                  <c:v>211.08929595688099</c:v>
                </c:pt>
                <c:pt idx="137">
                  <c:v>283.61322772702403</c:v>
                </c:pt>
                <c:pt idx="138">
                  <c:v>263.33649588563799</c:v>
                </c:pt>
                <c:pt idx="139">
                  <c:v>213.02590141606399</c:v>
                </c:pt>
                <c:pt idx="140">
                  <c:v>248.187839810866</c:v>
                </c:pt>
                <c:pt idx="141">
                  <c:v>321.181764206754</c:v>
                </c:pt>
                <c:pt idx="142">
                  <c:v>150.275233485759</c:v>
                </c:pt>
                <c:pt idx="143">
                  <c:v>279.447176223111</c:v>
                </c:pt>
                <c:pt idx="144">
                  <c:v>275.30503392986401</c:v>
                </c:pt>
                <c:pt idx="145">
                  <c:v>266.41588571985301</c:v>
                </c:pt>
                <c:pt idx="146">
                  <c:v>226.31947676585401</c:v>
                </c:pt>
                <c:pt idx="147">
                  <c:v>207.19867725681601</c:v>
                </c:pt>
                <c:pt idx="148">
                  <c:v>263.70660219145202</c:v>
                </c:pt>
                <c:pt idx="149">
                  <c:v>341.25978814464298</c:v>
                </c:pt>
                <c:pt idx="150">
                  <c:v>259.68582819898899</c:v>
                </c:pt>
                <c:pt idx="151">
                  <c:v>211.94921352495101</c:v>
                </c:pt>
                <c:pt idx="152">
                  <c:v>221.63049600910799</c:v>
                </c:pt>
                <c:pt idx="153">
                  <c:v>231.634851234671</c:v>
                </c:pt>
                <c:pt idx="154">
                  <c:v>290.78958557135599</c:v>
                </c:pt>
                <c:pt idx="155">
                  <c:v>243.47724618769399</c:v>
                </c:pt>
                <c:pt idx="156">
                  <c:v>342.03685626502198</c:v>
                </c:pt>
                <c:pt idx="157">
                  <c:v>270.20526631321098</c:v>
                </c:pt>
                <c:pt idx="158">
                  <c:v>204.42866210099299</c:v>
                </c:pt>
                <c:pt idx="159">
                  <c:v>278.98116234442602</c:v>
                </c:pt>
                <c:pt idx="160">
                  <c:v>236.40662269016801</c:v>
                </c:pt>
                <c:pt idx="161">
                  <c:v>292.23152856199198</c:v>
                </c:pt>
                <c:pt idx="162">
                  <c:v>307.67345012286302</c:v>
                </c:pt>
                <c:pt idx="163">
                  <c:v>234.13556811406099</c:v>
                </c:pt>
                <c:pt idx="164">
                  <c:v>302.241272154397</c:v>
                </c:pt>
                <c:pt idx="165">
                  <c:v>291.34722149201002</c:v>
                </c:pt>
                <c:pt idx="166">
                  <c:v>304.060595817408</c:v>
                </c:pt>
                <c:pt idx="167">
                  <c:v>356.16833636517299</c:v>
                </c:pt>
                <c:pt idx="168">
                  <c:v>285.78930172521098</c:v>
                </c:pt>
                <c:pt idx="169">
                  <c:v>213.14492398525601</c:v>
                </c:pt>
                <c:pt idx="170">
                  <c:v>190.156457716733</c:v>
                </c:pt>
                <c:pt idx="171">
                  <c:v>209.107247059125</c:v>
                </c:pt>
                <c:pt idx="172">
                  <c:v>255.48833911776799</c:v>
                </c:pt>
                <c:pt idx="173">
                  <c:v>235.47632967818299</c:v>
                </c:pt>
                <c:pt idx="174">
                  <c:v>289.951475229832</c:v>
                </c:pt>
                <c:pt idx="175">
                  <c:v>281.70836249401799</c:v>
                </c:pt>
                <c:pt idx="176">
                  <c:v>297.14701188078601</c:v>
                </c:pt>
                <c:pt idx="177">
                  <c:v>310.80229979937701</c:v>
                </c:pt>
                <c:pt idx="178">
                  <c:v>230.522065769324</c:v>
                </c:pt>
                <c:pt idx="179">
                  <c:v>384.23708734892</c:v>
                </c:pt>
                <c:pt idx="180">
                  <c:v>315.52655780085502</c:v>
                </c:pt>
                <c:pt idx="181">
                  <c:v>205.74923926567499</c:v>
                </c:pt>
                <c:pt idx="182">
                  <c:v>229.27918515427501</c:v>
                </c:pt>
                <c:pt idx="183">
                  <c:v>267.12510067985397</c:v>
                </c:pt>
                <c:pt idx="184">
                  <c:v>279.64143412655102</c:v>
                </c:pt>
                <c:pt idx="185">
                  <c:v>257.83293899451797</c:v>
                </c:pt>
                <c:pt idx="186">
                  <c:v>319.27845744209498</c:v>
                </c:pt>
                <c:pt idx="187">
                  <c:v>219.52730792680799</c:v>
                </c:pt>
                <c:pt idx="188">
                  <c:v>228.91568377038899</c:v>
                </c:pt>
                <c:pt idx="189">
                  <c:v>208.096424837059</c:v>
                </c:pt>
                <c:pt idx="190">
                  <c:v>262.12982664830798</c:v>
                </c:pt>
                <c:pt idx="191">
                  <c:v>323.77988555738898</c:v>
                </c:pt>
                <c:pt idx="192">
                  <c:v>283.24006802119197</c:v>
                </c:pt>
                <c:pt idx="193">
                  <c:v>208.23691213972501</c:v>
                </c:pt>
                <c:pt idx="194">
                  <c:v>288.79606687344301</c:v>
                </c:pt>
                <c:pt idx="195">
                  <c:v>265.136258603714</c:v>
                </c:pt>
                <c:pt idx="196">
                  <c:v>236.17907137899999</c:v>
                </c:pt>
                <c:pt idx="197">
                  <c:v>312.22450723806497</c:v>
                </c:pt>
                <c:pt idx="198">
                  <c:v>294.41126728566098</c:v>
                </c:pt>
                <c:pt idx="199">
                  <c:v>198.96998178770599</c:v>
                </c:pt>
                <c:pt idx="200">
                  <c:v>254.99495903334801</c:v>
                </c:pt>
                <c:pt idx="201">
                  <c:v>250.81077411196301</c:v>
                </c:pt>
                <c:pt idx="202">
                  <c:v>319.60907048202301</c:v>
                </c:pt>
                <c:pt idx="203">
                  <c:v>304.67179900382899</c:v>
                </c:pt>
                <c:pt idx="204">
                  <c:v>183.045327158286</c:v>
                </c:pt>
                <c:pt idx="205">
                  <c:v>187.50779344230801</c:v>
                </c:pt>
                <c:pt idx="206">
                  <c:v>256.563324008233</c:v>
                </c:pt>
                <c:pt idx="207">
                  <c:v>293.44155386274701</c:v>
                </c:pt>
                <c:pt idx="208">
                  <c:v>293.16910544687499</c:v>
                </c:pt>
                <c:pt idx="209">
                  <c:v>430.73689505406003</c:v>
                </c:pt>
                <c:pt idx="210">
                  <c:v>320.45061000675901</c:v>
                </c:pt>
                <c:pt idx="211">
                  <c:v>298.98031869418901</c:v>
                </c:pt>
                <c:pt idx="212">
                  <c:v>285.81459349075902</c:v>
                </c:pt>
                <c:pt idx="213">
                  <c:v>276.260646062261</c:v>
                </c:pt>
                <c:pt idx="214">
                  <c:v>300.62665358759602</c:v>
                </c:pt>
                <c:pt idx="215">
                  <c:v>296.59052952914402</c:v>
                </c:pt>
                <c:pt idx="216">
                  <c:v>216.70139294309701</c:v>
                </c:pt>
                <c:pt idx="217">
                  <c:v>230.766137485104</c:v>
                </c:pt>
                <c:pt idx="218">
                  <c:v>222.27293658932101</c:v>
                </c:pt>
                <c:pt idx="219">
                  <c:v>272.560106762396</c:v>
                </c:pt>
                <c:pt idx="220">
                  <c:v>347.72328297796099</c:v>
                </c:pt>
                <c:pt idx="221">
                  <c:v>168.42641583282801</c:v>
                </c:pt>
                <c:pt idx="222">
                  <c:v>262.98729583291498</c:v>
                </c:pt>
                <c:pt idx="223">
                  <c:v>219.35886884354099</c:v>
                </c:pt>
                <c:pt idx="224">
                  <c:v>274.63309140535</c:v>
                </c:pt>
                <c:pt idx="225">
                  <c:v>258.44412841128502</c:v>
                </c:pt>
                <c:pt idx="226">
                  <c:v>271.49260382794398</c:v>
                </c:pt>
                <c:pt idx="227">
                  <c:v>202.38541674800601</c:v>
                </c:pt>
                <c:pt idx="228">
                  <c:v>286.939257079649</c:v>
                </c:pt>
                <c:pt idx="229">
                  <c:v>288.36071645413398</c:v>
                </c:pt>
                <c:pt idx="230">
                  <c:v>265.04709134888498</c:v>
                </c:pt>
                <c:pt idx="231">
                  <c:v>235.45492028944801</c:v>
                </c:pt>
                <c:pt idx="232">
                  <c:v>291.57510204605597</c:v>
                </c:pt>
                <c:pt idx="233">
                  <c:v>233.391608713831</c:v>
                </c:pt>
                <c:pt idx="234">
                  <c:v>367.52885732854298</c:v>
                </c:pt>
                <c:pt idx="235">
                  <c:v>285.81325629056198</c:v>
                </c:pt>
                <c:pt idx="236">
                  <c:v>181.160042052693</c:v>
                </c:pt>
                <c:pt idx="237">
                  <c:v>262.952032325966</c:v>
                </c:pt>
                <c:pt idx="238">
                  <c:v>245.59089816286701</c:v>
                </c:pt>
                <c:pt idx="239">
                  <c:v>297.59004321568</c:v>
                </c:pt>
                <c:pt idx="240">
                  <c:v>214.530510311542</c:v>
                </c:pt>
                <c:pt idx="241">
                  <c:v>240.19113058024001</c:v>
                </c:pt>
                <c:pt idx="242">
                  <c:v>236.180843177713</c:v>
                </c:pt>
                <c:pt idx="243">
                  <c:v>287.63288086357102</c:v>
                </c:pt>
                <c:pt idx="244">
                  <c:v>228.04418846153999</c:v>
                </c:pt>
                <c:pt idx="245">
                  <c:v>247.55540640401199</c:v>
                </c:pt>
                <c:pt idx="246">
                  <c:v>253.05983729790401</c:v>
                </c:pt>
                <c:pt idx="247">
                  <c:v>264.32330581699699</c:v>
                </c:pt>
                <c:pt idx="248">
                  <c:v>319.130108532625</c:v>
                </c:pt>
                <c:pt idx="249">
                  <c:v>276.88519615195003</c:v>
                </c:pt>
                <c:pt idx="250">
                  <c:v>211.302099516135</c:v>
                </c:pt>
                <c:pt idx="251">
                  <c:v>325.40301464955502</c:v>
                </c:pt>
                <c:pt idx="252">
                  <c:v>325.75243953059299</c:v>
                </c:pt>
                <c:pt idx="253">
                  <c:v>293.43368215410101</c:v>
                </c:pt>
                <c:pt idx="254">
                  <c:v>170.518000530107</c:v>
                </c:pt>
                <c:pt idx="255">
                  <c:v>251.740486152264</c:v>
                </c:pt>
                <c:pt idx="256">
                  <c:v>325.58671998188402</c:v>
                </c:pt>
                <c:pt idx="257">
                  <c:v>224.64407036316601</c:v>
                </c:pt>
                <c:pt idx="258">
                  <c:v>286.58140092889801</c:v>
                </c:pt>
                <c:pt idx="259">
                  <c:v>299.14797062619101</c:v>
                </c:pt>
                <c:pt idx="260">
                  <c:v>249.914921103523</c:v>
                </c:pt>
                <c:pt idx="261">
                  <c:v>261.29400805676102</c:v>
                </c:pt>
                <c:pt idx="262">
                  <c:v>138.04654528856199</c:v>
                </c:pt>
                <c:pt idx="263">
                  <c:v>202.51124562799399</c:v>
                </c:pt>
                <c:pt idx="264">
                  <c:v>272.29933966495099</c:v>
                </c:pt>
                <c:pt idx="265">
                  <c:v>263.496078247882</c:v>
                </c:pt>
                <c:pt idx="266">
                  <c:v>358.84075358667297</c:v>
                </c:pt>
                <c:pt idx="267">
                  <c:v>160.71062152309599</c:v>
                </c:pt>
                <c:pt idx="268">
                  <c:v>234.79285376030001</c:v>
                </c:pt>
                <c:pt idx="269">
                  <c:v>285.17574689518199</c:v>
                </c:pt>
                <c:pt idx="270">
                  <c:v>299.23348310445402</c:v>
                </c:pt>
                <c:pt idx="271">
                  <c:v>216.97749173400399</c:v>
                </c:pt>
                <c:pt idx="272">
                  <c:v>314.02055444231598</c:v>
                </c:pt>
                <c:pt idx="273">
                  <c:v>249.66906604247899</c:v>
                </c:pt>
                <c:pt idx="274">
                  <c:v>220.302738173308</c:v>
                </c:pt>
                <c:pt idx="275">
                  <c:v>256.89810720394399</c:v>
                </c:pt>
                <c:pt idx="276">
                  <c:v>273.07930366945601</c:v>
                </c:pt>
                <c:pt idx="277">
                  <c:v>237.811752799234</c:v>
                </c:pt>
                <c:pt idx="278">
                  <c:v>286.82931911931502</c:v>
                </c:pt>
                <c:pt idx="279">
                  <c:v>282.17073775468998</c:v>
                </c:pt>
                <c:pt idx="280">
                  <c:v>256.80108205202202</c:v>
                </c:pt>
                <c:pt idx="281">
                  <c:v>246.299065553704</c:v>
                </c:pt>
                <c:pt idx="282">
                  <c:v>310.62083368491699</c:v>
                </c:pt>
                <c:pt idx="283">
                  <c:v>179.00935721681</c:v>
                </c:pt>
                <c:pt idx="284">
                  <c:v>364.43117790334401</c:v>
                </c:pt>
                <c:pt idx="285">
                  <c:v>197.281449429655</c:v>
                </c:pt>
                <c:pt idx="286">
                  <c:v>276.23903586379203</c:v>
                </c:pt>
                <c:pt idx="287">
                  <c:v>309.17335792435102</c:v>
                </c:pt>
                <c:pt idx="288">
                  <c:v>285.06840121010902</c:v>
                </c:pt>
                <c:pt idx="289">
                  <c:v>178.993822030724</c:v>
                </c:pt>
                <c:pt idx="290">
                  <c:v>235.86611909353101</c:v>
                </c:pt>
                <c:pt idx="291">
                  <c:v>233.003099619539</c:v>
                </c:pt>
                <c:pt idx="292">
                  <c:v>246.21460446852399</c:v>
                </c:pt>
                <c:pt idx="293">
                  <c:v>294.64914690036699</c:v>
                </c:pt>
                <c:pt idx="294">
                  <c:v>285.70594339042299</c:v>
                </c:pt>
                <c:pt idx="295">
                  <c:v>210.78008296106799</c:v>
                </c:pt>
                <c:pt idx="296">
                  <c:v>254.446924756832</c:v>
                </c:pt>
                <c:pt idx="297">
                  <c:v>233.656553559489</c:v>
                </c:pt>
                <c:pt idx="298">
                  <c:v>252.70902948756699</c:v>
                </c:pt>
                <c:pt idx="299">
                  <c:v>302.61623283923001</c:v>
                </c:pt>
                <c:pt idx="300">
                  <c:v>235.89142088638101</c:v>
                </c:pt>
                <c:pt idx="301">
                  <c:v>235.35413524580801</c:v>
                </c:pt>
                <c:pt idx="302">
                  <c:v>277.83297976658997</c:v>
                </c:pt>
                <c:pt idx="303">
                  <c:v>213.2169559733</c:v>
                </c:pt>
                <c:pt idx="304">
                  <c:v>281.56991185061599</c:v>
                </c:pt>
                <c:pt idx="305">
                  <c:v>231.21869651358099</c:v>
                </c:pt>
                <c:pt idx="306">
                  <c:v>294.26311393364699</c:v>
                </c:pt>
                <c:pt idx="307">
                  <c:v>199.55243039189401</c:v>
                </c:pt>
                <c:pt idx="308">
                  <c:v>314.42399062732801</c:v>
                </c:pt>
                <c:pt idx="309">
                  <c:v>262.411691289244</c:v>
                </c:pt>
                <c:pt idx="310">
                  <c:v>242.911948206609</c:v>
                </c:pt>
                <c:pt idx="311">
                  <c:v>272.948641753667</c:v>
                </c:pt>
                <c:pt idx="312">
                  <c:v>322.66117447030001</c:v>
                </c:pt>
                <c:pt idx="313">
                  <c:v>284.65900410972398</c:v>
                </c:pt>
                <c:pt idx="314">
                  <c:v>311.42873230378399</c:v>
                </c:pt>
                <c:pt idx="315">
                  <c:v>242.63645203704601</c:v>
                </c:pt>
                <c:pt idx="316">
                  <c:v>262.15928059589203</c:v>
                </c:pt>
                <c:pt idx="317">
                  <c:v>256.45335952823802</c:v>
                </c:pt>
                <c:pt idx="318">
                  <c:v>283.896213739242</c:v>
                </c:pt>
                <c:pt idx="319">
                  <c:v>277.46077208824198</c:v>
                </c:pt>
                <c:pt idx="320">
                  <c:v>224.65038569450499</c:v>
                </c:pt>
                <c:pt idx="321">
                  <c:v>242.103278667871</c:v>
                </c:pt>
                <c:pt idx="322">
                  <c:v>204.689051369759</c:v>
                </c:pt>
                <c:pt idx="323">
                  <c:v>332.412586958482</c:v>
                </c:pt>
                <c:pt idx="324">
                  <c:v>209.35449748488301</c:v>
                </c:pt>
                <c:pt idx="325">
                  <c:v>204.991848804467</c:v>
                </c:pt>
                <c:pt idx="326">
                  <c:v>325.08284620914299</c:v>
                </c:pt>
                <c:pt idx="327">
                  <c:v>275.88456145870401</c:v>
                </c:pt>
                <c:pt idx="328">
                  <c:v>308.479318555237</c:v>
                </c:pt>
                <c:pt idx="329">
                  <c:v>281.25817247802701</c:v>
                </c:pt>
                <c:pt idx="330">
                  <c:v>265.81289804713799</c:v>
                </c:pt>
                <c:pt idx="331">
                  <c:v>257.20147018739902</c:v>
                </c:pt>
                <c:pt idx="332">
                  <c:v>320.09615662893901</c:v>
                </c:pt>
                <c:pt idx="333">
                  <c:v>260.25721660350399</c:v>
                </c:pt>
                <c:pt idx="334">
                  <c:v>227.00345280602801</c:v>
                </c:pt>
                <c:pt idx="335">
                  <c:v>280.570081457995</c:v>
                </c:pt>
                <c:pt idx="336">
                  <c:v>239.36445399822401</c:v>
                </c:pt>
                <c:pt idx="337">
                  <c:v>294.66793274902699</c:v>
                </c:pt>
                <c:pt idx="338">
                  <c:v>308.66120795698203</c:v>
                </c:pt>
                <c:pt idx="339">
                  <c:v>281.38725358271302</c:v>
                </c:pt>
                <c:pt idx="340">
                  <c:v>235.31520360744699</c:v>
                </c:pt>
                <c:pt idx="341">
                  <c:v>306.65056725058503</c:v>
                </c:pt>
                <c:pt idx="342">
                  <c:v>325.97158175531501</c:v>
                </c:pt>
                <c:pt idx="343">
                  <c:v>256.44176836939801</c:v>
                </c:pt>
                <c:pt idx="344">
                  <c:v>222.72710746531499</c:v>
                </c:pt>
                <c:pt idx="345">
                  <c:v>242.84926746567001</c:v>
                </c:pt>
                <c:pt idx="346">
                  <c:v>215.353101619775</c:v>
                </c:pt>
                <c:pt idx="347">
                  <c:v>212.47662482053499</c:v>
                </c:pt>
                <c:pt idx="348">
                  <c:v>201.04647228950401</c:v>
                </c:pt>
                <c:pt idx="349">
                  <c:v>225.158010154213</c:v>
                </c:pt>
                <c:pt idx="350">
                  <c:v>256.48245228104997</c:v>
                </c:pt>
                <c:pt idx="351">
                  <c:v>328.68673019967702</c:v>
                </c:pt>
                <c:pt idx="352">
                  <c:v>314.23340113364497</c:v>
                </c:pt>
                <c:pt idx="353">
                  <c:v>278.341819306947</c:v>
                </c:pt>
                <c:pt idx="354">
                  <c:v>283.97870435252298</c:v>
                </c:pt>
                <c:pt idx="355">
                  <c:v>224.394226667705</c:v>
                </c:pt>
                <c:pt idx="356">
                  <c:v>214.25263491497299</c:v>
                </c:pt>
                <c:pt idx="357">
                  <c:v>232.51268771354501</c:v>
                </c:pt>
                <c:pt idx="358">
                  <c:v>279.23288157865301</c:v>
                </c:pt>
                <c:pt idx="359">
                  <c:v>208.05198017503</c:v>
                </c:pt>
                <c:pt idx="360">
                  <c:v>295.51994746020398</c:v>
                </c:pt>
                <c:pt idx="361">
                  <c:v>364.34720979659102</c:v>
                </c:pt>
                <c:pt idx="362">
                  <c:v>281.60440050199702</c:v>
                </c:pt>
                <c:pt idx="363">
                  <c:v>269.29710799056198</c:v>
                </c:pt>
                <c:pt idx="364">
                  <c:v>249.205386126279</c:v>
                </c:pt>
                <c:pt idx="365">
                  <c:v>227.666224778052</c:v>
                </c:pt>
                <c:pt idx="366">
                  <c:v>266.30925860709903</c:v>
                </c:pt>
                <c:pt idx="367">
                  <c:v>301.17087957248799</c:v>
                </c:pt>
                <c:pt idx="368">
                  <c:v>260.40062032981098</c:v>
                </c:pt>
                <c:pt idx="369">
                  <c:v>228.71832329968899</c:v>
                </c:pt>
                <c:pt idx="370">
                  <c:v>266.90683064954197</c:v>
                </c:pt>
                <c:pt idx="371">
                  <c:v>296.997317306583</c:v>
                </c:pt>
                <c:pt idx="372">
                  <c:v>351.29351687084198</c:v>
                </c:pt>
                <c:pt idx="373">
                  <c:v>282.193819754613</c:v>
                </c:pt>
                <c:pt idx="374">
                  <c:v>340.543616545205</c:v>
                </c:pt>
                <c:pt idx="375">
                  <c:v>201.354865857009</c:v>
                </c:pt>
                <c:pt idx="376">
                  <c:v>287.44906068773298</c:v>
                </c:pt>
                <c:pt idx="377">
                  <c:v>291.34964696342303</c:v>
                </c:pt>
                <c:pt idx="378">
                  <c:v>362.41096005347299</c:v>
                </c:pt>
                <c:pt idx="379">
                  <c:v>222.93141243356899</c:v>
                </c:pt>
                <c:pt idx="380">
                  <c:v>235.03968131155199</c:v>
                </c:pt>
                <c:pt idx="381">
                  <c:v>250.54967888959601</c:v>
                </c:pt>
                <c:pt idx="382">
                  <c:v>165.44361567569601</c:v>
                </c:pt>
                <c:pt idx="383">
                  <c:v>222.13729748308899</c:v>
                </c:pt>
                <c:pt idx="384">
                  <c:v>229.51531172685401</c:v>
                </c:pt>
                <c:pt idx="385">
                  <c:v>270.18140048907799</c:v>
                </c:pt>
                <c:pt idx="386">
                  <c:v>283.73038799771501</c:v>
                </c:pt>
                <c:pt idx="387">
                  <c:v>388.19024326364598</c:v>
                </c:pt>
                <c:pt idx="388">
                  <c:v>271.62491000927901</c:v>
                </c:pt>
                <c:pt idx="389">
                  <c:v>238.39651297348499</c:v>
                </c:pt>
                <c:pt idx="390">
                  <c:v>220.25886513648601</c:v>
                </c:pt>
                <c:pt idx="391">
                  <c:v>294.70891120936102</c:v>
                </c:pt>
                <c:pt idx="392">
                  <c:v>189.93681731547099</c:v>
                </c:pt>
                <c:pt idx="393">
                  <c:v>330.27147661382003</c:v>
                </c:pt>
                <c:pt idx="394">
                  <c:v>302.76229710986399</c:v>
                </c:pt>
                <c:pt idx="395">
                  <c:v>273.19047663049798</c:v>
                </c:pt>
                <c:pt idx="396">
                  <c:v>182.59661512889301</c:v>
                </c:pt>
                <c:pt idx="397">
                  <c:v>313.57533655904598</c:v>
                </c:pt>
                <c:pt idx="398">
                  <c:v>291.72285952232801</c:v>
                </c:pt>
                <c:pt idx="399">
                  <c:v>322.42735279584002</c:v>
                </c:pt>
                <c:pt idx="400">
                  <c:v>204.13749030686699</c:v>
                </c:pt>
                <c:pt idx="401">
                  <c:v>236.10556047216201</c:v>
                </c:pt>
                <c:pt idx="402">
                  <c:v>311.10180411309</c:v>
                </c:pt>
                <c:pt idx="403">
                  <c:v>258.45903332031497</c:v>
                </c:pt>
                <c:pt idx="404">
                  <c:v>224.19501096036501</c:v>
                </c:pt>
                <c:pt idx="405">
                  <c:v>257.35415542867003</c:v>
                </c:pt>
                <c:pt idx="406">
                  <c:v>227.18325473285299</c:v>
                </c:pt>
                <c:pt idx="407">
                  <c:v>227.285065405654</c:v>
                </c:pt>
                <c:pt idx="408">
                  <c:v>237.04045071258301</c:v>
                </c:pt>
                <c:pt idx="409">
                  <c:v>262.392038752622</c:v>
                </c:pt>
                <c:pt idx="410">
                  <c:v>279.21227330123901</c:v>
                </c:pt>
                <c:pt idx="411">
                  <c:v>210.04872698521299</c:v>
                </c:pt>
                <c:pt idx="412">
                  <c:v>215.43652654850601</c:v>
                </c:pt>
                <c:pt idx="413">
                  <c:v>314.17584108106303</c:v>
                </c:pt>
                <c:pt idx="414">
                  <c:v>299.73085558360299</c:v>
                </c:pt>
                <c:pt idx="415">
                  <c:v>249.390270702496</c:v>
                </c:pt>
                <c:pt idx="416">
                  <c:v>309.99615982069503</c:v>
                </c:pt>
                <c:pt idx="417">
                  <c:v>237.13916244344099</c:v>
                </c:pt>
                <c:pt idx="418">
                  <c:v>305.43096682917798</c:v>
                </c:pt>
                <c:pt idx="419">
                  <c:v>280.48744549319599</c:v>
                </c:pt>
                <c:pt idx="420">
                  <c:v>328.74165517128802</c:v>
                </c:pt>
                <c:pt idx="421">
                  <c:v>310.36549959311901</c:v>
                </c:pt>
                <c:pt idx="422">
                  <c:v>233.16209665515501</c:v>
                </c:pt>
                <c:pt idx="423">
                  <c:v>289.65663663036798</c:v>
                </c:pt>
                <c:pt idx="424">
                  <c:v>302.60668739713998</c:v>
                </c:pt>
                <c:pt idx="425">
                  <c:v>286.76602957918197</c:v>
                </c:pt>
                <c:pt idx="426">
                  <c:v>239.441558841443</c:v>
                </c:pt>
                <c:pt idx="427">
                  <c:v>288.39063416258199</c:v>
                </c:pt>
                <c:pt idx="428">
                  <c:v>293.11648536489002</c:v>
                </c:pt>
                <c:pt idx="429">
                  <c:v>161.82333060562101</c:v>
                </c:pt>
                <c:pt idx="430">
                  <c:v>203.998090212682</c:v>
                </c:pt>
                <c:pt idx="431">
                  <c:v>173.767280897245</c:v>
                </c:pt>
                <c:pt idx="432">
                  <c:v>245.135696991788</c:v>
                </c:pt>
                <c:pt idx="433">
                  <c:v>315.36244232100501</c:v>
                </c:pt>
                <c:pt idx="434">
                  <c:v>313.90350016262801</c:v>
                </c:pt>
                <c:pt idx="435">
                  <c:v>252.02205790473599</c:v>
                </c:pt>
                <c:pt idx="436">
                  <c:v>320.18824902573601</c:v>
                </c:pt>
                <c:pt idx="437">
                  <c:v>200.623699639374</c:v>
                </c:pt>
                <c:pt idx="438">
                  <c:v>213.30368405701901</c:v>
                </c:pt>
                <c:pt idx="439">
                  <c:v>267.13761054989902</c:v>
                </c:pt>
                <c:pt idx="440">
                  <c:v>283.13076185784001</c:v>
                </c:pt>
                <c:pt idx="441">
                  <c:v>261.87960800609801</c:v>
                </c:pt>
                <c:pt idx="442">
                  <c:v>203.10789087087599</c:v>
                </c:pt>
                <c:pt idx="443">
                  <c:v>209.05268022620001</c:v>
                </c:pt>
                <c:pt idx="444">
                  <c:v>226.563421395462</c:v>
                </c:pt>
                <c:pt idx="445">
                  <c:v>307.15070200561303</c:v>
                </c:pt>
                <c:pt idx="446">
                  <c:v>256.39855751822699</c:v>
                </c:pt>
                <c:pt idx="447">
                  <c:v>205.62846283960101</c:v>
                </c:pt>
                <c:pt idx="448">
                  <c:v>219.95417703243399</c:v>
                </c:pt>
                <c:pt idx="449">
                  <c:v>220.19055939039799</c:v>
                </c:pt>
                <c:pt idx="450">
                  <c:v>253.66394788452101</c:v>
                </c:pt>
                <c:pt idx="451">
                  <c:v>312.92019916389</c:v>
                </c:pt>
                <c:pt idx="452">
                  <c:v>249.96378905160901</c:v>
                </c:pt>
                <c:pt idx="453">
                  <c:v>292.383819671921</c:v>
                </c:pt>
                <c:pt idx="454">
                  <c:v>210.613277158697</c:v>
                </c:pt>
                <c:pt idx="455">
                  <c:v>213.07023025239599</c:v>
                </c:pt>
                <c:pt idx="456">
                  <c:v>280.06632191842698</c:v>
                </c:pt>
                <c:pt idx="457">
                  <c:v>221.575862506709</c:v>
                </c:pt>
                <c:pt idx="458">
                  <c:v>226.52922675997499</c:v>
                </c:pt>
                <c:pt idx="459">
                  <c:v>214.99491381089899</c:v>
                </c:pt>
                <c:pt idx="460">
                  <c:v>332.15623169640901</c:v>
                </c:pt>
                <c:pt idx="461">
                  <c:v>248.11344697500999</c:v>
                </c:pt>
                <c:pt idx="462">
                  <c:v>205.22717404542601</c:v>
                </c:pt>
                <c:pt idx="463">
                  <c:v>277.95764541650698</c:v>
                </c:pt>
                <c:pt idx="464">
                  <c:v>215.880412411669</c:v>
                </c:pt>
                <c:pt idx="465">
                  <c:v>224.88447240653801</c:v>
                </c:pt>
                <c:pt idx="466">
                  <c:v>288.98482190859801</c:v>
                </c:pt>
                <c:pt idx="467">
                  <c:v>286.814342526237</c:v>
                </c:pt>
                <c:pt idx="468">
                  <c:v>207.893640615024</c:v>
                </c:pt>
                <c:pt idx="469">
                  <c:v>236.66607880707201</c:v>
                </c:pt>
                <c:pt idx="470">
                  <c:v>218.31418077207101</c:v>
                </c:pt>
                <c:pt idx="471">
                  <c:v>159.937457582305</c:v>
                </c:pt>
                <c:pt idx="472">
                  <c:v>193.69830051570801</c:v>
                </c:pt>
                <c:pt idx="473">
                  <c:v>300.41862751255502</c:v>
                </c:pt>
                <c:pt idx="474">
                  <c:v>319.25263163228198</c:v>
                </c:pt>
                <c:pt idx="475">
                  <c:v>241.89521304121499</c:v>
                </c:pt>
                <c:pt idx="476">
                  <c:v>269.67477154426803</c:v>
                </c:pt>
                <c:pt idx="477">
                  <c:v>247.30302625770301</c:v>
                </c:pt>
                <c:pt idx="478">
                  <c:v>393.71391221501398</c:v>
                </c:pt>
                <c:pt idx="479">
                  <c:v>321.08842961181699</c:v>
                </c:pt>
                <c:pt idx="480">
                  <c:v>225.32237887253399</c:v>
                </c:pt>
                <c:pt idx="481">
                  <c:v>218.74121530057201</c:v>
                </c:pt>
                <c:pt idx="482">
                  <c:v>180.215079157791</c:v>
                </c:pt>
                <c:pt idx="483">
                  <c:v>267.38754904819803</c:v>
                </c:pt>
                <c:pt idx="484">
                  <c:v>224.33088349859099</c:v>
                </c:pt>
                <c:pt idx="485">
                  <c:v>194.30474696016299</c:v>
                </c:pt>
                <c:pt idx="486">
                  <c:v>213.14296869683201</c:v>
                </c:pt>
                <c:pt idx="487">
                  <c:v>216.05330380279099</c:v>
                </c:pt>
                <c:pt idx="488">
                  <c:v>353.33193110507</c:v>
                </c:pt>
                <c:pt idx="489">
                  <c:v>287.05199550574901</c:v>
                </c:pt>
                <c:pt idx="490">
                  <c:v>303.364715874691</c:v>
                </c:pt>
                <c:pt idx="491">
                  <c:v>314.95989032616598</c:v>
                </c:pt>
                <c:pt idx="492">
                  <c:v>268.69415916838398</c:v>
                </c:pt>
                <c:pt idx="493">
                  <c:v>192.70156096674</c:v>
                </c:pt>
                <c:pt idx="494">
                  <c:v>321.61483339850298</c:v>
                </c:pt>
                <c:pt idx="495">
                  <c:v>265.94923115388099</c:v>
                </c:pt>
                <c:pt idx="496">
                  <c:v>198.125287183708</c:v>
                </c:pt>
                <c:pt idx="497">
                  <c:v>248.57026086129599</c:v>
                </c:pt>
                <c:pt idx="498">
                  <c:v>214.45725557943001</c:v>
                </c:pt>
                <c:pt idx="499">
                  <c:v>246.221150916304</c:v>
                </c:pt>
                <c:pt idx="500">
                  <c:v>268.29646732599701</c:v>
                </c:pt>
                <c:pt idx="501">
                  <c:v>336.36498858337598</c:v>
                </c:pt>
                <c:pt idx="502">
                  <c:v>210.35263957756499</c:v>
                </c:pt>
                <c:pt idx="503">
                  <c:v>268.33756207469099</c:v>
                </c:pt>
                <c:pt idx="504">
                  <c:v>250.63695111743999</c:v>
                </c:pt>
                <c:pt idx="505">
                  <c:v>241.584923030261</c:v>
                </c:pt>
                <c:pt idx="506">
                  <c:v>156.546319299125</c:v>
                </c:pt>
                <c:pt idx="507">
                  <c:v>245.47692358516599</c:v>
                </c:pt>
                <c:pt idx="508">
                  <c:v>261.44950230797099</c:v>
                </c:pt>
                <c:pt idx="509">
                  <c:v>219.06905261027401</c:v>
                </c:pt>
                <c:pt idx="510">
                  <c:v>274.22711837768702</c:v>
                </c:pt>
                <c:pt idx="511">
                  <c:v>263.18306188697801</c:v>
                </c:pt>
                <c:pt idx="512">
                  <c:v>261.27660370289402</c:v>
                </c:pt>
                <c:pt idx="513">
                  <c:v>265.54951696214903</c:v>
                </c:pt>
                <c:pt idx="514">
                  <c:v>223.149475585126</c:v>
                </c:pt>
                <c:pt idx="515">
                  <c:v>305.91588183623497</c:v>
                </c:pt>
                <c:pt idx="516">
                  <c:v>271.73567038562499</c:v>
                </c:pt>
                <c:pt idx="517">
                  <c:v>284.07573518040999</c:v>
                </c:pt>
                <c:pt idx="518">
                  <c:v>251.84472564913401</c:v>
                </c:pt>
                <c:pt idx="519">
                  <c:v>317.994610490414</c:v>
                </c:pt>
                <c:pt idx="520">
                  <c:v>204.503491645227</c:v>
                </c:pt>
                <c:pt idx="521">
                  <c:v>264.884325738889</c:v>
                </c:pt>
                <c:pt idx="522">
                  <c:v>217.23671672946901</c:v>
                </c:pt>
                <c:pt idx="523">
                  <c:v>275.60500863696097</c:v>
                </c:pt>
                <c:pt idx="524">
                  <c:v>185.18684400703401</c:v>
                </c:pt>
                <c:pt idx="525">
                  <c:v>189.49206356801099</c:v>
                </c:pt>
                <c:pt idx="526">
                  <c:v>202.96663438157501</c:v>
                </c:pt>
                <c:pt idx="527">
                  <c:v>261.43748514858203</c:v>
                </c:pt>
                <c:pt idx="528">
                  <c:v>183.233485007214</c:v>
                </c:pt>
                <c:pt idx="529">
                  <c:v>225.431517474998</c:v>
                </c:pt>
                <c:pt idx="530">
                  <c:v>270.85864777036602</c:v>
                </c:pt>
                <c:pt idx="531">
                  <c:v>198.73173773578699</c:v>
                </c:pt>
                <c:pt idx="532">
                  <c:v>251.78386696696299</c:v>
                </c:pt>
                <c:pt idx="533">
                  <c:v>202.088745286402</c:v>
                </c:pt>
                <c:pt idx="534">
                  <c:v>251.96684357257601</c:v>
                </c:pt>
                <c:pt idx="535">
                  <c:v>234.36602116210599</c:v>
                </c:pt>
                <c:pt idx="536">
                  <c:v>240.93901279507801</c:v>
                </c:pt>
                <c:pt idx="537">
                  <c:v>250.00204249548199</c:v>
                </c:pt>
                <c:pt idx="538">
                  <c:v>325.12568272331998</c:v>
                </c:pt>
                <c:pt idx="539">
                  <c:v>231.32617293823699</c:v>
                </c:pt>
                <c:pt idx="540">
                  <c:v>353.31761804844899</c:v>
                </c:pt>
                <c:pt idx="541">
                  <c:v>219.52052538544601</c:v>
                </c:pt>
                <c:pt idx="542">
                  <c:v>256.49292117481002</c:v>
                </c:pt>
                <c:pt idx="543">
                  <c:v>317.89714475287599</c:v>
                </c:pt>
                <c:pt idx="544">
                  <c:v>150.372262584715</c:v>
                </c:pt>
                <c:pt idx="545">
                  <c:v>210.119018902573</c:v>
                </c:pt>
                <c:pt idx="546">
                  <c:v>320.58688340202599</c:v>
                </c:pt>
                <c:pt idx="547">
                  <c:v>258.27920766578899</c:v>
                </c:pt>
                <c:pt idx="548">
                  <c:v>227.338819479975</c:v>
                </c:pt>
                <c:pt idx="549">
                  <c:v>229.94673992748699</c:v>
                </c:pt>
                <c:pt idx="550">
                  <c:v>263.15164749719298</c:v>
                </c:pt>
                <c:pt idx="551">
                  <c:v>288.53795922281302</c:v>
                </c:pt>
                <c:pt idx="552">
                  <c:v>307.47148676517799</c:v>
                </c:pt>
                <c:pt idx="553">
                  <c:v>264.74642224215199</c:v>
                </c:pt>
                <c:pt idx="554">
                  <c:v>324.22960459967902</c:v>
                </c:pt>
                <c:pt idx="555">
                  <c:v>231.02654231219501</c:v>
                </c:pt>
                <c:pt idx="556">
                  <c:v>272.19373290892901</c:v>
                </c:pt>
                <c:pt idx="557">
                  <c:v>265.22725471894501</c:v>
                </c:pt>
                <c:pt idx="558">
                  <c:v>265.885846477619</c:v>
                </c:pt>
                <c:pt idx="559">
                  <c:v>249.65828109260599</c:v>
                </c:pt>
                <c:pt idx="560">
                  <c:v>268.72943505623601</c:v>
                </c:pt>
                <c:pt idx="561">
                  <c:v>312.12486160531301</c:v>
                </c:pt>
                <c:pt idx="562">
                  <c:v>285.10602902115198</c:v>
                </c:pt>
                <c:pt idx="563">
                  <c:v>240.94811336981701</c:v>
                </c:pt>
                <c:pt idx="564">
                  <c:v>316.93833745355101</c:v>
                </c:pt>
                <c:pt idx="565">
                  <c:v>282.795565212241</c:v>
                </c:pt>
                <c:pt idx="566">
                  <c:v>194.505083018465</c:v>
                </c:pt>
                <c:pt idx="567">
                  <c:v>202.51818267087401</c:v>
                </c:pt>
                <c:pt idx="568">
                  <c:v>168.83094817973401</c:v>
                </c:pt>
                <c:pt idx="569">
                  <c:v>253.83849723835701</c:v>
                </c:pt>
                <c:pt idx="570">
                  <c:v>295.10252609365699</c:v>
                </c:pt>
                <c:pt idx="571">
                  <c:v>356.34025645174501</c:v>
                </c:pt>
                <c:pt idx="572">
                  <c:v>298.83458861159397</c:v>
                </c:pt>
                <c:pt idx="573">
                  <c:v>241.869820098095</c:v>
                </c:pt>
                <c:pt idx="574">
                  <c:v>267.11224889436801</c:v>
                </c:pt>
                <c:pt idx="575">
                  <c:v>166.007259601638</c:v>
                </c:pt>
                <c:pt idx="576">
                  <c:v>264.72861325276602</c:v>
                </c:pt>
                <c:pt idx="577">
                  <c:v>262.95988440321099</c:v>
                </c:pt>
                <c:pt idx="578">
                  <c:v>203.944587752205</c:v>
                </c:pt>
                <c:pt idx="579">
                  <c:v>299.539783994929</c:v>
                </c:pt>
                <c:pt idx="580">
                  <c:v>272.88712639475</c:v>
                </c:pt>
                <c:pt idx="581">
                  <c:v>207.55211201335999</c:v>
                </c:pt>
                <c:pt idx="582">
                  <c:v>293.365296022076</c:v>
                </c:pt>
                <c:pt idx="583">
                  <c:v>369.257208436143</c:v>
                </c:pt>
                <c:pt idx="584">
                  <c:v>269.71541827418503</c:v>
                </c:pt>
                <c:pt idx="585">
                  <c:v>264.00510354889099</c:v>
                </c:pt>
                <c:pt idx="586">
                  <c:v>247.925244053824</c:v>
                </c:pt>
                <c:pt idx="587">
                  <c:v>257.34073322031003</c:v>
                </c:pt>
                <c:pt idx="588">
                  <c:v>311.63509673818902</c:v>
                </c:pt>
                <c:pt idx="589">
                  <c:v>195.23563079634499</c:v>
                </c:pt>
                <c:pt idx="590">
                  <c:v>265.77106814926799</c:v>
                </c:pt>
                <c:pt idx="591">
                  <c:v>267.540638182034</c:v>
                </c:pt>
                <c:pt idx="592">
                  <c:v>282.06011086184401</c:v>
                </c:pt>
                <c:pt idx="593">
                  <c:v>319.77636262869402</c:v>
                </c:pt>
                <c:pt idx="594">
                  <c:v>294.66727268304902</c:v>
                </c:pt>
                <c:pt idx="595">
                  <c:v>235.93833211082401</c:v>
                </c:pt>
                <c:pt idx="596">
                  <c:v>260.84842435442999</c:v>
                </c:pt>
                <c:pt idx="597">
                  <c:v>249.71998335899099</c:v>
                </c:pt>
                <c:pt idx="598">
                  <c:v>223.03314685427301</c:v>
                </c:pt>
                <c:pt idx="599">
                  <c:v>291.17883956754298</c:v>
                </c:pt>
                <c:pt idx="600">
                  <c:v>258.71062263463801</c:v>
                </c:pt>
                <c:pt idx="601">
                  <c:v>243.015621086387</c:v>
                </c:pt>
                <c:pt idx="602">
                  <c:v>269.52449718555101</c:v>
                </c:pt>
                <c:pt idx="603">
                  <c:v>310.628365679333</c:v>
                </c:pt>
                <c:pt idx="604">
                  <c:v>286.35809512145198</c:v>
                </c:pt>
                <c:pt idx="605">
                  <c:v>348.25906052591199</c:v>
                </c:pt>
                <c:pt idx="606">
                  <c:v>251.52197925389001</c:v>
                </c:pt>
                <c:pt idx="607">
                  <c:v>206.918937644191</c:v>
                </c:pt>
                <c:pt idx="608">
                  <c:v>180.47960585583999</c:v>
                </c:pt>
                <c:pt idx="609">
                  <c:v>289.07761528115401</c:v>
                </c:pt>
                <c:pt idx="610">
                  <c:v>275.72279011878402</c:v>
                </c:pt>
                <c:pt idx="611">
                  <c:v>304.76904839112501</c:v>
                </c:pt>
                <c:pt idx="612">
                  <c:v>260.99268002659102</c:v>
                </c:pt>
                <c:pt idx="613">
                  <c:v>238.05735584233301</c:v>
                </c:pt>
                <c:pt idx="614">
                  <c:v>373.04333534695002</c:v>
                </c:pt>
                <c:pt idx="615">
                  <c:v>246.71351127058</c:v>
                </c:pt>
                <c:pt idx="616">
                  <c:v>290.005575134276</c:v>
                </c:pt>
                <c:pt idx="617">
                  <c:v>330.12933401479501</c:v>
                </c:pt>
                <c:pt idx="618">
                  <c:v>310.50609593136301</c:v>
                </c:pt>
                <c:pt idx="619">
                  <c:v>223.82895357599699</c:v>
                </c:pt>
                <c:pt idx="620">
                  <c:v>228.65628221990499</c:v>
                </c:pt>
                <c:pt idx="621">
                  <c:v>279.068283134365</c:v>
                </c:pt>
                <c:pt idx="622">
                  <c:v>361.986639738885</c:v>
                </c:pt>
                <c:pt idx="623">
                  <c:v>291.57223117683702</c:v>
                </c:pt>
                <c:pt idx="624">
                  <c:v>294.97914492018998</c:v>
                </c:pt>
                <c:pt idx="625">
                  <c:v>225.858018192922</c:v>
                </c:pt>
                <c:pt idx="626">
                  <c:v>192.48178228572399</c:v>
                </c:pt>
                <c:pt idx="627">
                  <c:v>264.091349594929</c:v>
                </c:pt>
                <c:pt idx="628">
                  <c:v>246.43050747707301</c:v>
                </c:pt>
                <c:pt idx="629">
                  <c:v>297.84972056833999</c:v>
                </c:pt>
                <c:pt idx="630">
                  <c:v>151.84216629285501</c:v>
                </c:pt>
                <c:pt idx="631">
                  <c:v>332.16317903660098</c:v>
                </c:pt>
                <c:pt idx="632">
                  <c:v>295.48221943248501</c:v>
                </c:pt>
                <c:pt idx="633">
                  <c:v>234.35682965726701</c:v>
                </c:pt>
                <c:pt idx="634">
                  <c:v>209.00830991919401</c:v>
                </c:pt>
                <c:pt idx="635">
                  <c:v>203.76525990089101</c:v>
                </c:pt>
                <c:pt idx="636">
                  <c:v>324.34934812918198</c:v>
                </c:pt>
                <c:pt idx="637">
                  <c:v>256.752622670991</c:v>
                </c:pt>
                <c:pt idx="638">
                  <c:v>203.446084661589</c:v>
                </c:pt>
                <c:pt idx="639">
                  <c:v>177.657653955911</c:v>
                </c:pt>
                <c:pt idx="640">
                  <c:v>219.49449460032699</c:v>
                </c:pt>
                <c:pt idx="641">
                  <c:v>320.65572021658301</c:v>
                </c:pt>
                <c:pt idx="642">
                  <c:v>258.13125477003598</c:v>
                </c:pt>
                <c:pt idx="643">
                  <c:v>204.61390707640101</c:v>
                </c:pt>
                <c:pt idx="644">
                  <c:v>242.26690131101</c:v>
                </c:pt>
                <c:pt idx="645">
                  <c:v>234.19684995837599</c:v>
                </c:pt>
                <c:pt idx="646">
                  <c:v>123.86939966619499</c:v>
                </c:pt>
                <c:pt idx="647">
                  <c:v>308.41787220030699</c:v>
                </c:pt>
                <c:pt idx="648">
                  <c:v>273.33455402724002</c:v>
                </c:pt>
                <c:pt idx="649">
                  <c:v>311.00056133045001</c:v>
                </c:pt>
                <c:pt idx="650">
                  <c:v>348.37196057674498</c:v>
                </c:pt>
                <c:pt idx="651">
                  <c:v>282.95712722576297</c:v>
                </c:pt>
                <c:pt idx="652">
                  <c:v>278.23767852821601</c:v>
                </c:pt>
                <c:pt idx="653">
                  <c:v>205.386258747249</c:v>
                </c:pt>
                <c:pt idx="654">
                  <c:v>379.29872991448201</c:v>
                </c:pt>
                <c:pt idx="655">
                  <c:v>272.55328916821202</c:v>
                </c:pt>
                <c:pt idx="656">
                  <c:v>218.74998880384399</c:v>
                </c:pt>
                <c:pt idx="657">
                  <c:v>283.71573694359699</c:v>
                </c:pt>
                <c:pt idx="658">
                  <c:v>274.96678087624599</c:v>
                </c:pt>
                <c:pt idx="659">
                  <c:v>258.367993388625</c:v>
                </c:pt>
                <c:pt idx="660">
                  <c:v>247.82312267790101</c:v>
                </c:pt>
                <c:pt idx="661">
                  <c:v>259.463255625817</c:v>
                </c:pt>
                <c:pt idx="662">
                  <c:v>233.70655293714199</c:v>
                </c:pt>
                <c:pt idx="663">
                  <c:v>269.70358501752798</c:v>
                </c:pt>
                <c:pt idx="664">
                  <c:v>203.769718328598</c:v>
                </c:pt>
                <c:pt idx="665">
                  <c:v>272.77985927894298</c:v>
                </c:pt>
                <c:pt idx="666">
                  <c:v>269.74492974019199</c:v>
                </c:pt>
                <c:pt idx="667">
                  <c:v>331.99820515595201</c:v>
                </c:pt>
                <c:pt idx="668">
                  <c:v>147.99082451284701</c:v>
                </c:pt>
                <c:pt idx="669">
                  <c:v>271.319184577979</c:v>
                </c:pt>
                <c:pt idx="670">
                  <c:v>285.02226273311697</c:v>
                </c:pt>
                <c:pt idx="671">
                  <c:v>167.35658819320699</c:v>
                </c:pt>
                <c:pt idx="672">
                  <c:v>252.18884051450499</c:v>
                </c:pt>
                <c:pt idx="673">
                  <c:v>216.427796464278</c:v>
                </c:pt>
                <c:pt idx="674">
                  <c:v>225.729968931108</c:v>
                </c:pt>
                <c:pt idx="675">
                  <c:v>250.56709917140401</c:v>
                </c:pt>
                <c:pt idx="676">
                  <c:v>208.54271605645101</c:v>
                </c:pt>
                <c:pt idx="677">
                  <c:v>303.31915391336003</c:v>
                </c:pt>
                <c:pt idx="678">
                  <c:v>272.29239635389303</c:v>
                </c:pt>
                <c:pt idx="679">
                  <c:v>329.12213206007902</c:v>
                </c:pt>
                <c:pt idx="680">
                  <c:v>270.04830154560699</c:v>
                </c:pt>
                <c:pt idx="681">
                  <c:v>207.81708511639701</c:v>
                </c:pt>
                <c:pt idx="682">
                  <c:v>247.26064393151901</c:v>
                </c:pt>
                <c:pt idx="683">
                  <c:v>287.72521791978699</c:v>
                </c:pt>
                <c:pt idx="684">
                  <c:v>234.93230948678701</c:v>
                </c:pt>
                <c:pt idx="685">
                  <c:v>296.23689676000703</c:v>
                </c:pt>
                <c:pt idx="686">
                  <c:v>270.54300601534902</c:v>
                </c:pt>
                <c:pt idx="687">
                  <c:v>280.25153309495403</c:v>
                </c:pt>
                <c:pt idx="688">
                  <c:v>296.33771492177198</c:v>
                </c:pt>
                <c:pt idx="689">
                  <c:v>271.84296635818498</c:v>
                </c:pt>
                <c:pt idx="690">
                  <c:v>269.02763689611299</c:v>
                </c:pt>
                <c:pt idx="691">
                  <c:v>312.02845380764597</c:v>
                </c:pt>
                <c:pt idx="692">
                  <c:v>242.324392167903</c:v>
                </c:pt>
                <c:pt idx="693">
                  <c:v>301.82683417965802</c:v>
                </c:pt>
                <c:pt idx="694">
                  <c:v>264.96460550357102</c:v>
                </c:pt>
                <c:pt idx="695">
                  <c:v>221.36350270138999</c:v>
                </c:pt>
                <c:pt idx="696">
                  <c:v>266.65139366175299</c:v>
                </c:pt>
                <c:pt idx="697">
                  <c:v>237.69043772522201</c:v>
                </c:pt>
                <c:pt idx="698">
                  <c:v>245.72915885922501</c:v>
                </c:pt>
                <c:pt idx="699">
                  <c:v>250.79209160483001</c:v>
                </c:pt>
                <c:pt idx="700">
                  <c:v>257.390668255484</c:v>
                </c:pt>
                <c:pt idx="701">
                  <c:v>306.00987974525702</c:v>
                </c:pt>
                <c:pt idx="702">
                  <c:v>222.493431970264</c:v>
                </c:pt>
                <c:pt idx="703">
                  <c:v>178.884124160319</c:v>
                </c:pt>
                <c:pt idx="704">
                  <c:v>185.83987036307599</c:v>
                </c:pt>
                <c:pt idx="705">
                  <c:v>256.436334147953</c:v>
                </c:pt>
                <c:pt idx="706">
                  <c:v>194.797461538986</c:v>
                </c:pt>
                <c:pt idx="707">
                  <c:v>327.38014956905602</c:v>
                </c:pt>
                <c:pt idx="708">
                  <c:v>167.31588207181599</c:v>
                </c:pt>
                <c:pt idx="709">
                  <c:v>345.87425636243199</c:v>
                </c:pt>
                <c:pt idx="710">
                  <c:v>273.457200275334</c:v>
                </c:pt>
                <c:pt idx="711">
                  <c:v>264.82898313371601</c:v>
                </c:pt>
                <c:pt idx="712">
                  <c:v>266.559792315717</c:v>
                </c:pt>
                <c:pt idx="713">
                  <c:v>314.12058328731001</c:v>
                </c:pt>
                <c:pt idx="714">
                  <c:v>237.72769721998</c:v>
                </c:pt>
                <c:pt idx="715">
                  <c:v>322.07672415929898</c:v>
                </c:pt>
                <c:pt idx="716">
                  <c:v>246.74193446185001</c:v>
                </c:pt>
                <c:pt idx="717">
                  <c:v>270.28172367330399</c:v>
                </c:pt>
                <c:pt idx="718">
                  <c:v>245.93246753390099</c:v>
                </c:pt>
                <c:pt idx="719">
                  <c:v>259.17642128665699</c:v>
                </c:pt>
                <c:pt idx="720">
                  <c:v>226.07147378896801</c:v>
                </c:pt>
                <c:pt idx="721">
                  <c:v>148.907115849337</c:v>
                </c:pt>
                <c:pt idx="722">
                  <c:v>198.13443463139799</c:v>
                </c:pt>
                <c:pt idx="723">
                  <c:v>309.29874935940501</c:v>
                </c:pt>
                <c:pt idx="724">
                  <c:v>243.56140879099101</c:v>
                </c:pt>
                <c:pt idx="725">
                  <c:v>251.774696381464</c:v>
                </c:pt>
                <c:pt idx="726">
                  <c:v>271.61409791720001</c:v>
                </c:pt>
                <c:pt idx="727">
                  <c:v>310.54438049737303</c:v>
                </c:pt>
                <c:pt idx="728">
                  <c:v>283.19617694392298</c:v>
                </c:pt>
                <c:pt idx="729">
                  <c:v>223.15834702338699</c:v>
                </c:pt>
                <c:pt idx="730">
                  <c:v>217.54676384097601</c:v>
                </c:pt>
                <c:pt idx="731">
                  <c:v>260.85710721912801</c:v>
                </c:pt>
                <c:pt idx="732">
                  <c:v>337.37850462483902</c:v>
                </c:pt>
                <c:pt idx="733">
                  <c:v>186.85166067424501</c:v>
                </c:pt>
                <c:pt idx="734">
                  <c:v>244.25121306826901</c:v>
                </c:pt>
                <c:pt idx="735">
                  <c:v>296.773042805871</c:v>
                </c:pt>
                <c:pt idx="736">
                  <c:v>271.61268548768101</c:v>
                </c:pt>
                <c:pt idx="737">
                  <c:v>307.94569120282898</c:v>
                </c:pt>
                <c:pt idx="738">
                  <c:v>330.45257635210902</c:v>
                </c:pt>
                <c:pt idx="739">
                  <c:v>317.362604137689</c:v>
                </c:pt>
                <c:pt idx="740">
                  <c:v>160.83210367665299</c:v>
                </c:pt>
                <c:pt idx="741">
                  <c:v>209.77676242891999</c:v>
                </c:pt>
                <c:pt idx="742">
                  <c:v>246.087108816361</c:v>
                </c:pt>
                <c:pt idx="743">
                  <c:v>263.54786543949399</c:v>
                </c:pt>
                <c:pt idx="744">
                  <c:v>303.02294084040398</c:v>
                </c:pt>
                <c:pt idx="745">
                  <c:v>256.694123707882</c:v>
                </c:pt>
                <c:pt idx="746">
                  <c:v>268.66355497693002</c:v>
                </c:pt>
                <c:pt idx="747">
                  <c:v>238.10052778310299</c:v>
                </c:pt>
                <c:pt idx="748">
                  <c:v>172.98207685246501</c:v>
                </c:pt>
                <c:pt idx="749">
                  <c:v>187.885506306037</c:v>
                </c:pt>
                <c:pt idx="750">
                  <c:v>243.58517389898401</c:v>
                </c:pt>
                <c:pt idx="751">
                  <c:v>180.060219476002</c:v>
                </c:pt>
                <c:pt idx="752">
                  <c:v>226.125855871151</c:v>
                </c:pt>
                <c:pt idx="753">
                  <c:v>276.65535123784099</c:v>
                </c:pt>
                <c:pt idx="754">
                  <c:v>246.98877501263999</c:v>
                </c:pt>
                <c:pt idx="755">
                  <c:v>395.25743688477598</c:v>
                </c:pt>
                <c:pt idx="756">
                  <c:v>298.74485785795298</c:v>
                </c:pt>
                <c:pt idx="757">
                  <c:v>252.34375643325299</c:v>
                </c:pt>
                <c:pt idx="758">
                  <c:v>216.817668081818</c:v>
                </c:pt>
                <c:pt idx="759">
                  <c:v>302.89329249117401</c:v>
                </c:pt>
                <c:pt idx="760">
                  <c:v>230.18139020034599</c:v>
                </c:pt>
                <c:pt idx="761">
                  <c:v>256.35893595972698</c:v>
                </c:pt>
                <c:pt idx="762">
                  <c:v>350.685679336085</c:v>
                </c:pt>
                <c:pt idx="763">
                  <c:v>279.21749044570998</c:v>
                </c:pt>
                <c:pt idx="764">
                  <c:v>263.73299542290499</c:v>
                </c:pt>
                <c:pt idx="765">
                  <c:v>271.92655765416703</c:v>
                </c:pt>
                <c:pt idx="766">
                  <c:v>262.55519295431299</c:v>
                </c:pt>
                <c:pt idx="767">
                  <c:v>332.31084525905499</c:v>
                </c:pt>
                <c:pt idx="768">
                  <c:v>258.53071361066998</c:v>
                </c:pt>
                <c:pt idx="769">
                  <c:v>307.60558589355099</c:v>
                </c:pt>
                <c:pt idx="770">
                  <c:v>268.796224973319</c:v>
                </c:pt>
                <c:pt idx="771">
                  <c:v>237.06292651193601</c:v>
                </c:pt>
                <c:pt idx="772">
                  <c:v>316.65000589595701</c:v>
                </c:pt>
                <c:pt idx="773">
                  <c:v>332.71641815584098</c:v>
                </c:pt>
                <c:pt idx="774">
                  <c:v>305.16049353559202</c:v>
                </c:pt>
                <c:pt idx="775">
                  <c:v>196.40146554224299</c:v>
                </c:pt>
                <c:pt idx="776">
                  <c:v>235.20707156323499</c:v>
                </c:pt>
                <c:pt idx="777">
                  <c:v>274.44501961741702</c:v>
                </c:pt>
                <c:pt idx="778">
                  <c:v>275.28896675820698</c:v>
                </c:pt>
                <c:pt idx="779">
                  <c:v>274.78472585285101</c:v>
                </c:pt>
                <c:pt idx="780">
                  <c:v>285.58411828379701</c:v>
                </c:pt>
                <c:pt idx="781">
                  <c:v>222.33757837816199</c:v>
                </c:pt>
                <c:pt idx="782">
                  <c:v>288.86730950527902</c:v>
                </c:pt>
                <c:pt idx="783">
                  <c:v>306.12913307609102</c:v>
                </c:pt>
                <c:pt idx="784">
                  <c:v>308.21507363489502</c:v>
                </c:pt>
                <c:pt idx="785">
                  <c:v>303.14356928846399</c:v>
                </c:pt>
                <c:pt idx="786">
                  <c:v>332.50980188554797</c:v>
                </c:pt>
                <c:pt idx="787">
                  <c:v>273.91623491860599</c:v>
                </c:pt>
                <c:pt idx="788">
                  <c:v>242.11007675611501</c:v>
                </c:pt>
                <c:pt idx="789">
                  <c:v>192.401015965742</c:v>
                </c:pt>
                <c:pt idx="790">
                  <c:v>281.01490847167003</c:v>
                </c:pt>
                <c:pt idx="791">
                  <c:v>236.70856683016899</c:v>
                </c:pt>
                <c:pt idx="792">
                  <c:v>284.63849132784702</c:v>
                </c:pt>
                <c:pt idx="793">
                  <c:v>184.783061372888</c:v>
                </c:pt>
                <c:pt idx="794">
                  <c:v>271.53697323188402</c:v>
                </c:pt>
                <c:pt idx="795">
                  <c:v>345.97971809659498</c:v>
                </c:pt>
                <c:pt idx="796">
                  <c:v>258.92532493780197</c:v>
                </c:pt>
                <c:pt idx="797">
                  <c:v>306.168615235814</c:v>
                </c:pt>
                <c:pt idx="798">
                  <c:v>278.70834740318998</c:v>
                </c:pt>
                <c:pt idx="799">
                  <c:v>237.963105653974</c:v>
                </c:pt>
                <c:pt idx="800">
                  <c:v>312.26601673823501</c:v>
                </c:pt>
                <c:pt idx="801">
                  <c:v>218.03969963937899</c:v>
                </c:pt>
                <c:pt idx="802">
                  <c:v>254.48366125525499</c:v>
                </c:pt>
                <c:pt idx="803">
                  <c:v>266.75669104986599</c:v>
                </c:pt>
                <c:pt idx="804">
                  <c:v>219.30418336552299</c:v>
                </c:pt>
                <c:pt idx="805">
                  <c:v>263.12939594026898</c:v>
                </c:pt>
                <c:pt idx="806">
                  <c:v>293.03185213154501</c:v>
                </c:pt>
                <c:pt idx="807">
                  <c:v>244.23589930543801</c:v>
                </c:pt>
                <c:pt idx="808">
                  <c:v>304.426662660906</c:v>
                </c:pt>
                <c:pt idx="809">
                  <c:v>258.39289411071098</c:v>
                </c:pt>
                <c:pt idx="810">
                  <c:v>235.426910133192</c:v>
                </c:pt>
                <c:pt idx="811">
                  <c:v>239.68584838794499</c:v>
                </c:pt>
                <c:pt idx="812">
                  <c:v>337.51914565854599</c:v>
                </c:pt>
                <c:pt idx="813">
                  <c:v>267.14862008427298</c:v>
                </c:pt>
                <c:pt idx="814">
                  <c:v>305.67738444849402</c:v>
                </c:pt>
                <c:pt idx="815">
                  <c:v>191.41195840317701</c:v>
                </c:pt>
                <c:pt idx="816">
                  <c:v>315.622714992954</c:v>
                </c:pt>
                <c:pt idx="817">
                  <c:v>301.93899362122397</c:v>
                </c:pt>
                <c:pt idx="818">
                  <c:v>282.222113459838</c:v>
                </c:pt>
                <c:pt idx="819">
                  <c:v>309.204736844259</c:v>
                </c:pt>
                <c:pt idx="820">
                  <c:v>243.77295136689901</c:v>
                </c:pt>
                <c:pt idx="821">
                  <c:v>313.05123427333501</c:v>
                </c:pt>
                <c:pt idx="822">
                  <c:v>359.41761017375501</c:v>
                </c:pt>
                <c:pt idx="823">
                  <c:v>273.59798307197002</c:v>
                </c:pt>
                <c:pt idx="824">
                  <c:v>192.36792755336199</c:v>
                </c:pt>
                <c:pt idx="825">
                  <c:v>285.31545609292402</c:v>
                </c:pt>
                <c:pt idx="826">
                  <c:v>315.23974819197599</c:v>
                </c:pt>
                <c:pt idx="827">
                  <c:v>220.34470693337201</c:v>
                </c:pt>
                <c:pt idx="828">
                  <c:v>226.45841528550201</c:v>
                </c:pt>
                <c:pt idx="829">
                  <c:v>242.370994890313</c:v>
                </c:pt>
                <c:pt idx="830">
                  <c:v>207.65952649321801</c:v>
                </c:pt>
                <c:pt idx="831">
                  <c:v>195.25070814058199</c:v>
                </c:pt>
                <c:pt idx="832">
                  <c:v>215.072237986429</c:v>
                </c:pt>
                <c:pt idx="833">
                  <c:v>257.02494065918597</c:v>
                </c:pt>
                <c:pt idx="834">
                  <c:v>271.59072847219102</c:v>
                </c:pt>
                <c:pt idx="835">
                  <c:v>291.50264736753002</c:v>
                </c:pt>
                <c:pt idx="836">
                  <c:v>333.75131809929201</c:v>
                </c:pt>
                <c:pt idx="837">
                  <c:v>234.340854638461</c:v>
                </c:pt>
                <c:pt idx="838">
                  <c:v>331.388230393333</c:v>
                </c:pt>
                <c:pt idx="839">
                  <c:v>252.00045125697901</c:v>
                </c:pt>
                <c:pt idx="840">
                  <c:v>236.06956332418699</c:v>
                </c:pt>
                <c:pt idx="841">
                  <c:v>306.16047773495097</c:v>
                </c:pt>
                <c:pt idx="842">
                  <c:v>215.13539392213201</c:v>
                </c:pt>
                <c:pt idx="843">
                  <c:v>310.25070234773398</c:v>
                </c:pt>
                <c:pt idx="844">
                  <c:v>303.87499277721702</c:v>
                </c:pt>
                <c:pt idx="845">
                  <c:v>305.71155246203699</c:v>
                </c:pt>
                <c:pt idx="846">
                  <c:v>297.02118247615999</c:v>
                </c:pt>
                <c:pt idx="847">
                  <c:v>334.33567845698599</c:v>
                </c:pt>
                <c:pt idx="848">
                  <c:v>295.495586549564</c:v>
                </c:pt>
                <c:pt idx="849">
                  <c:v>258.59239689885402</c:v>
                </c:pt>
                <c:pt idx="850">
                  <c:v>231.448149724964</c:v>
                </c:pt>
                <c:pt idx="851">
                  <c:v>237.184430161309</c:v>
                </c:pt>
                <c:pt idx="852">
                  <c:v>246.425716163744</c:v>
                </c:pt>
                <c:pt idx="853">
                  <c:v>293.09327346397299</c:v>
                </c:pt>
                <c:pt idx="854">
                  <c:v>283.29756463225101</c:v>
                </c:pt>
                <c:pt idx="855">
                  <c:v>213.06078101872399</c:v>
                </c:pt>
                <c:pt idx="856">
                  <c:v>212.95715234605501</c:v>
                </c:pt>
                <c:pt idx="857">
                  <c:v>325.11851841983201</c:v>
                </c:pt>
                <c:pt idx="858">
                  <c:v>245.55729563001199</c:v>
                </c:pt>
                <c:pt idx="859">
                  <c:v>301.667985953445</c:v>
                </c:pt>
                <c:pt idx="860">
                  <c:v>300.02524053182998</c:v>
                </c:pt>
                <c:pt idx="861">
                  <c:v>229.23774009639499</c:v>
                </c:pt>
                <c:pt idx="862">
                  <c:v>299.282214152243</c:v>
                </c:pt>
                <c:pt idx="863">
                  <c:v>304.79283197152603</c:v>
                </c:pt>
                <c:pt idx="864">
                  <c:v>223.7972245281</c:v>
                </c:pt>
                <c:pt idx="865">
                  <c:v>238.10323208256401</c:v>
                </c:pt>
                <c:pt idx="866">
                  <c:v>278.50390305707401</c:v>
                </c:pt>
                <c:pt idx="867">
                  <c:v>270.411453203169</c:v>
                </c:pt>
                <c:pt idx="868">
                  <c:v>293.684581367585</c:v>
                </c:pt>
                <c:pt idx="869">
                  <c:v>322.91779363218598</c:v>
                </c:pt>
                <c:pt idx="870">
                  <c:v>241.64107867948701</c:v>
                </c:pt>
                <c:pt idx="871">
                  <c:v>193.408246309925</c:v>
                </c:pt>
                <c:pt idx="872">
                  <c:v>198.74543306307999</c:v>
                </c:pt>
                <c:pt idx="873">
                  <c:v>232.703740687731</c:v>
                </c:pt>
                <c:pt idx="874">
                  <c:v>268.72681619983501</c:v>
                </c:pt>
                <c:pt idx="875">
                  <c:v>320.86192789019498</c:v>
                </c:pt>
                <c:pt idx="876">
                  <c:v>244.49832033276499</c:v>
                </c:pt>
                <c:pt idx="877">
                  <c:v>252.604720245382</c:v>
                </c:pt>
                <c:pt idx="878">
                  <c:v>254.05472439846201</c:v>
                </c:pt>
                <c:pt idx="879">
                  <c:v>269.51147149743599</c:v>
                </c:pt>
                <c:pt idx="880">
                  <c:v>359.57762005476798</c:v>
                </c:pt>
                <c:pt idx="881">
                  <c:v>224.926048100918</c:v>
                </c:pt>
                <c:pt idx="882">
                  <c:v>243.58769403091699</c:v>
                </c:pt>
                <c:pt idx="883">
                  <c:v>279.94333649230703</c:v>
                </c:pt>
                <c:pt idx="884">
                  <c:v>338.23247078590799</c:v>
                </c:pt>
                <c:pt idx="885">
                  <c:v>354.12711870435697</c:v>
                </c:pt>
                <c:pt idx="886">
                  <c:v>303.48072011081899</c:v>
                </c:pt>
                <c:pt idx="887">
                  <c:v>226.54287466786599</c:v>
                </c:pt>
                <c:pt idx="888">
                  <c:v>315.31620620328999</c:v>
                </c:pt>
                <c:pt idx="889">
                  <c:v>319.51533631460001</c:v>
                </c:pt>
                <c:pt idx="890">
                  <c:v>297.805243561439</c:v>
                </c:pt>
                <c:pt idx="891">
                  <c:v>332.63276560593198</c:v>
                </c:pt>
                <c:pt idx="892">
                  <c:v>307.81643398546902</c:v>
                </c:pt>
                <c:pt idx="893">
                  <c:v>325.28948749213902</c:v>
                </c:pt>
                <c:pt idx="894">
                  <c:v>314.92904625340799</c:v>
                </c:pt>
                <c:pt idx="895">
                  <c:v>282.72811370612698</c:v>
                </c:pt>
                <c:pt idx="896">
                  <c:v>254.02163640300901</c:v>
                </c:pt>
                <c:pt idx="897">
                  <c:v>252.47369897747299</c:v>
                </c:pt>
                <c:pt idx="898">
                  <c:v>332.23538433683802</c:v>
                </c:pt>
                <c:pt idx="899">
                  <c:v>225.99648478410799</c:v>
                </c:pt>
                <c:pt idx="900">
                  <c:v>289.21438222480998</c:v>
                </c:pt>
                <c:pt idx="901">
                  <c:v>262.52018545592898</c:v>
                </c:pt>
                <c:pt idx="902">
                  <c:v>226.10244713524699</c:v>
                </c:pt>
                <c:pt idx="903">
                  <c:v>281.461509987753</c:v>
                </c:pt>
                <c:pt idx="904">
                  <c:v>273.68288792905099</c:v>
                </c:pt>
                <c:pt idx="905">
                  <c:v>253.90703805212399</c:v>
                </c:pt>
                <c:pt idx="906">
                  <c:v>277.39583140219298</c:v>
                </c:pt>
                <c:pt idx="907">
                  <c:v>314.21932446066103</c:v>
                </c:pt>
                <c:pt idx="908">
                  <c:v>285.32200494280698</c:v>
                </c:pt>
                <c:pt idx="909">
                  <c:v>324.60683880572702</c:v>
                </c:pt>
                <c:pt idx="910">
                  <c:v>243.603381494638</c:v>
                </c:pt>
                <c:pt idx="911">
                  <c:v>272.39836682852001</c:v>
                </c:pt>
                <c:pt idx="912">
                  <c:v>264.567114600575</c:v>
                </c:pt>
                <c:pt idx="913">
                  <c:v>304.99358491179999</c:v>
                </c:pt>
                <c:pt idx="914">
                  <c:v>243.479949319719</c:v>
                </c:pt>
                <c:pt idx="915">
                  <c:v>300.08066770300599</c:v>
                </c:pt>
                <c:pt idx="916">
                  <c:v>316.64910145248302</c:v>
                </c:pt>
                <c:pt idx="917">
                  <c:v>272.87785830987002</c:v>
                </c:pt>
                <c:pt idx="918">
                  <c:v>209.13878410052001</c:v>
                </c:pt>
                <c:pt idx="919">
                  <c:v>260.00252819611001</c:v>
                </c:pt>
                <c:pt idx="920">
                  <c:v>335.51345994184101</c:v>
                </c:pt>
                <c:pt idx="921">
                  <c:v>243.257463898873</c:v>
                </c:pt>
                <c:pt idx="922">
                  <c:v>298.03145971356298</c:v>
                </c:pt>
                <c:pt idx="923">
                  <c:v>274.68776285440401</c:v>
                </c:pt>
                <c:pt idx="924">
                  <c:v>300.33165268315202</c:v>
                </c:pt>
                <c:pt idx="925">
                  <c:v>218.48197868059401</c:v>
                </c:pt>
                <c:pt idx="926">
                  <c:v>248.341267336519</c:v>
                </c:pt>
                <c:pt idx="927">
                  <c:v>257.38807608490202</c:v>
                </c:pt>
                <c:pt idx="928">
                  <c:v>333.890935562425</c:v>
                </c:pt>
                <c:pt idx="929">
                  <c:v>246.857061532307</c:v>
                </c:pt>
                <c:pt idx="930">
                  <c:v>223.011663575574</c:v>
                </c:pt>
                <c:pt idx="931">
                  <c:v>326.98340406590597</c:v>
                </c:pt>
                <c:pt idx="932">
                  <c:v>199.04677004416601</c:v>
                </c:pt>
                <c:pt idx="933">
                  <c:v>182.22199263697701</c:v>
                </c:pt>
                <c:pt idx="934">
                  <c:v>249.45169433885201</c:v>
                </c:pt>
                <c:pt idx="935">
                  <c:v>262.197204364149</c:v>
                </c:pt>
                <c:pt idx="936">
                  <c:v>191.439748163399</c:v>
                </c:pt>
                <c:pt idx="937">
                  <c:v>299.87239632172901</c:v>
                </c:pt>
                <c:pt idx="938">
                  <c:v>272.49456196076699</c:v>
                </c:pt>
                <c:pt idx="939">
                  <c:v>198.71726652609399</c:v>
                </c:pt>
                <c:pt idx="940">
                  <c:v>211.50283515902899</c:v>
                </c:pt>
                <c:pt idx="941">
                  <c:v>296.455530216461</c:v>
                </c:pt>
                <c:pt idx="942">
                  <c:v>253.386062509189</c:v>
                </c:pt>
                <c:pt idx="943">
                  <c:v>221.41330928790501</c:v>
                </c:pt>
                <c:pt idx="944">
                  <c:v>334.47710251456698</c:v>
                </c:pt>
                <c:pt idx="945">
                  <c:v>244.43141709563901</c:v>
                </c:pt>
                <c:pt idx="946">
                  <c:v>212.160676619024</c:v>
                </c:pt>
                <c:pt idx="947">
                  <c:v>269.480410030651</c:v>
                </c:pt>
                <c:pt idx="948">
                  <c:v>269.54590888677501</c:v>
                </c:pt>
                <c:pt idx="949">
                  <c:v>273.01026143016003</c:v>
                </c:pt>
                <c:pt idx="950">
                  <c:v>213.13658606975099</c:v>
                </c:pt>
                <c:pt idx="951">
                  <c:v>241.74278145458001</c:v>
                </c:pt>
                <c:pt idx="952">
                  <c:v>200.79254243928401</c:v>
                </c:pt>
                <c:pt idx="953">
                  <c:v>302.35626114042498</c:v>
                </c:pt>
                <c:pt idx="954">
                  <c:v>275.16984163454202</c:v>
                </c:pt>
                <c:pt idx="955">
                  <c:v>305.66769473595201</c:v>
                </c:pt>
                <c:pt idx="956">
                  <c:v>263.49251555969897</c:v>
                </c:pt>
                <c:pt idx="957">
                  <c:v>273.85688398948002</c:v>
                </c:pt>
                <c:pt idx="958">
                  <c:v>252.96311906212401</c:v>
                </c:pt>
                <c:pt idx="959">
                  <c:v>302.42959704259403</c:v>
                </c:pt>
                <c:pt idx="960">
                  <c:v>304.94975393017597</c:v>
                </c:pt>
                <c:pt idx="961">
                  <c:v>270.67679050119102</c:v>
                </c:pt>
                <c:pt idx="962">
                  <c:v>251.439436718373</c:v>
                </c:pt>
                <c:pt idx="963">
                  <c:v>276.78625826153302</c:v>
                </c:pt>
                <c:pt idx="964">
                  <c:v>239.114086454296</c:v>
                </c:pt>
                <c:pt idx="965">
                  <c:v>302.92622527480802</c:v>
                </c:pt>
                <c:pt idx="966">
                  <c:v>219.55251994359099</c:v>
                </c:pt>
                <c:pt idx="967">
                  <c:v>323.323967275097</c:v>
                </c:pt>
                <c:pt idx="968">
                  <c:v>276.327657016491</c:v>
                </c:pt>
                <c:pt idx="969">
                  <c:v>184.34519867772099</c:v>
                </c:pt>
                <c:pt idx="970">
                  <c:v>245.50516295928799</c:v>
                </c:pt>
                <c:pt idx="971">
                  <c:v>215.04690500196199</c:v>
                </c:pt>
                <c:pt idx="972">
                  <c:v>325.96361347478103</c:v>
                </c:pt>
                <c:pt idx="973">
                  <c:v>233.40885635090501</c:v>
                </c:pt>
                <c:pt idx="974">
                  <c:v>225.519414738183</c:v>
                </c:pt>
                <c:pt idx="975">
                  <c:v>215.66804550404501</c:v>
                </c:pt>
                <c:pt idx="976">
                  <c:v>224.87236887587201</c:v>
                </c:pt>
                <c:pt idx="977">
                  <c:v>200.66515185781299</c:v>
                </c:pt>
                <c:pt idx="978">
                  <c:v>167.57529901808601</c:v>
                </c:pt>
                <c:pt idx="979">
                  <c:v>243.05335604601001</c:v>
                </c:pt>
                <c:pt idx="980">
                  <c:v>298.31500798568197</c:v>
                </c:pt>
                <c:pt idx="981">
                  <c:v>276.21139016061301</c:v>
                </c:pt>
                <c:pt idx="982">
                  <c:v>214.910711241309</c:v>
                </c:pt>
                <c:pt idx="983">
                  <c:v>243.519050118515</c:v>
                </c:pt>
                <c:pt idx="984">
                  <c:v>259.86617991831503</c:v>
                </c:pt>
                <c:pt idx="985">
                  <c:v>213.305379489252</c:v>
                </c:pt>
                <c:pt idx="986">
                  <c:v>306.47328510092302</c:v>
                </c:pt>
                <c:pt idx="987">
                  <c:v>306.51833959477199</c:v>
                </c:pt>
                <c:pt idx="988">
                  <c:v>260.97623633785298</c:v>
                </c:pt>
                <c:pt idx="989">
                  <c:v>251.68212626327301</c:v>
                </c:pt>
                <c:pt idx="990">
                  <c:v>255.489846328299</c:v>
                </c:pt>
                <c:pt idx="991">
                  <c:v>172.43643590523001</c:v>
                </c:pt>
                <c:pt idx="992">
                  <c:v>223.84622587243999</c:v>
                </c:pt>
                <c:pt idx="993">
                  <c:v>234.973973617209</c:v>
                </c:pt>
                <c:pt idx="994">
                  <c:v>173.41724970537601</c:v>
                </c:pt>
                <c:pt idx="995">
                  <c:v>234.26554971289499</c:v>
                </c:pt>
                <c:pt idx="996">
                  <c:v>336.26131135665997</c:v>
                </c:pt>
                <c:pt idx="997">
                  <c:v>293.882044493286</c:v>
                </c:pt>
                <c:pt idx="998">
                  <c:v>224.648297624295</c:v>
                </c:pt>
                <c:pt idx="999">
                  <c:v>287.78684551135899</c:v>
                </c:pt>
                <c:pt idx="1000">
                  <c:v>287.26672487118799</c:v>
                </c:pt>
                <c:pt idx="1001">
                  <c:v>308.96990971865699</c:v>
                </c:pt>
                <c:pt idx="1002">
                  <c:v>231.05770627971299</c:v>
                </c:pt>
                <c:pt idx="1003">
                  <c:v>203.615818596151</c:v>
                </c:pt>
                <c:pt idx="1004">
                  <c:v>276.596600635436</c:v>
                </c:pt>
                <c:pt idx="1005">
                  <c:v>301.86652088712799</c:v>
                </c:pt>
                <c:pt idx="1006">
                  <c:v>291.39932002064302</c:v>
                </c:pt>
                <c:pt idx="1007">
                  <c:v>302.808951605679</c:v>
                </c:pt>
                <c:pt idx="1008">
                  <c:v>297.64193947094901</c:v>
                </c:pt>
                <c:pt idx="1009">
                  <c:v>217.75567471562499</c:v>
                </c:pt>
                <c:pt idx="1010">
                  <c:v>307.31485400668799</c:v>
                </c:pt>
                <c:pt idx="1011">
                  <c:v>271.46052397070702</c:v>
                </c:pt>
                <c:pt idx="1012">
                  <c:v>322.881612665631</c:v>
                </c:pt>
                <c:pt idx="1013">
                  <c:v>245.12486017485199</c:v>
                </c:pt>
                <c:pt idx="1014">
                  <c:v>317.45035603036098</c:v>
                </c:pt>
                <c:pt idx="1015">
                  <c:v>288.04004797763201</c:v>
                </c:pt>
                <c:pt idx="1016">
                  <c:v>258.30215402290202</c:v>
                </c:pt>
                <c:pt idx="1017">
                  <c:v>220.525697165819</c:v>
                </c:pt>
                <c:pt idx="1018">
                  <c:v>235.83761667701799</c:v>
                </c:pt>
                <c:pt idx="1019">
                  <c:v>260.53841379455298</c:v>
                </c:pt>
                <c:pt idx="1020">
                  <c:v>236.60857434301801</c:v>
                </c:pt>
                <c:pt idx="1021">
                  <c:v>217.95376820706099</c:v>
                </c:pt>
                <c:pt idx="1022">
                  <c:v>315.50612863557598</c:v>
                </c:pt>
                <c:pt idx="1023">
                  <c:v>341.59015259255102</c:v>
                </c:pt>
                <c:pt idx="1024">
                  <c:v>382.36123351595501</c:v>
                </c:pt>
                <c:pt idx="1025">
                  <c:v>310.346721377861</c:v>
                </c:pt>
                <c:pt idx="1026">
                  <c:v>235.16558219457201</c:v>
                </c:pt>
                <c:pt idx="1027">
                  <c:v>271.035636190969</c:v>
                </c:pt>
                <c:pt idx="1028">
                  <c:v>302.85870412632698</c:v>
                </c:pt>
                <c:pt idx="1029">
                  <c:v>229.31773582603699</c:v>
                </c:pt>
                <c:pt idx="1030">
                  <c:v>268.54032602189397</c:v>
                </c:pt>
                <c:pt idx="1031">
                  <c:v>165.81822746684799</c:v>
                </c:pt>
                <c:pt idx="1032">
                  <c:v>340.094064503364</c:v>
                </c:pt>
                <c:pt idx="1033">
                  <c:v>302.73082123107099</c:v>
                </c:pt>
                <c:pt idx="1034">
                  <c:v>231.099435716774</c:v>
                </c:pt>
                <c:pt idx="1035">
                  <c:v>325.99690937670999</c:v>
                </c:pt>
                <c:pt idx="1036">
                  <c:v>206.69042228026899</c:v>
                </c:pt>
                <c:pt idx="1037">
                  <c:v>204.889698924139</c:v>
                </c:pt>
                <c:pt idx="1038">
                  <c:v>305.44542719805003</c:v>
                </c:pt>
                <c:pt idx="1039">
                  <c:v>289.832768300201</c:v>
                </c:pt>
                <c:pt idx="1040">
                  <c:v>298.07396534935799</c:v>
                </c:pt>
                <c:pt idx="1041">
                  <c:v>246.391110289865</c:v>
                </c:pt>
                <c:pt idx="1042">
                  <c:v>281.32620015421901</c:v>
                </c:pt>
                <c:pt idx="1043">
                  <c:v>274.54293228139602</c:v>
                </c:pt>
                <c:pt idx="1044">
                  <c:v>277.680103268908</c:v>
                </c:pt>
                <c:pt idx="1045">
                  <c:v>312.43898511308998</c:v>
                </c:pt>
                <c:pt idx="1046">
                  <c:v>251.42373752715901</c:v>
                </c:pt>
                <c:pt idx="1047">
                  <c:v>179.58431268823099</c:v>
                </c:pt>
                <c:pt idx="1048">
                  <c:v>327.87255124885098</c:v>
                </c:pt>
                <c:pt idx="1049">
                  <c:v>310.620823859864</c:v>
                </c:pt>
                <c:pt idx="1050">
                  <c:v>228.17809873626501</c:v>
                </c:pt>
                <c:pt idx="1051">
                  <c:v>274.22608428695298</c:v>
                </c:pt>
                <c:pt idx="1052">
                  <c:v>270.46315242721698</c:v>
                </c:pt>
                <c:pt idx="1053">
                  <c:v>276.42900053431998</c:v>
                </c:pt>
                <c:pt idx="1054">
                  <c:v>167.66098546239601</c:v>
                </c:pt>
                <c:pt idx="1055">
                  <c:v>220.699000486871</c:v>
                </c:pt>
                <c:pt idx="1056">
                  <c:v>249.38656449202401</c:v>
                </c:pt>
                <c:pt idx="1057">
                  <c:v>318.20352508471598</c:v>
                </c:pt>
                <c:pt idx="1058">
                  <c:v>273.635264088371</c:v>
                </c:pt>
                <c:pt idx="1059">
                  <c:v>261.94368890195398</c:v>
                </c:pt>
                <c:pt idx="1060">
                  <c:v>301.27320676892703</c:v>
                </c:pt>
                <c:pt idx="1061">
                  <c:v>177.863930160085</c:v>
                </c:pt>
                <c:pt idx="1062">
                  <c:v>322.54957893688203</c:v>
                </c:pt>
                <c:pt idx="1063">
                  <c:v>193.671494291383</c:v>
                </c:pt>
                <c:pt idx="1064">
                  <c:v>255.717294813986</c:v>
                </c:pt>
                <c:pt idx="1065">
                  <c:v>210.813329849767</c:v>
                </c:pt>
                <c:pt idx="1066">
                  <c:v>204.88223864677201</c:v>
                </c:pt>
                <c:pt idx="1067">
                  <c:v>308.75477292870403</c:v>
                </c:pt>
                <c:pt idx="1068">
                  <c:v>262.58414052538899</c:v>
                </c:pt>
                <c:pt idx="1069">
                  <c:v>270.44983175739799</c:v>
                </c:pt>
                <c:pt idx="1070">
                  <c:v>283.88828160824397</c:v>
                </c:pt>
                <c:pt idx="1071">
                  <c:v>302.43669079197798</c:v>
                </c:pt>
                <c:pt idx="1072">
                  <c:v>289.885115493591</c:v>
                </c:pt>
                <c:pt idx="1073">
                  <c:v>194.88002668099799</c:v>
                </c:pt>
                <c:pt idx="1074">
                  <c:v>334.27395061170699</c:v>
                </c:pt>
                <c:pt idx="1075">
                  <c:v>235.379787409702</c:v>
                </c:pt>
                <c:pt idx="1076">
                  <c:v>214.40215288654699</c:v>
                </c:pt>
                <c:pt idx="1077">
                  <c:v>248.28208029860201</c:v>
                </c:pt>
                <c:pt idx="1078">
                  <c:v>343.71211210824998</c:v>
                </c:pt>
                <c:pt idx="1079">
                  <c:v>317.47963155899498</c:v>
                </c:pt>
                <c:pt idx="1080">
                  <c:v>232.11041015174101</c:v>
                </c:pt>
                <c:pt idx="1081">
                  <c:v>218.37986060866399</c:v>
                </c:pt>
                <c:pt idx="1082">
                  <c:v>259.85597977761302</c:v>
                </c:pt>
                <c:pt idx="1083">
                  <c:v>389.074707671574</c:v>
                </c:pt>
                <c:pt idx="1084">
                  <c:v>269.03704515106</c:v>
                </c:pt>
                <c:pt idx="1085">
                  <c:v>303.26014977085902</c:v>
                </c:pt>
                <c:pt idx="1086">
                  <c:v>319.00999565588501</c:v>
                </c:pt>
                <c:pt idx="1087">
                  <c:v>259.62835423991402</c:v>
                </c:pt>
                <c:pt idx="1088">
                  <c:v>293.55444952364002</c:v>
                </c:pt>
                <c:pt idx="1089">
                  <c:v>189.78358105532701</c:v>
                </c:pt>
                <c:pt idx="1090">
                  <c:v>240.93712469030299</c:v>
                </c:pt>
                <c:pt idx="1091">
                  <c:v>233.10449983811401</c:v>
                </c:pt>
                <c:pt idx="1092">
                  <c:v>265.76688759357501</c:v>
                </c:pt>
                <c:pt idx="1093">
                  <c:v>277.20516002913701</c:v>
                </c:pt>
                <c:pt idx="1094">
                  <c:v>301.5244453926</c:v>
                </c:pt>
                <c:pt idx="1095">
                  <c:v>252.828294848854</c:v>
                </c:pt>
                <c:pt idx="1096">
                  <c:v>283.57605263796199</c:v>
                </c:pt>
                <c:pt idx="1097">
                  <c:v>150.10257991317599</c:v>
                </c:pt>
                <c:pt idx="1098">
                  <c:v>269.39243885369001</c:v>
                </c:pt>
                <c:pt idx="1099">
                  <c:v>292.84569990686401</c:v>
                </c:pt>
                <c:pt idx="1100">
                  <c:v>308.12848053396101</c:v>
                </c:pt>
                <c:pt idx="1101">
                  <c:v>113.94262834454</c:v>
                </c:pt>
                <c:pt idx="1102">
                  <c:v>355.45934407578301</c:v>
                </c:pt>
                <c:pt idx="1103">
                  <c:v>272.67171083943799</c:v>
                </c:pt>
                <c:pt idx="1104">
                  <c:v>329.57755502526999</c:v>
                </c:pt>
                <c:pt idx="1105">
                  <c:v>217.20512232411801</c:v>
                </c:pt>
                <c:pt idx="1106">
                  <c:v>303.33031245151602</c:v>
                </c:pt>
                <c:pt idx="1107">
                  <c:v>226.73566782088801</c:v>
                </c:pt>
                <c:pt idx="1108">
                  <c:v>220.23160925574899</c:v>
                </c:pt>
                <c:pt idx="1109">
                  <c:v>373.78268224976199</c:v>
                </c:pt>
                <c:pt idx="1110">
                  <c:v>246.712012372441</c:v>
                </c:pt>
                <c:pt idx="1111">
                  <c:v>273.605176768261</c:v>
                </c:pt>
                <c:pt idx="1112">
                  <c:v>302.93992068909199</c:v>
                </c:pt>
                <c:pt idx="1113">
                  <c:v>316.65936977099398</c:v>
                </c:pt>
                <c:pt idx="1114">
                  <c:v>276.69723979360498</c:v>
                </c:pt>
                <c:pt idx="1115">
                  <c:v>246.72944172825601</c:v>
                </c:pt>
                <c:pt idx="1116">
                  <c:v>383.82247504585501</c:v>
                </c:pt>
                <c:pt idx="1117">
                  <c:v>248.14812628350199</c:v>
                </c:pt>
                <c:pt idx="1118">
                  <c:v>300.44928955433198</c:v>
                </c:pt>
                <c:pt idx="1119">
                  <c:v>296.006579232359</c:v>
                </c:pt>
                <c:pt idx="1120">
                  <c:v>339.21772372873102</c:v>
                </c:pt>
                <c:pt idx="1121">
                  <c:v>329.937027323373</c:v>
                </c:pt>
                <c:pt idx="1122">
                  <c:v>279.66371831105698</c:v>
                </c:pt>
                <c:pt idx="1123">
                  <c:v>247.665198929356</c:v>
                </c:pt>
                <c:pt idx="1124">
                  <c:v>338.57397715178502</c:v>
                </c:pt>
                <c:pt idx="1125">
                  <c:v>156.183543289684</c:v>
                </c:pt>
                <c:pt idx="1126">
                  <c:v>294.23793387155399</c:v>
                </c:pt>
                <c:pt idx="1127">
                  <c:v>202.09282883445999</c:v>
                </c:pt>
                <c:pt idx="1128">
                  <c:v>255.61319014556301</c:v>
                </c:pt>
                <c:pt idx="1129">
                  <c:v>253.65158835977999</c:v>
                </c:pt>
                <c:pt idx="1130">
                  <c:v>265.927446185956</c:v>
                </c:pt>
                <c:pt idx="1131">
                  <c:v>314.78557489616099</c:v>
                </c:pt>
                <c:pt idx="1132">
                  <c:v>355.29640368627503</c:v>
                </c:pt>
                <c:pt idx="1133">
                  <c:v>271.14654864443401</c:v>
                </c:pt>
                <c:pt idx="1134">
                  <c:v>233.335233532301</c:v>
                </c:pt>
                <c:pt idx="1135">
                  <c:v>291.83492441311</c:v>
                </c:pt>
                <c:pt idx="1136">
                  <c:v>314.63989818917997</c:v>
                </c:pt>
                <c:pt idx="1137">
                  <c:v>193.12368811849001</c:v>
                </c:pt>
                <c:pt idx="1138">
                  <c:v>301.28064500576198</c:v>
                </c:pt>
                <c:pt idx="1139">
                  <c:v>281.74139454774701</c:v>
                </c:pt>
                <c:pt idx="1140">
                  <c:v>239.05560659299601</c:v>
                </c:pt>
                <c:pt idx="1141">
                  <c:v>328.820411337633</c:v>
                </c:pt>
                <c:pt idx="1142">
                  <c:v>263.86738345335999</c:v>
                </c:pt>
                <c:pt idx="1143">
                  <c:v>271.490328218554</c:v>
                </c:pt>
                <c:pt idx="1144">
                  <c:v>231.83631183625101</c:v>
                </c:pt>
                <c:pt idx="1145">
                  <c:v>275.342695514995</c:v>
                </c:pt>
                <c:pt idx="1146">
                  <c:v>257.15179526346901</c:v>
                </c:pt>
                <c:pt idx="1147">
                  <c:v>195.823337625655</c:v>
                </c:pt>
                <c:pt idx="1148">
                  <c:v>332.10500508314402</c:v>
                </c:pt>
                <c:pt idx="1149">
                  <c:v>249.93643839045899</c:v>
                </c:pt>
                <c:pt idx="1150">
                  <c:v>201.038543044574</c:v>
                </c:pt>
                <c:pt idx="1151">
                  <c:v>177.95944998456599</c:v>
                </c:pt>
                <c:pt idx="1152">
                  <c:v>264.54494193687998</c:v>
                </c:pt>
                <c:pt idx="1153">
                  <c:v>229.031319750617</c:v>
                </c:pt>
                <c:pt idx="1154">
                  <c:v>315.86301402811398</c:v>
                </c:pt>
                <c:pt idx="1155">
                  <c:v>291.10796595599197</c:v>
                </c:pt>
                <c:pt idx="1156">
                  <c:v>251.38664794680301</c:v>
                </c:pt>
                <c:pt idx="1157">
                  <c:v>334.60006359981497</c:v>
                </c:pt>
                <c:pt idx="1158">
                  <c:v>299.69460591433102</c:v>
                </c:pt>
                <c:pt idx="1159">
                  <c:v>222.06417903797299</c:v>
                </c:pt>
                <c:pt idx="1160">
                  <c:v>214.88664040358401</c:v>
                </c:pt>
                <c:pt idx="1161">
                  <c:v>372.84201703272998</c:v>
                </c:pt>
                <c:pt idx="1162">
                  <c:v>210.53433613509301</c:v>
                </c:pt>
                <c:pt idx="1163">
                  <c:v>215.905193515767</c:v>
                </c:pt>
                <c:pt idx="1164">
                  <c:v>277.81458410285501</c:v>
                </c:pt>
                <c:pt idx="1165">
                  <c:v>412.29593751757801</c:v>
                </c:pt>
                <c:pt idx="1166">
                  <c:v>325.19650355184399</c:v>
                </c:pt>
                <c:pt idx="1167">
                  <c:v>276.206945467514</c:v>
                </c:pt>
                <c:pt idx="1168">
                  <c:v>258.40157006398601</c:v>
                </c:pt>
                <c:pt idx="1169">
                  <c:v>318.16596038707797</c:v>
                </c:pt>
                <c:pt idx="1170">
                  <c:v>272.68308453683301</c:v>
                </c:pt>
                <c:pt idx="1171">
                  <c:v>274.74142699123797</c:v>
                </c:pt>
                <c:pt idx="1172">
                  <c:v>264.34806023499698</c:v>
                </c:pt>
                <c:pt idx="1173">
                  <c:v>241.568688896043</c:v>
                </c:pt>
                <c:pt idx="1174">
                  <c:v>231.49126494062199</c:v>
                </c:pt>
                <c:pt idx="1175">
                  <c:v>253.30433010702299</c:v>
                </c:pt>
                <c:pt idx="1176">
                  <c:v>154.22199126877399</c:v>
                </c:pt>
                <c:pt idx="1177">
                  <c:v>235.72144351891899</c:v>
                </c:pt>
                <c:pt idx="1178">
                  <c:v>227.67119516728999</c:v>
                </c:pt>
                <c:pt idx="1179">
                  <c:v>264.14182314677601</c:v>
                </c:pt>
                <c:pt idx="1180">
                  <c:v>263.908791554603</c:v>
                </c:pt>
                <c:pt idx="1181">
                  <c:v>289.11360925965801</c:v>
                </c:pt>
                <c:pt idx="1182">
                  <c:v>288.69729463124298</c:v>
                </c:pt>
                <c:pt idx="1183">
                  <c:v>196.36260888051299</c:v>
                </c:pt>
                <c:pt idx="1184">
                  <c:v>231.50252278670999</c:v>
                </c:pt>
                <c:pt idx="1185">
                  <c:v>303.88473845173701</c:v>
                </c:pt>
                <c:pt idx="1186">
                  <c:v>238.216566497597</c:v>
                </c:pt>
                <c:pt idx="1187">
                  <c:v>265.72063404973602</c:v>
                </c:pt>
                <c:pt idx="1188">
                  <c:v>290.79179185281902</c:v>
                </c:pt>
                <c:pt idx="1189">
                  <c:v>237.892472319766</c:v>
                </c:pt>
                <c:pt idx="1190">
                  <c:v>256.94418714733803</c:v>
                </c:pt>
                <c:pt idx="1191">
                  <c:v>177.25868396393099</c:v>
                </c:pt>
                <c:pt idx="1192">
                  <c:v>273.10957449793699</c:v>
                </c:pt>
                <c:pt idx="1193">
                  <c:v>234.586679379929</c:v>
                </c:pt>
                <c:pt idx="1194">
                  <c:v>194.992043340668</c:v>
                </c:pt>
                <c:pt idx="1195">
                  <c:v>268.97058969372199</c:v>
                </c:pt>
                <c:pt idx="1196">
                  <c:v>319.04778125718201</c:v>
                </c:pt>
                <c:pt idx="1197">
                  <c:v>337.73013655160599</c:v>
                </c:pt>
                <c:pt idx="1198">
                  <c:v>293.806203249075</c:v>
                </c:pt>
                <c:pt idx="1199">
                  <c:v>295.56283860659801</c:v>
                </c:pt>
                <c:pt idx="1200">
                  <c:v>314.21331491485103</c:v>
                </c:pt>
                <c:pt idx="1201">
                  <c:v>248.630577438193</c:v>
                </c:pt>
                <c:pt idx="1202">
                  <c:v>283.44353269223097</c:v>
                </c:pt>
                <c:pt idx="1203">
                  <c:v>269.89377465608101</c:v>
                </c:pt>
                <c:pt idx="1204">
                  <c:v>256.83514834005302</c:v>
                </c:pt>
                <c:pt idx="1205">
                  <c:v>250.11817546761</c:v>
                </c:pt>
                <c:pt idx="1206">
                  <c:v>233.25314902539401</c:v>
                </c:pt>
                <c:pt idx="1207">
                  <c:v>248.27599848635401</c:v>
                </c:pt>
                <c:pt idx="1208">
                  <c:v>211.799153483476</c:v>
                </c:pt>
                <c:pt idx="1209">
                  <c:v>331.02882763629401</c:v>
                </c:pt>
                <c:pt idx="1210">
                  <c:v>235.46340949138701</c:v>
                </c:pt>
                <c:pt idx="1211">
                  <c:v>163.97043441853199</c:v>
                </c:pt>
                <c:pt idx="1212">
                  <c:v>227.30728393023799</c:v>
                </c:pt>
                <c:pt idx="1213">
                  <c:v>284.33312184539602</c:v>
                </c:pt>
                <c:pt idx="1214">
                  <c:v>256.42322716269501</c:v>
                </c:pt>
                <c:pt idx="1215">
                  <c:v>291.57822593367098</c:v>
                </c:pt>
                <c:pt idx="1216">
                  <c:v>234.252944029622</c:v>
                </c:pt>
                <c:pt idx="1217">
                  <c:v>304.81897218938701</c:v>
                </c:pt>
                <c:pt idx="1218">
                  <c:v>266.18842238441403</c:v>
                </c:pt>
                <c:pt idx="1219">
                  <c:v>338.98693474714202</c:v>
                </c:pt>
                <c:pt idx="1220">
                  <c:v>222.15238347477799</c:v>
                </c:pt>
                <c:pt idx="1221">
                  <c:v>304.744157420227</c:v>
                </c:pt>
                <c:pt idx="1222">
                  <c:v>233.45893583802399</c:v>
                </c:pt>
                <c:pt idx="1223">
                  <c:v>249.32553387589601</c:v>
                </c:pt>
                <c:pt idx="1224">
                  <c:v>276.54222749407199</c:v>
                </c:pt>
                <c:pt idx="1225">
                  <c:v>303.77079286675399</c:v>
                </c:pt>
                <c:pt idx="1226">
                  <c:v>280.27925215908402</c:v>
                </c:pt>
                <c:pt idx="1227">
                  <c:v>241.359154547401</c:v>
                </c:pt>
                <c:pt idx="1228">
                  <c:v>267.15498596018398</c:v>
                </c:pt>
                <c:pt idx="1229">
                  <c:v>344.140683810349</c:v>
                </c:pt>
                <c:pt idx="1230">
                  <c:v>264.84058858888</c:v>
                </c:pt>
                <c:pt idx="1231">
                  <c:v>222.39754680938699</c:v>
                </c:pt>
                <c:pt idx="1232">
                  <c:v>273.68379858652497</c:v>
                </c:pt>
                <c:pt idx="1233">
                  <c:v>339.53453568029403</c:v>
                </c:pt>
                <c:pt idx="1234">
                  <c:v>252.64063120079501</c:v>
                </c:pt>
                <c:pt idx="1235">
                  <c:v>311.75483048116899</c:v>
                </c:pt>
                <c:pt idx="1236">
                  <c:v>317.50758781886299</c:v>
                </c:pt>
                <c:pt idx="1237">
                  <c:v>217.06979674559301</c:v>
                </c:pt>
                <c:pt idx="1238">
                  <c:v>250.53568094125899</c:v>
                </c:pt>
                <c:pt idx="1239">
                  <c:v>326.736041236951</c:v>
                </c:pt>
                <c:pt idx="1240">
                  <c:v>211.69671992586601</c:v>
                </c:pt>
                <c:pt idx="1241">
                  <c:v>281.97837165865502</c:v>
                </c:pt>
                <c:pt idx="1242">
                  <c:v>223.8582287957</c:v>
                </c:pt>
                <c:pt idx="1243">
                  <c:v>215.824804356149</c:v>
                </c:pt>
                <c:pt idx="1244">
                  <c:v>243.75246299385299</c:v>
                </c:pt>
                <c:pt idx="1245">
                  <c:v>211.38788013234901</c:v>
                </c:pt>
                <c:pt idx="1246">
                  <c:v>244.62093856255399</c:v>
                </c:pt>
                <c:pt idx="1247">
                  <c:v>208.735197239146</c:v>
                </c:pt>
                <c:pt idx="1248">
                  <c:v>258.05104243328702</c:v>
                </c:pt>
                <c:pt idx="1249">
                  <c:v>198.5830882555</c:v>
                </c:pt>
                <c:pt idx="1250">
                  <c:v>313.36865884844298</c:v>
                </c:pt>
                <c:pt idx="1251">
                  <c:v>293.77736718291402</c:v>
                </c:pt>
                <c:pt idx="1252">
                  <c:v>203.37661976042</c:v>
                </c:pt>
                <c:pt idx="1253">
                  <c:v>278.97133949777998</c:v>
                </c:pt>
                <c:pt idx="1254">
                  <c:v>347.93611678942602</c:v>
                </c:pt>
                <c:pt idx="1255">
                  <c:v>161.92588036818401</c:v>
                </c:pt>
                <c:pt idx="1256">
                  <c:v>317.30537860283499</c:v>
                </c:pt>
                <c:pt idx="1257">
                  <c:v>313.19573710571598</c:v>
                </c:pt>
                <c:pt idx="1258">
                  <c:v>213.361629631011</c:v>
                </c:pt>
                <c:pt idx="1259">
                  <c:v>287.16761477424802</c:v>
                </c:pt>
                <c:pt idx="1260">
                  <c:v>328.79381992996503</c:v>
                </c:pt>
                <c:pt idx="1261">
                  <c:v>255.23953345326399</c:v>
                </c:pt>
                <c:pt idx="1262">
                  <c:v>274.22302848670699</c:v>
                </c:pt>
                <c:pt idx="1263">
                  <c:v>185.01807556754099</c:v>
                </c:pt>
                <c:pt idx="1264">
                  <c:v>245.88394561894799</c:v>
                </c:pt>
                <c:pt idx="1265">
                  <c:v>181.843160385864</c:v>
                </c:pt>
                <c:pt idx="1266">
                  <c:v>277.30111838788503</c:v>
                </c:pt>
                <c:pt idx="1267">
                  <c:v>187.415153411305</c:v>
                </c:pt>
                <c:pt idx="1268">
                  <c:v>245.28021070665301</c:v>
                </c:pt>
                <c:pt idx="1269">
                  <c:v>319.50019924161103</c:v>
                </c:pt>
                <c:pt idx="1270">
                  <c:v>278.52395766282899</c:v>
                </c:pt>
                <c:pt idx="1271">
                  <c:v>328.13408299250398</c:v>
                </c:pt>
                <c:pt idx="1272">
                  <c:v>223.39454869718199</c:v>
                </c:pt>
                <c:pt idx="1273">
                  <c:v>264.589439715661</c:v>
                </c:pt>
                <c:pt idx="1274">
                  <c:v>300.31901769963702</c:v>
                </c:pt>
                <c:pt idx="1275">
                  <c:v>262.25526009308197</c:v>
                </c:pt>
                <c:pt idx="1276">
                  <c:v>369.53199015561597</c:v>
                </c:pt>
                <c:pt idx="1277">
                  <c:v>287.865847404134</c:v>
                </c:pt>
                <c:pt idx="1278">
                  <c:v>303.08027096677398</c:v>
                </c:pt>
                <c:pt idx="1279">
                  <c:v>248.30994291004899</c:v>
                </c:pt>
                <c:pt idx="1280">
                  <c:v>292.064693214165</c:v>
                </c:pt>
                <c:pt idx="1281">
                  <c:v>262.442446659913</c:v>
                </c:pt>
                <c:pt idx="1282">
                  <c:v>308.95688686518997</c:v>
                </c:pt>
                <c:pt idx="1283">
                  <c:v>272.280376808455</c:v>
                </c:pt>
                <c:pt idx="1284">
                  <c:v>251.63698346542799</c:v>
                </c:pt>
                <c:pt idx="1285">
                  <c:v>174.85405338647701</c:v>
                </c:pt>
                <c:pt idx="1286">
                  <c:v>175.80641634357801</c:v>
                </c:pt>
                <c:pt idx="1287">
                  <c:v>327.36078974942302</c:v>
                </c:pt>
                <c:pt idx="1288">
                  <c:v>210.03833296799701</c:v>
                </c:pt>
                <c:pt idx="1289">
                  <c:v>164.97685899798199</c:v>
                </c:pt>
                <c:pt idx="1290">
                  <c:v>257.51116410518898</c:v>
                </c:pt>
                <c:pt idx="1291">
                  <c:v>352.34097225254499</c:v>
                </c:pt>
                <c:pt idx="1292">
                  <c:v>290.61967715098501</c:v>
                </c:pt>
                <c:pt idx="1293">
                  <c:v>300.37104604539701</c:v>
                </c:pt>
                <c:pt idx="1294">
                  <c:v>307.118775901775</c:v>
                </c:pt>
                <c:pt idx="1295">
                  <c:v>297.02847160821398</c:v>
                </c:pt>
                <c:pt idx="1296">
                  <c:v>275.173204674575</c:v>
                </c:pt>
                <c:pt idx="1297">
                  <c:v>266.23794911227901</c:v>
                </c:pt>
                <c:pt idx="1298">
                  <c:v>265.70833940631098</c:v>
                </c:pt>
                <c:pt idx="1299">
                  <c:v>324.23209900673697</c:v>
                </c:pt>
                <c:pt idx="1300">
                  <c:v>247.46183467281901</c:v>
                </c:pt>
                <c:pt idx="1301">
                  <c:v>301.54203207321598</c:v>
                </c:pt>
                <c:pt idx="1302">
                  <c:v>239.90189421145499</c:v>
                </c:pt>
                <c:pt idx="1303">
                  <c:v>231.597925200866</c:v>
                </c:pt>
                <c:pt idx="1304">
                  <c:v>276.44227054086798</c:v>
                </c:pt>
                <c:pt idx="1305">
                  <c:v>271.00510645723898</c:v>
                </c:pt>
                <c:pt idx="1306">
                  <c:v>227.56217811657899</c:v>
                </c:pt>
                <c:pt idx="1307">
                  <c:v>245.67190566566401</c:v>
                </c:pt>
                <c:pt idx="1308">
                  <c:v>290.49270943978502</c:v>
                </c:pt>
                <c:pt idx="1309">
                  <c:v>275.28623987459298</c:v>
                </c:pt>
                <c:pt idx="1310">
                  <c:v>276.07144900088798</c:v>
                </c:pt>
                <c:pt idx="1311">
                  <c:v>286.653689820588</c:v>
                </c:pt>
                <c:pt idx="1312">
                  <c:v>329.74277050182098</c:v>
                </c:pt>
                <c:pt idx="1313">
                  <c:v>303.40707412902202</c:v>
                </c:pt>
                <c:pt idx="1314">
                  <c:v>270.770891005576</c:v>
                </c:pt>
                <c:pt idx="1315">
                  <c:v>154.827692659202</c:v>
                </c:pt>
                <c:pt idx="1316">
                  <c:v>217.215409077711</c:v>
                </c:pt>
                <c:pt idx="1317">
                  <c:v>215.782689677848</c:v>
                </c:pt>
                <c:pt idx="1318">
                  <c:v>228.033528623802</c:v>
                </c:pt>
                <c:pt idx="1319">
                  <c:v>262.28504200800398</c:v>
                </c:pt>
                <c:pt idx="1320">
                  <c:v>234.72181374851101</c:v>
                </c:pt>
                <c:pt idx="1321">
                  <c:v>292.25136903567898</c:v>
                </c:pt>
                <c:pt idx="1322">
                  <c:v>261.87084109344198</c:v>
                </c:pt>
                <c:pt idx="1323">
                  <c:v>303.60574548609799</c:v>
                </c:pt>
                <c:pt idx="1324">
                  <c:v>258.87563902583099</c:v>
                </c:pt>
                <c:pt idx="1325">
                  <c:v>214.66397081765101</c:v>
                </c:pt>
                <c:pt idx="1326">
                  <c:v>221.38303207333999</c:v>
                </c:pt>
                <c:pt idx="1327">
                  <c:v>273.32830604095602</c:v>
                </c:pt>
                <c:pt idx="1328">
                  <c:v>234.15671997207801</c:v>
                </c:pt>
                <c:pt idx="1329">
                  <c:v>296.86191230765297</c:v>
                </c:pt>
                <c:pt idx="1330">
                  <c:v>270.955717412083</c:v>
                </c:pt>
                <c:pt idx="1331">
                  <c:v>326.72241683033297</c:v>
                </c:pt>
                <c:pt idx="1332">
                  <c:v>224.518863165298</c:v>
                </c:pt>
                <c:pt idx="1333">
                  <c:v>342.557371577737</c:v>
                </c:pt>
                <c:pt idx="1334">
                  <c:v>257.24179393520001</c:v>
                </c:pt>
                <c:pt idx="1335">
                  <c:v>227.61910638925701</c:v>
                </c:pt>
                <c:pt idx="1336">
                  <c:v>267.88022758935699</c:v>
                </c:pt>
                <c:pt idx="1337">
                  <c:v>219.79450096738501</c:v>
                </c:pt>
                <c:pt idx="1338">
                  <c:v>202.451237927542</c:v>
                </c:pt>
                <c:pt idx="1339">
                  <c:v>256.16055809430497</c:v>
                </c:pt>
                <c:pt idx="1340">
                  <c:v>271.80065143955699</c:v>
                </c:pt>
                <c:pt idx="1341">
                  <c:v>287.14530298950899</c:v>
                </c:pt>
                <c:pt idx="1342">
                  <c:v>306.742601506661</c:v>
                </c:pt>
                <c:pt idx="1343">
                  <c:v>284.78218622683301</c:v>
                </c:pt>
                <c:pt idx="1344">
                  <c:v>271.19423790547802</c:v>
                </c:pt>
                <c:pt idx="1345">
                  <c:v>170.34720610654301</c:v>
                </c:pt>
                <c:pt idx="1346">
                  <c:v>145.317627442911</c:v>
                </c:pt>
                <c:pt idx="1347">
                  <c:v>268.60696523711499</c:v>
                </c:pt>
                <c:pt idx="1348">
                  <c:v>209.99383774931101</c:v>
                </c:pt>
                <c:pt idx="1349">
                  <c:v>236.48247145231201</c:v>
                </c:pt>
                <c:pt idx="1350">
                  <c:v>174.931408455255</c:v>
                </c:pt>
                <c:pt idx="1351">
                  <c:v>184.187396546255</c:v>
                </c:pt>
                <c:pt idx="1352">
                  <c:v>255.20396600823599</c:v>
                </c:pt>
                <c:pt idx="1353">
                  <c:v>294.803123772687</c:v>
                </c:pt>
                <c:pt idx="1354">
                  <c:v>241.833246876847</c:v>
                </c:pt>
                <c:pt idx="1355">
                  <c:v>185.745087599839</c:v>
                </c:pt>
                <c:pt idx="1356">
                  <c:v>259.07649680250103</c:v>
                </c:pt>
                <c:pt idx="1357">
                  <c:v>301.19834845709897</c:v>
                </c:pt>
                <c:pt idx="1358">
                  <c:v>155.43419227895001</c:v>
                </c:pt>
                <c:pt idx="1359">
                  <c:v>311.88749550935</c:v>
                </c:pt>
                <c:pt idx="1360">
                  <c:v>307.38291735143298</c:v>
                </c:pt>
                <c:pt idx="1361">
                  <c:v>292.83994472787901</c:v>
                </c:pt>
                <c:pt idx="1362">
                  <c:v>314.028383303998</c:v>
                </c:pt>
                <c:pt idx="1363">
                  <c:v>202.868080395162</c:v>
                </c:pt>
                <c:pt idx="1364">
                  <c:v>275.551578038446</c:v>
                </c:pt>
                <c:pt idx="1365">
                  <c:v>216.12179395265801</c:v>
                </c:pt>
                <c:pt idx="1366">
                  <c:v>299.61328986008999</c:v>
                </c:pt>
                <c:pt idx="1367">
                  <c:v>189.19709704397499</c:v>
                </c:pt>
                <c:pt idx="1368">
                  <c:v>247.25762133275501</c:v>
                </c:pt>
                <c:pt idx="1369">
                  <c:v>217.61577671464801</c:v>
                </c:pt>
                <c:pt idx="1370">
                  <c:v>254.452174571196</c:v>
                </c:pt>
                <c:pt idx="1371">
                  <c:v>340.01174255581202</c:v>
                </c:pt>
                <c:pt idx="1372">
                  <c:v>202.41114959204401</c:v>
                </c:pt>
                <c:pt idx="1373">
                  <c:v>162.09231564113699</c:v>
                </c:pt>
                <c:pt idx="1374">
                  <c:v>302.537342024905</c:v>
                </c:pt>
                <c:pt idx="1375">
                  <c:v>270.37096081820602</c:v>
                </c:pt>
                <c:pt idx="1376">
                  <c:v>256.056193397188</c:v>
                </c:pt>
                <c:pt idx="1377">
                  <c:v>332.29899283420798</c:v>
                </c:pt>
                <c:pt idx="1378">
                  <c:v>204.41928262232599</c:v>
                </c:pt>
                <c:pt idx="1379">
                  <c:v>320.83977773368599</c:v>
                </c:pt>
                <c:pt idx="1380">
                  <c:v>279.93763904808702</c:v>
                </c:pt>
                <c:pt idx="1381">
                  <c:v>269.67337259551903</c:v>
                </c:pt>
                <c:pt idx="1382">
                  <c:v>364.33098847951101</c:v>
                </c:pt>
                <c:pt idx="1383">
                  <c:v>246.323888782409</c:v>
                </c:pt>
                <c:pt idx="1384">
                  <c:v>282.29788710918598</c:v>
                </c:pt>
                <c:pt idx="1385">
                  <c:v>285.75123610913801</c:v>
                </c:pt>
                <c:pt idx="1386">
                  <c:v>316.901642131779</c:v>
                </c:pt>
                <c:pt idx="1387">
                  <c:v>336.74760523428398</c:v>
                </c:pt>
                <c:pt idx="1388">
                  <c:v>251.75153943420801</c:v>
                </c:pt>
                <c:pt idx="1389">
                  <c:v>197.52137774163299</c:v>
                </c:pt>
                <c:pt idx="1390">
                  <c:v>305.010620037477</c:v>
                </c:pt>
                <c:pt idx="1391">
                  <c:v>250.955860055941</c:v>
                </c:pt>
                <c:pt idx="1392">
                  <c:v>307.22407137212701</c:v>
                </c:pt>
                <c:pt idx="1393">
                  <c:v>288.35264632584602</c:v>
                </c:pt>
                <c:pt idx="1394">
                  <c:v>267.73602627600297</c:v>
                </c:pt>
                <c:pt idx="1395">
                  <c:v>287.02430974331401</c:v>
                </c:pt>
                <c:pt idx="1396">
                  <c:v>187.38222385646901</c:v>
                </c:pt>
                <c:pt idx="1397">
                  <c:v>190.810752991946</c:v>
                </c:pt>
                <c:pt idx="1398">
                  <c:v>272.98731850207099</c:v>
                </c:pt>
                <c:pt idx="1399">
                  <c:v>231.110250114895</c:v>
                </c:pt>
                <c:pt idx="1400">
                  <c:v>224.14848386613599</c:v>
                </c:pt>
                <c:pt idx="1401">
                  <c:v>248.685826317264</c:v>
                </c:pt>
                <c:pt idx="1402">
                  <c:v>283.23063745851601</c:v>
                </c:pt>
                <c:pt idx="1403">
                  <c:v>303.33018305235299</c:v>
                </c:pt>
                <c:pt idx="1404">
                  <c:v>281.88748479421997</c:v>
                </c:pt>
                <c:pt idx="1405">
                  <c:v>255.00310291195299</c:v>
                </c:pt>
                <c:pt idx="1406">
                  <c:v>222.169857368527</c:v>
                </c:pt>
                <c:pt idx="1407">
                  <c:v>326.32422763989899</c:v>
                </c:pt>
                <c:pt idx="1408">
                  <c:v>267.07953181217999</c:v>
                </c:pt>
                <c:pt idx="1409">
                  <c:v>226.825606954672</c:v>
                </c:pt>
                <c:pt idx="1410">
                  <c:v>342.23096615845299</c:v>
                </c:pt>
                <c:pt idx="1411">
                  <c:v>288.71955550091002</c:v>
                </c:pt>
                <c:pt idx="1412">
                  <c:v>263.68202825241502</c:v>
                </c:pt>
                <c:pt idx="1413">
                  <c:v>360.160940313038</c:v>
                </c:pt>
                <c:pt idx="1414">
                  <c:v>253.15396562458599</c:v>
                </c:pt>
                <c:pt idx="1415">
                  <c:v>279.38188898022702</c:v>
                </c:pt>
                <c:pt idx="1416">
                  <c:v>210.63452401169101</c:v>
                </c:pt>
                <c:pt idx="1417">
                  <c:v>276.12233363062802</c:v>
                </c:pt>
                <c:pt idx="1418">
                  <c:v>350.91750087828899</c:v>
                </c:pt>
                <c:pt idx="1419">
                  <c:v>287.28634914835101</c:v>
                </c:pt>
                <c:pt idx="1420">
                  <c:v>315.32233878112402</c:v>
                </c:pt>
                <c:pt idx="1421">
                  <c:v>293.73134678833702</c:v>
                </c:pt>
                <c:pt idx="1422">
                  <c:v>240.02476125659001</c:v>
                </c:pt>
                <c:pt idx="1423">
                  <c:v>172.570588544873</c:v>
                </c:pt>
                <c:pt idx="1424">
                  <c:v>231.35304598850101</c:v>
                </c:pt>
                <c:pt idx="1425">
                  <c:v>192.48269413053299</c:v>
                </c:pt>
                <c:pt idx="1426">
                  <c:v>331.67642809352202</c:v>
                </c:pt>
                <c:pt idx="1427">
                  <c:v>199.19399536507601</c:v>
                </c:pt>
                <c:pt idx="1428">
                  <c:v>254.80454606667899</c:v>
                </c:pt>
                <c:pt idx="1429">
                  <c:v>225.022620342674</c:v>
                </c:pt>
                <c:pt idx="1430">
                  <c:v>269.33172645225198</c:v>
                </c:pt>
                <c:pt idx="1431">
                  <c:v>319.262550563714</c:v>
                </c:pt>
                <c:pt idx="1432">
                  <c:v>290.08032959142298</c:v>
                </c:pt>
                <c:pt idx="1433">
                  <c:v>224.11246237954899</c:v>
                </c:pt>
                <c:pt idx="1434">
                  <c:v>223.753172330669</c:v>
                </c:pt>
                <c:pt idx="1435">
                  <c:v>222.38801043267799</c:v>
                </c:pt>
                <c:pt idx="1436">
                  <c:v>250.01057297043201</c:v>
                </c:pt>
                <c:pt idx="1437">
                  <c:v>351.94460268830801</c:v>
                </c:pt>
                <c:pt idx="1438">
                  <c:v>333.77022264008701</c:v>
                </c:pt>
                <c:pt idx="1439">
                  <c:v>277.535629439236</c:v>
                </c:pt>
                <c:pt idx="1440">
                  <c:v>293.706324703316</c:v>
                </c:pt>
                <c:pt idx="1441">
                  <c:v>297.25062065122501</c:v>
                </c:pt>
                <c:pt idx="1442">
                  <c:v>261.19220719292298</c:v>
                </c:pt>
                <c:pt idx="1443">
                  <c:v>167.95572633016101</c:v>
                </c:pt>
                <c:pt idx="1444">
                  <c:v>272.18129940182502</c:v>
                </c:pt>
                <c:pt idx="1445">
                  <c:v>236.09107710928299</c:v>
                </c:pt>
                <c:pt idx="1446">
                  <c:v>249.04745004481501</c:v>
                </c:pt>
                <c:pt idx="1447">
                  <c:v>282.05078701701302</c:v>
                </c:pt>
                <c:pt idx="1448">
                  <c:v>317.132639460907</c:v>
                </c:pt>
                <c:pt idx="1449">
                  <c:v>252.401662808954</c:v>
                </c:pt>
                <c:pt idx="1450">
                  <c:v>264.10471946461098</c:v>
                </c:pt>
                <c:pt idx="1451">
                  <c:v>337.15591209340198</c:v>
                </c:pt>
                <c:pt idx="1452">
                  <c:v>267.54114580651799</c:v>
                </c:pt>
                <c:pt idx="1453">
                  <c:v>396.10801157260698</c:v>
                </c:pt>
                <c:pt idx="1454">
                  <c:v>302.78816845956999</c:v>
                </c:pt>
                <c:pt idx="1455">
                  <c:v>177.69854728997501</c:v>
                </c:pt>
                <c:pt idx="1456">
                  <c:v>278.43616266158699</c:v>
                </c:pt>
                <c:pt idx="1457">
                  <c:v>268.931348403458</c:v>
                </c:pt>
                <c:pt idx="1458">
                  <c:v>299.90123376622898</c:v>
                </c:pt>
                <c:pt idx="1459">
                  <c:v>342.08785407150702</c:v>
                </c:pt>
                <c:pt idx="1460">
                  <c:v>212.94394802350601</c:v>
                </c:pt>
                <c:pt idx="1461">
                  <c:v>191.17646009401901</c:v>
                </c:pt>
                <c:pt idx="1462">
                  <c:v>245.53467708728101</c:v>
                </c:pt>
                <c:pt idx="1463">
                  <c:v>232.52651175729699</c:v>
                </c:pt>
                <c:pt idx="1464">
                  <c:v>238.26805812676801</c:v>
                </c:pt>
                <c:pt idx="1465">
                  <c:v>319.55317264802102</c:v>
                </c:pt>
                <c:pt idx="1466">
                  <c:v>292.427102104874</c:v>
                </c:pt>
                <c:pt idx="1467">
                  <c:v>299.305689844673</c:v>
                </c:pt>
                <c:pt idx="1468">
                  <c:v>223.85235449413599</c:v>
                </c:pt>
                <c:pt idx="1469">
                  <c:v>247.361546299509</c:v>
                </c:pt>
                <c:pt idx="1470">
                  <c:v>260.154207845499</c:v>
                </c:pt>
                <c:pt idx="1471">
                  <c:v>228.422936148286</c:v>
                </c:pt>
                <c:pt idx="1472">
                  <c:v>237.77967471307301</c:v>
                </c:pt>
                <c:pt idx="1473">
                  <c:v>329.03097841533702</c:v>
                </c:pt>
                <c:pt idx="1474">
                  <c:v>252.19501928251501</c:v>
                </c:pt>
                <c:pt idx="1475">
                  <c:v>265.14094763342803</c:v>
                </c:pt>
                <c:pt idx="1476">
                  <c:v>220.67837276845401</c:v>
                </c:pt>
                <c:pt idx="1477">
                  <c:v>281.245372611866</c:v>
                </c:pt>
                <c:pt idx="1478">
                  <c:v>233.02258848285899</c:v>
                </c:pt>
                <c:pt idx="1479">
                  <c:v>207.326694216238</c:v>
                </c:pt>
                <c:pt idx="1480">
                  <c:v>282.23894461692402</c:v>
                </c:pt>
                <c:pt idx="1481">
                  <c:v>253.59990827668</c:v>
                </c:pt>
                <c:pt idx="1482">
                  <c:v>300.33244693909501</c:v>
                </c:pt>
                <c:pt idx="1483">
                  <c:v>262.12106760016297</c:v>
                </c:pt>
                <c:pt idx="1484">
                  <c:v>285.97749398349401</c:v>
                </c:pt>
                <c:pt idx="1485">
                  <c:v>327.18486072047199</c:v>
                </c:pt>
                <c:pt idx="1486">
                  <c:v>199.18379956392801</c:v>
                </c:pt>
                <c:pt idx="1487">
                  <c:v>177.30887834311099</c:v>
                </c:pt>
                <c:pt idx="1488">
                  <c:v>214.50835874643201</c:v>
                </c:pt>
                <c:pt idx="1489">
                  <c:v>316.84387330113299</c:v>
                </c:pt>
                <c:pt idx="1490">
                  <c:v>244.28831986361701</c:v>
                </c:pt>
                <c:pt idx="1491">
                  <c:v>351.99198280193099</c:v>
                </c:pt>
                <c:pt idx="1492">
                  <c:v>223.65756649028199</c:v>
                </c:pt>
                <c:pt idx="1493">
                  <c:v>287.77771070821899</c:v>
                </c:pt>
                <c:pt idx="1494">
                  <c:v>368.532862889483</c:v>
                </c:pt>
                <c:pt idx="1495">
                  <c:v>327.36384658260801</c:v>
                </c:pt>
                <c:pt idx="1496">
                  <c:v>328.16723438582801</c:v>
                </c:pt>
                <c:pt idx="1497">
                  <c:v>292.22583725787899</c:v>
                </c:pt>
                <c:pt idx="1498">
                  <c:v>300.91023980262997</c:v>
                </c:pt>
                <c:pt idx="1499">
                  <c:v>333.68373768642198</c:v>
                </c:pt>
                <c:pt idx="1500">
                  <c:v>290.53157922703298</c:v>
                </c:pt>
                <c:pt idx="1501">
                  <c:v>265.84509112552001</c:v>
                </c:pt>
                <c:pt idx="1502">
                  <c:v>228.32324075459101</c:v>
                </c:pt>
                <c:pt idx="1503">
                  <c:v>272.624216981404</c:v>
                </c:pt>
                <c:pt idx="1504">
                  <c:v>268.56850382380702</c:v>
                </c:pt>
                <c:pt idx="1505">
                  <c:v>227.25216860824301</c:v>
                </c:pt>
                <c:pt idx="1506">
                  <c:v>280.21355078522203</c:v>
                </c:pt>
                <c:pt idx="1507">
                  <c:v>330.93060100502601</c:v>
                </c:pt>
                <c:pt idx="1508">
                  <c:v>289.27809947820202</c:v>
                </c:pt>
                <c:pt idx="1509">
                  <c:v>340.54250210992302</c:v>
                </c:pt>
                <c:pt idx="1510">
                  <c:v>230.80826115296799</c:v>
                </c:pt>
                <c:pt idx="1511">
                  <c:v>266.14859220338502</c:v>
                </c:pt>
                <c:pt idx="1512">
                  <c:v>263.439048040979</c:v>
                </c:pt>
                <c:pt idx="1513">
                  <c:v>201.89192421217001</c:v>
                </c:pt>
                <c:pt idx="1514">
                  <c:v>281.40281400909203</c:v>
                </c:pt>
                <c:pt idx="1515">
                  <c:v>227.079114073694</c:v>
                </c:pt>
                <c:pt idx="1516">
                  <c:v>306.951642882952</c:v>
                </c:pt>
                <c:pt idx="1517">
                  <c:v>258.86162164410399</c:v>
                </c:pt>
                <c:pt idx="1518">
                  <c:v>240.12474436923401</c:v>
                </c:pt>
                <c:pt idx="1519">
                  <c:v>299.81814182677903</c:v>
                </c:pt>
                <c:pt idx="1520">
                  <c:v>303.69665121346702</c:v>
                </c:pt>
                <c:pt idx="1521">
                  <c:v>244.44987729515</c:v>
                </c:pt>
                <c:pt idx="1522">
                  <c:v>251.05684858396501</c:v>
                </c:pt>
                <c:pt idx="1523">
                  <c:v>197.86667642382301</c:v>
                </c:pt>
                <c:pt idx="1524">
                  <c:v>276.93596519222802</c:v>
                </c:pt>
                <c:pt idx="1525">
                  <c:v>320.58072643375903</c:v>
                </c:pt>
                <c:pt idx="1526">
                  <c:v>323.27151154860098</c:v>
                </c:pt>
                <c:pt idx="1527">
                  <c:v>322.50292803750102</c:v>
                </c:pt>
                <c:pt idx="1528">
                  <c:v>269.06665658532</c:v>
                </c:pt>
                <c:pt idx="1529">
                  <c:v>222.542667734985</c:v>
                </c:pt>
                <c:pt idx="1530">
                  <c:v>229.648930947233</c:v>
                </c:pt>
                <c:pt idx="1531">
                  <c:v>160.23158805541999</c:v>
                </c:pt>
                <c:pt idx="1532">
                  <c:v>259.00693299454298</c:v>
                </c:pt>
                <c:pt idx="1533">
                  <c:v>281.11631548207902</c:v>
                </c:pt>
                <c:pt idx="1534">
                  <c:v>233.361214578404</c:v>
                </c:pt>
                <c:pt idx="1535">
                  <c:v>216.387851714611</c:v>
                </c:pt>
                <c:pt idx="1536">
                  <c:v>281.71089221082298</c:v>
                </c:pt>
                <c:pt idx="1537">
                  <c:v>195.76235877968901</c:v>
                </c:pt>
                <c:pt idx="1538">
                  <c:v>214.61392741415199</c:v>
                </c:pt>
                <c:pt idx="1539">
                  <c:v>127.953847605231</c:v>
                </c:pt>
                <c:pt idx="1540">
                  <c:v>234.33060499823901</c:v>
                </c:pt>
                <c:pt idx="1541">
                  <c:v>308.768213483973</c:v>
                </c:pt>
                <c:pt idx="1542">
                  <c:v>301.37579332301499</c:v>
                </c:pt>
                <c:pt idx="1543">
                  <c:v>220.34700638637</c:v>
                </c:pt>
                <c:pt idx="1544">
                  <c:v>226.70003505204201</c:v>
                </c:pt>
                <c:pt idx="1545">
                  <c:v>250.31945267482899</c:v>
                </c:pt>
                <c:pt idx="1546">
                  <c:v>216.597178105447</c:v>
                </c:pt>
                <c:pt idx="1547">
                  <c:v>306.43360894025602</c:v>
                </c:pt>
                <c:pt idx="1548">
                  <c:v>271.338484102574</c:v>
                </c:pt>
                <c:pt idx="1549">
                  <c:v>310.32147046940401</c:v>
                </c:pt>
                <c:pt idx="1550">
                  <c:v>197.98448581741999</c:v>
                </c:pt>
                <c:pt idx="1551">
                  <c:v>258.09906965408197</c:v>
                </c:pt>
                <c:pt idx="1552">
                  <c:v>240.669476989054</c:v>
                </c:pt>
                <c:pt idx="1553">
                  <c:v>223.27417950305099</c:v>
                </c:pt>
                <c:pt idx="1554">
                  <c:v>262.63142728972002</c:v>
                </c:pt>
                <c:pt idx="1555">
                  <c:v>307.94552458192499</c:v>
                </c:pt>
                <c:pt idx="1556">
                  <c:v>350.76370802273101</c:v>
                </c:pt>
                <c:pt idx="1557">
                  <c:v>245.689121734716</c:v>
                </c:pt>
                <c:pt idx="1558">
                  <c:v>301.71667497376802</c:v>
                </c:pt>
                <c:pt idx="1559">
                  <c:v>236.52265572550499</c:v>
                </c:pt>
                <c:pt idx="1560">
                  <c:v>244.68987215538499</c:v>
                </c:pt>
                <c:pt idx="1561">
                  <c:v>217.295205677366</c:v>
                </c:pt>
                <c:pt idx="1562">
                  <c:v>178.42191856461901</c:v>
                </c:pt>
                <c:pt idx="1563">
                  <c:v>255.51592678702801</c:v>
                </c:pt>
                <c:pt idx="1564">
                  <c:v>284.60934439700497</c:v>
                </c:pt>
                <c:pt idx="1565">
                  <c:v>262.052878326425</c:v>
                </c:pt>
                <c:pt idx="1566">
                  <c:v>253.48494378345401</c:v>
                </c:pt>
                <c:pt idx="1567">
                  <c:v>255.41560725028501</c:v>
                </c:pt>
                <c:pt idx="1568">
                  <c:v>229.896879024859</c:v>
                </c:pt>
                <c:pt idx="1569">
                  <c:v>187.33055727456801</c:v>
                </c:pt>
                <c:pt idx="1570">
                  <c:v>280.43923773190602</c:v>
                </c:pt>
                <c:pt idx="1571">
                  <c:v>203.88298575706301</c:v>
                </c:pt>
                <c:pt idx="1572">
                  <c:v>255.770521812987</c:v>
                </c:pt>
                <c:pt idx="1573">
                  <c:v>219.63995840957699</c:v>
                </c:pt>
                <c:pt idx="1574">
                  <c:v>305.19581953549698</c:v>
                </c:pt>
                <c:pt idx="1575">
                  <c:v>271.09549583151801</c:v>
                </c:pt>
                <c:pt idx="1576">
                  <c:v>193.79518568035601</c:v>
                </c:pt>
                <c:pt idx="1577">
                  <c:v>316.50373717820798</c:v>
                </c:pt>
                <c:pt idx="1578">
                  <c:v>219.960251398255</c:v>
                </c:pt>
                <c:pt idx="1579">
                  <c:v>250.48490424284199</c:v>
                </c:pt>
                <c:pt idx="1580">
                  <c:v>251.344069908086</c:v>
                </c:pt>
                <c:pt idx="1581">
                  <c:v>310.77227478702201</c:v>
                </c:pt>
                <c:pt idx="1582">
                  <c:v>207.01389546245201</c:v>
                </c:pt>
                <c:pt idx="1583">
                  <c:v>254.58332619463701</c:v>
                </c:pt>
                <c:pt idx="1584">
                  <c:v>286.626657568371</c:v>
                </c:pt>
                <c:pt idx="1585">
                  <c:v>277.73797091064898</c:v>
                </c:pt>
                <c:pt idx="1586">
                  <c:v>288.78083581430201</c:v>
                </c:pt>
                <c:pt idx="1587">
                  <c:v>246.361112962763</c:v>
                </c:pt>
                <c:pt idx="1588">
                  <c:v>212.570685858725</c:v>
                </c:pt>
                <c:pt idx="1589">
                  <c:v>284.837812742484</c:v>
                </c:pt>
                <c:pt idx="1590">
                  <c:v>229.62421067814901</c:v>
                </c:pt>
                <c:pt idx="1591">
                  <c:v>149.07607232612901</c:v>
                </c:pt>
                <c:pt idx="1592">
                  <c:v>271.69451283579701</c:v>
                </c:pt>
                <c:pt idx="1593">
                  <c:v>322.081983515037</c:v>
                </c:pt>
                <c:pt idx="1594">
                  <c:v>132.51552500642899</c:v>
                </c:pt>
                <c:pt idx="1595">
                  <c:v>250.55293169540101</c:v>
                </c:pt>
                <c:pt idx="1596">
                  <c:v>259.07859567677502</c:v>
                </c:pt>
                <c:pt idx="1597">
                  <c:v>354.88601587944203</c:v>
                </c:pt>
                <c:pt idx="1598">
                  <c:v>260.02608760905201</c:v>
                </c:pt>
                <c:pt idx="1599">
                  <c:v>222.51527337604699</c:v>
                </c:pt>
                <c:pt idx="1600">
                  <c:v>248.69443871166101</c:v>
                </c:pt>
                <c:pt idx="1601">
                  <c:v>317.113267612421</c:v>
                </c:pt>
                <c:pt idx="1602">
                  <c:v>241.84127368267801</c:v>
                </c:pt>
                <c:pt idx="1603">
                  <c:v>229.234816049877</c:v>
                </c:pt>
                <c:pt idx="1604">
                  <c:v>238.52676298074601</c:v>
                </c:pt>
                <c:pt idx="1605">
                  <c:v>175.61746034392999</c:v>
                </c:pt>
                <c:pt idx="1606">
                  <c:v>296.59985754220202</c:v>
                </c:pt>
                <c:pt idx="1607">
                  <c:v>298.36754378275901</c:v>
                </c:pt>
                <c:pt idx="1608">
                  <c:v>286.20481498740901</c:v>
                </c:pt>
                <c:pt idx="1609">
                  <c:v>242.36257936016699</c:v>
                </c:pt>
                <c:pt idx="1610">
                  <c:v>253.991833918162</c:v>
                </c:pt>
                <c:pt idx="1611">
                  <c:v>206.655857321045</c:v>
                </c:pt>
                <c:pt idx="1612">
                  <c:v>329.87931190581298</c:v>
                </c:pt>
                <c:pt idx="1613">
                  <c:v>247.533482976638</c:v>
                </c:pt>
                <c:pt idx="1614">
                  <c:v>250.558274656023</c:v>
                </c:pt>
                <c:pt idx="1615">
                  <c:v>394.07328057678802</c:v>
                </c:pt>
                <c:pt idx="1616">
                  <c:v>301.784705110179</c:v>
                </c:pt>
                <c:pt idx="1617">
                  <c:v>219.917672824986</c:v>
                </c:pt>
                <c:pt idx="1618">
                  <c:v>244.18900777276801</c:v>
                </c:pt>
                <c:pt idx="1619">
                  <c:v>317.94177763706</c:v>
                </c:pt>
                <c:pt idx="1620">
                  <c:v>301.12748798121601</c:v>
                </c:pt>
                <c:pt idx="1621">
                  <c:v>197.590451855477</c:v>
                </c:pt>
                <c:pt idx="1622">
                  <c:v>317.97648647756398</c:v>
                </c:pt>
                <c:pt idx="1623">
                  <c:v>242.86495788587399</c:v>
                </c:pt>
                <c:pt idx="1624">
                  <c:v>275.85241975752501</c:v>
                </c:pt>
                <c:pt idx="1625">
                  <c:v>354.41200521011802</c:v>
                </c:pt>
                <c:pt idx="1626">
                  <c:v>260.79992412132498</c:v>
                </c:pt>
                <c:pt idx="1627">
                  <c:v>312.999053245293</c:v>
                </c:pt>
                <c:pt idx="1628">
                  <c:v>259.76742954244702</c:v>
                </c:pt>
                <c:pt idx="1629">
                  <c:v>279.94540483131698</c:v>
                </c:pt>
                <c:pt idx="1630">
                  <c:v>286.52839699231799</c:v>
                </c:pt>
                <c:pt idx="1631">
                  <c:v>235.80940493685401</c:v>
                </c:pt>
                <c:pt idx="1632">
                  <c:v>264.09142719044002</c:v>
                </c:pt>
                <c:pt idx="1633">
                  <c:v>310.33443519744998</c:v>
                </c:pt>
                <c:pt idx="1634">
                  <c:v>243.122287470685</c:v>
                </c:pt>
                <c:pt idx="1635">
                  <c:v>246.20678074402201</c:v>
                </c:pt>
                <c:pt idx="1636">
                  <c:v>232.270570467087</c:v>
                </c:pt>
                <c:pt idx="1637">
                  <c:v>315.97966565419398</c:v>
                </c:pt>
                <c:pt idx="1638">
                  <c:v>365.12639599042598</c:v>
                </c:pt>
                <c:pt idx="1639">
                  <c:v>223.402875337463</c:v>
                </c:pt>
                <c:pt idx="1640">
                  <c:v>275.01840452120899</c:v>
                </c:pt>
                <c:pt idx="1641">
                  <c:v>292.38170907135702</c:v>
                </c:pt>
                <c:pt idx="1642">
                  <c:v>254.625054247322</c:v>
                </c:pt>
                <c:pt idx="1643">
                  <c:v>291.61872493547003</c:v>
                </c:pt>
                <c:pt idx="1644">
                  <c:v>228.708362948933</c:v>
                </c:pt>
                <c:pt idx="1645">
                  <c:v>303.97576733945698</c:v>
                </c:pt>
                <c:pt idx="1646">
                  <c:v>287.47303347589798</c:v>
                </c:pt>
                <c:pt idx="1647">
                  <c:v>326.983981124384</c:v>
                </c:pt>
                <c:pt idx="1648">
                  <c:v>323.350890463388</c:v>
                </c:pt>
                <c:pt idx="1649">
                  <c:v>366.186366724104</c:v>
                </c:pt>
                <c:pt idx="1650">
                  <c:v>267.064336120451</c:v>
                </c:pt>
                <c:pt idx="1651">
                  <c:v>285.57811536928602</c:v>
                </c:pt>
                <c:pt idx="1652">
                  <c:v>254.059167567939</c:v>
                </c:pt>
                <c:pt idx="1653">
                  <c:v>285.00472411169102</c:v>
                </c:pt>
                <c:pt idx="1654">
                  <c:v>279.39475534481301</c:v>
                </c:pt>
                <c:pt idx="1655">
                  <c:v>246.83642037688301</c:v>
                </c:pt>
                <c:pt idx="1656">
                  <c:v>286.07929432845901</c:v>
                </c:pt>
                <c:pt idx="1657">
                  <c:v>295.61295590952301</c:v>
                </c:pt>
                <c:pt idx="1658">
                  <c:v>231.80451922973401</c:v>
                </c:pt>
                <c:pt idx="1659">
                  <c:v>271.73689935015602</c:v>
                </c:pt>
                <c:pt idx="1660">
                  <c:v>314.11488772709401</c:v>
                </c:pt>
                <c:pt idx="1661">
                  <c:v>272.29545546887499</c:v>
                </c:pt>
                <c:pt idx="1662">
                  <c:v>175.77610549494</c:v>
                </c:pt>
                <c:pt idx="1663">
                  <c:v>240.64405442556901</c:v>
                </c:pt>
                <c:pt idx="1664">
                  <c:v>330.02861443277402</c:v>
                </c:pt>
                <c:pt idx="1665">
                  <c:v>260.38220349527501</c:v>
                </c:pt>
                <c:pt idx="1666">
                  <c:v>227.05085080065101</c:v>
                </c:pt>
                <c:pt idx="1667">
                  <c:v>225.470358116711</c:v>
                </c:pt>
                <c:pt idx="1668">
                  <c:v>259.53013914427902</c:v>
                </c:pt>
                <c:pt idx="1669">
                  <c:v>262.986323354202</c:v>
                </c:pt>
                <c:pt idx="1670">
                  <c:v>231.93195598652699</c:v>
                </c:pt>
                <c:pt idx="1671">
                  <c:v>263.53071931222701</c:v>
                </c:pt>
                <c:pt idx="1672">
                  <c:v>250.448521834188</c:v>
                </c:pt>
                <c:pt idx="1673">
                  <c:v>192.20584214393</c:v>
                </c:pt>
                <c:pt idx="1674">
                  <c:v>322.94156465284999</c:v>
                </c:pt>
                <c:pt idx="1675">
                  <c:v>282.664931435288</c:v>
                </c:pt>
                <c:pt idx="1676">
                  <c:v>302.88420851715802</c:v>
                </c:pt>
                <c:pt idx="1677">
                  <c:v>318.75781773282</c:v>
                </c:pt>
                <c:pt idx="1678">
                  <c:v>302.10442187946802</c:v>
                </c:pt>
                <c:pt idx="1679">
                  <c:v>258.368881138598</c:v>
                </c:pt>
                <c:pt idx="1680">
                  <c:v>279.62990950998199</c:v>
                </c:pt>
                <c:pt idx="1681">
                  <c:v>265.69359425617603</c:v>
                </c:pt>
                <c:pt idx="1682">
                  <c:v>216.789588316524</c:v>
                </c:pt>
                <c:pt idx="1683">
                  <c:v>287.53743635597402</c:v>
                </c:pt>
                <c:pt idx="1684">
                  <c:v>215.85122846312601</c:v>
                </c:pt>
                <c:pt idx="1685">
                  <c:v>328.08264488416802</c:v>
                </c:pt>
                <c:pt idx="1686">
                  <c:v>199.71096622932299</c:v>
                </c:pt>
                <c:pt idx="1687">
                  <c:v>252.08462029235901</c:v>
                </c:pt>
                <c:pt idx="1688">
                  <c:v>275.32122255053798</c:v>
                </c:pt>
                <c:pt idx="1689">
                  <c:v>254.777331455622</c:v>
                </c:pt>
                <c:pt idx="1690">
                  <c:v>287.081081602099</c:v>
                </c:pt>
                <c:pt idx="1691">
                  <c:v>235.600868576311</c:v>
                </c:pt>
                <c:pt idx="1692">
                  <c:v>309.56586802771699</c:v>
                </c:pt>
                <c:pt idx="1693">
                  <c:v>177.95510323483199</c:v>
                </c:pt>
                <c:pt idx="1694">
                  <c:v>264.84124932806702</c:v>
                </c:pt>
                <c:pt idx="1695">
                  <c:v>350.86934726001903</c:v>
                </c:pt>
                <c:pt idx="1696">
                  <c:v>243.47708860105899</c:v>
                </c:pt>
                <c:pt idx="1697">
                  <c:v>217.21599632993099</c:v>
                </c:pt>
                <c:pt idx="1698">
                  <c:v>332.27071181158198</c:v>
                </c:pt>
                <c:pt idx="1699">
                  <c:v>285.123786270322</c:v>
                </c:pt>
                <c:pt idx="1700">
                  <c:v>253.96262728962199</c:v>
                </c:pt>
                <c:pt idx="1701">
                  <c:v>273.75362908227299</c:v>
                </c:pt>
                <c:pt idx="1702">
                  <c:v>288.97494859872199</c:v>
                </c:pt>
                <c:pt idx="1703">
                  <c:v>321.48585959612802</c:v>
                </c:pt>
                <c:pt idx="1704">
                  <c:v>265.535996445634</c:v>
                </c:pt>
                <c:pt idx="1705">
                  <c:v>240.69411636630699</c:v>
                </c:pt>
                <c:pt idx="1706">
                  <c:v>264.900683351476</c:v>
                </c:pt>
                <c:pt idx="1707">
                  <c:v>336.730845295454</c:v>
                </c:pt>
                <c:pt idx="1708">
                  <c:v>227.15678505644999</c:v>
                </c:pt>
                <c:pt idx="1709">
                  <c:v>205.03572773866699</c:v>
                </c:pt>
                <c:pt idx="1710">
                  <c:v>325.150053701204</c:v>
                </c:pt>
                <c:pt idx="1711">
                  <c:v>295.36908465848597</c:v>
                </c:pt>
                <c:pt idx="1712">
                  <c:v>157.00439959558599</c:v>
                </c:pt>
                <c:pt idx="1713">
                  <c:v>318.11115413067398</c:v>
                </c:pt>
                <c:pt idx="1714">
                  <c:v>237.28411339735899</c:v>
                </c:pt>
                <c:pt idx="1715">
                  <c:v>281.38949506542201</c:v>
                </c:pt>
                <c:pt idx="1716">
                  <c:v>229.81219961675001</c:v>
                </c:pt>
                <c:pt idx="1717">
                  <c:v>228.12177738182299</c:v>
                </c:pt>
                <c:pt idx="1718">
                  <c:v>246.399501371534</c:v>
                </c:pt>
                <c:pt idx="1719">
                  <c:v>256.852093841049</c:v>
                </c:pt>
                <c:pt idx="1720">
                  <c:v>309.47720416135502</c:v>
                </c:pt>
                <c:pt idx="1721">
                  <c:v>191.58896469130499</c:v>
                </c:pt>
                <c:pt idx="1722">
                  <c:v>318.18528522934503</c:v>
                </c:pt>
                <c:pt idx="1723">
                  <c:v>283.413390948386</c:v>
                </c:pt>
                <c:pt idx="1724">
                  <c:v>225.001239451082</c:v>
                </c:pt>
                <c:pt idx="1725">
                  <c:v>321.93011012025897</c:v>
                </c:pt>
                <c:pt idx="1726">
                  <c:v>226.96667537699599</c:v>
                </c:pt>
                <c:pt idx="1727">
                  <c:v>282.04668819553899</c:v>
                </c:pt>
                <c:pt idx="1728">
                  <c:v>271.63407358304897</c:v>
                </c:pt>
                <c:pt idx="1729">
                  <c:v>348.57848781366698</c:v>
                </c:pt>
                <c:pt idx="1730">
                  <c:v>259.355139778477</c:v>
                </c:pt>
                <c:pt idx="1731">
                  <c:v>250.57023691551601</c:v>
                </c:pt>
                <c:pt idx="1732">
                  <c:v>304.645795138528</c:v>
                </c:pt>
                <c:pt idx="1733">
                  <c:v>261.09404071044003</c:v>
                </c:pt>
                <c:pt idx="1734">
                  <c:v>282.08150022682003</c:v>
                </c:pt>
                <c:pt idx="1735">
                  <c:v>191.95490409325001</c:v>
                </c:pt>
                <c:pt idx="1736">
                  <c:v>215.17792227744999</c:v>
                </c:pt>
                <c:pt idx="1737">
                  <c:v>213.16934770329601</c:v>
                </c:pt>
                <c:pt idx="1738">
                  <c:v>356.42572456309802</c:v>
                </c:pt>
                <c:pt idx="1739">
                  <c:v>340.42226385254003</c:v>
                </c:pt>
                <c:pt idx="1740">
                  <c:v>222.159039629505</c:v>
                </c:pt>
                <c:pt idx="1741">
                  <c:v>236.72270978241599</c:v>
                </c:pt>
                <c:pt idx="1742">
                  <c:v>221.645840158581</c:v>
                </c:pt>
                <c:pt idx="1743">
                  <c:v>293.46383092269599</c:v>
                </c:pt>
                <c:pt idx="1744">
                  <c:v>212.26291647005701</c:v>
                </c:pt>
                <c:pt idx="1745">
                  <c:v>256.61279035011597</c:v>
                </c:pt>
                <c:pt idx="1746">
                  <c:v>282.92504343329398</c:v>
                </c:pt>
                <c:pt idx="1747">
                  <c:v>280.09628967053902</c:v>
                </c:pt>
                <c:pt idx="1748">
                  <c:v>256.49212296624199</c:v>
                </c:pt>
                <c:pt idx="1749">
                  <c:v>318.76558504457103</c:v>
                </c:pt>
                <c:pt idx="1750">
                  <c:v>172.53120756067</c:v>
                </c:pt>
                <c:pt idx="1751">
                  <c:v>253.37418694159899</c:v>
                </c:pt>
                <c:pt idx="1752">
                  <c:v>238.98422856342401</c:v>
                </c:pt>
                <c:pt idx="1753">
                  <c:v>246.78647494283001</c:v>
                </c:pt>
                <c:pt idx="1754">
                  <c:v>303.98079136519499</c:v>
                </c:pt>
                <c:pt idx="1755">
                  <c:v>325.10139810882202</c:v>
                </c:pt>
                <c:pt idx="1756">
                  <c:v>224.55638416692901</c:v>
                </c:pt>
                <c:pt idx="1757">
                  <c:v>267.01522299468701</c:v>
                </c:pt>
                <c:pt idx="1758">
                  <c:v>327.42054399604501</c:v>
                </c:pt>
                <c:pt idx="1759">
                  <c:v>341.47604928587299</c:v>
                </c:pt>
                <c:pt idx="1760">
                  <c:v>336.32832807494401</c:v>
                </c:pt>
                <c:pt idx="1761">
                  <c:v>304.84311860174</c:v>
                </c:pt>
                <c:pt idx="1762">
                  <c:v>278.24946530215402</c:v>
                </c:pt>
                <c:pt idx="1763">
                  <c:v>200.43765642976001</c:v>
                </c:pt>
                <c:pt idx="1764">
                  <c:v>251.94760709732</c:v>
                </c:pt>
                <c:pt idx="1765">
                  <c:v>240.59266230590899</c:v>
                </c:pt>
                <c:pt idx="1766">
                  <c:v>334.64101929263001</c:v>
                </c:pt>
                <c:pt idx="1767">
                  <c:v>248.96619887207399</c:v>
                </c:pt>
                <c:pt idx="1768">
                  <c:v>271.29969321420401</c:v>
                </c:pt>
                <c:pt idx="1769">
                  <c:v>317.11370322322301</c:v>
                </c:pt>
                <c:pt idx="1770">
                  <c:v>215.238130686809</c:v>
                </c:pt>
                <c:pt idx="1771">
                  <c:v>358.675308570673</c:v>
                </c:pt>
                <c:pt idx="1772">
                  <c:v>277.70051629667103</c:v>
                </c:pt>
                <c:pt idx="1773">
                  <c:v>297.94154091189603</c:v>
                </c:pt>
                <c:pt idx="1774">
                  <c:v>268.46614527518</c:v>
                </c:pt>
                <c:pt idx="1775">
                  <c:v>223.847141192301</c:v>
                </c:pt>
                <c:pt idx="1776">
                  <c:v>271.485419147568</c:v>
                </c:pt>
                <c:pt idx="1777">
                  <c:v>248.63401598530399</c:v>
                </c:pt>
                <c:pt idx="1778">
                  <c:v>214.18237531531801</c:v>
                </c:pt>
                <c:pt idx="1779">
                  <c:v>235.26942232373699</c:v>
                </c:pt>
                <c:pt idx="1780">
                  <c:v>164.210482471104</c:v>
                </c:pt>
                <c:pt idx="1781">
                  <c:v>282.96735206895198</c:v>
                </c:pt>
                <c:pt idx="1782">
                  <c:v>234.07035453162101</c:v>
                </c:pt>
                <c:pt idx="1783">
                  <c:v>276.31224584202897</c:v>
                </c:pt>
                <c:pt idx="1784">
                  <c:v>258.02698811884602</c:v>
                </c:pt>
                <c:pt idx="1785">
                  <c:v>206.17995998350199</c:v>
                </c:pt>
                <c:pt idx="1786">
                  <c:v>258.83192436788602</c:v>
                </c:pt>
                <c:pt idx="1787">
                  <c:v>259.04820979259</c:v>
                </c:pt>
                <c:pt idx="1788">
                  <c:v>292.10618185841798</c:v>
                </c:pt>
                <c:pt idx="1789">
                  <c:v>300.40715335644097</c:v>
                </c:pt>
                <c:pt idx="1790">
                  <c:v>220.270646439491</c:v>
                </c:pt>
                <c:pt idx="1791">
                  <c:v>279.97613539142498</c:v>
                </c:pt>
                <c:pt idx="1792">
                  <c:v>261.491129119096</c:v>
                </c:pt>
                <c:pt idx="1793">
                  <c:v>312.94072184851802</c:v>
                </c:pt>
                <c:pt idx="1794">
                  <c:v>252.67005393143</c:v>
                </c:pt>
                <c:pt idx="1795">
                  <c:v>209.477086019463</c:v>
                </c:pt>
                <c:pt idx="1796">
                  <c:v>268.62829729186001</c:v>
                </c:pt>
                <c:pt idx="1797">
                  <c:v>223.43491627376699</c:v>
                </c:pt>
                <c:pt idx="1798">
                  <c:v>307.33254048518597</c:v>
                </c:pt>
                <c:pt idx="1799">
                  <c:v>282.55735144801298</c:v>
                </c:pt>
                <c:pt idx="1800">
                  <c:v>325.98314368603099</c:v>
                </c:pt>
                <c:pt idx="1801">
                  <c:v>269.59784980214499</c:v>
                </c:pt>
                <c:pt idx="1802">
                  <c:v>233.48011121694</c:v>
                </c:pt>
                <c:pt idx="1803">
                  <c:v>202.194343005913</c:v>
                </c:pt>
                <c:pt idx="1804">
                  <c:v>241.28087454783201</c:v>
                </c:pt>
                <c:pt idx="1805">
                  <c:v>179.286741493497</c:v>
                </c:pt>
                <c:pt idx="1806">
                  <c:v>296.33645300882102</c:v>
                </c:pt>
                <c:pt idx="1807">
                  <c:v>293.45855072778699</c:v>
                </c:pt>
                <c:pt idx="1808">
                  <c:v>178.262790808055</c:v>
                </c:pt>
                <c:pt idx="1809">
                  <c:v>288.24950030971701</c:v>
                </c:pt>
                <c:pt idx="1810">
                  <c:v>253.21871242324099</c:v>
                </c:pt>
                <c:pt idx="1811">
                  <c:v>279.51355579979401</c:v>
                </c:pt>
                <c:pt idx="1812">
                  <c:v>366.03822050052702</c:v>
                </c:pt>
                <c:pt idx="1813">
                  <c:v>350.53027933376399</c:v>
                </c:pt>
                <c:pt idx="1814">
                  <c:v>266.96340596370197</c:v>
                </c:pt>
                <c:pt idx="1815">
                  <c:v>223.75456483832099</c:v>
                </c:pt>
                <c:pt idx="1816">
                  <c:v>191.93367047292099</c:v>
                </c:pt>
                <c:pt idx="1817">
                  <c:v>234.972290958081</c:v>
                </c:pt>
                <c:pt idx="1818">
                  <c:v>270.85794761601699</c:v>
                </c:pt>
                <c:pt idx="1819">
                  <c:v>200.68188322063801</c:v>
                </c:pt>
                <c:pt idx="1820">
                  <c:v>296.27117892089501</c:v>
                </c:pt>
                <c:pt idx="1821">
                  <c:v>284.54700584908397</c:v>
                </c:pt>
                <c:pt idx="1822">
                  <c:v>217.812205105982</c:v>
                </c:pt>
                <c:pt idx="1823">
                  <c:v>215.16676456130301</c:v>
                </c:pt>
                <c:pt idx="1824">
                  <c:v>281.22093537958301</c:v>
                </c:pt>
                <c:pt idx="1825">
                  <c:v>294.13889458595702</c:v>
                </c:pt>
                <c:pt idx="1826">
                  <c:v>204.15059293354801</c:v>
                </c:pt>
                <c:pt idx="1827">
                  <c:v>336.10607994104498</c:v>
                </c:pt>
                <c:pt idx="1828">
                  <c:v>208.199433677456</c:v>
                </c:pt>
                <c:pt idx="1829">
                  <c:v>261.54616822759499</c:v>
                </c:pt>
                <c:pt idx="1830">
                  <c:v>308.42955352455198</c:v>
                </c:pt>
                <c:pt idx="1831">
                  <c:v>275.45986235753099</c:v>
                </c:pt>
                <c:pt idx="1832">
                  <c:v>270.12254821681398</c:v>
                </c:pt>
                <c:pt idx="1833">
                  <c:v>284.25703533996602</c:v>
                </c:pt>
                <c:pt idx="1834">
                  <c:v>246.779759010102</c:v>
                </c:pt>
                <c:pt idx="1835">
                  <c:v>297.18382208397202</c:v>
                </c:pt>
                <c:pt idx="1836">
                  <c:v>182.80225033093399</c:v>
                </c:pt>
                <c:pt idx="1837">
                  <c:v>236.71951712330599</c:v>
                </c:pt>
                <c:pt idx="1838">
                  <c:v>229.684363526683</c:v>
                </c:pt>
                <c:pt idx="1839">
                  <c:v>264.61383832593799</c:v>
                </c:pt>
                <c:pt idx="1840">
                  <c:v>262.450757938111</c:v>
                </c:pt>
                <c:pt idx="1841">
                  <c:v>180.03116704878801</c:v>
                </c:pt>
                <c:pt idx="1842">
                  <c:v>243.750612541327</c:v>
                </c:pt>
                <c:pt idx="1843">
                  <c:v>281.99800234052901</c:v>
                </c:pt>
                <c:pt idx="1844">
                  <c:v>253.824024776079</c:v>
                </c:pt>
                <c:pt idx="1845">
                  <c:v>223.97417047590801</c:v>
                </c:pt>
                <c:pt idx="1846">
                  <c:v>299.97893676630099</c:v>
                </c:pt>
                <c:pt idx="1847">
                  <c:v>211.234852983238</c:v>
                </c:pt>
                <c:pt idx="1848">
                  <c:v>343.68889702318103</c:v>
                </c:pt>
                <c:pt idx="1849">
                  <c:v>277.17941280409002</c:v>
                </c:pt>
                <c:pt idx="1850">
                  <c:v>245.99556292388601</c:v>
                </c:pt>
                <c:pt idx="1851">
                  <c:v>340.82199857536602</c:v>
                </c:pt>
                <c:pt idx="1852">
                  <c:v>210.001450587324</c:v>
                </c:pt>
                <c:pt idx="1853">
                  <c:v>317.29345971319202</c:v>
                </c:pt>
                <c:pt idx="1854">
                  <c:v>318.04931478004801</c:v>
                </c:pt>
                <c:pt idx="1855">
                  <c:v>196.326979385888</c:v>
                </c:pt>
                <c:pt idx="1856">
                  <c:v>330.38661882227899</c:v>
                </c:pt>
                <c:pt idx="1857">
                  <c:v>222.38407264458999</c:v>
                </c:pt>
                <c:pt idx="1858">
                  <c:v>283.435027053775</c:v>
                </c:pt>
                <c:pt idx="1859">
                  <c:v>255.77030799839</c:v>
                </c:pt>
                <c:pt idx="1860">
                  <c:v>284.22780618701</c:v>
                </c:pt>
                <c:pt idx="1861">
                  <c:v>332.12731933789098</c:v>
                </c:pt>
                <c:pt idx="1862">
                  <c:v>306.16392270383699</c:v>
                </c:pt>
                <c:pt idx="1863">
                  <c:v>218.12290861044801</c:v>
                </c:pt>
                <c:pt idx="1864">
                  <c:v>321.16442051828898</c:v>
                </c:pt>
                <c:pt idx="1865">
                  <c:v>196.774418129384</c:v>
                </c:pt>
                <c:pt idx="1866">
                  <c:v>272.16209703651901</c:v>
                </c:pt>
                <c:pt idx="1867">
                  <c:v>304.231049266573</c:v>
                </c:pt>
                <c:pt idx="1868">
                  <c:v>225.77253107210001</c:v>
                </c:pt>
                <c:pt idx="1869">
                  <c:v>234.59170883813599</c:v>
                </c:pt>
                <c:pt idx="1870">
                  <c:v>246.34458427628701</c:v>
                </c:pt>
                <c:pt idx="1871">
                  <c:v>270.33363771545498</c:v>
                </c:pt>
                <c:pt idx="1872">
                  <c:v>235.32937192405601</c:v>
                </c:pt>
                <c:pt idx="1873">
                  <c:v>278.081707649294</c:v>
                </c:pt>
                <c:pt idx="1874">
                  <c:v>331.443426880206</c:v>
                </c:pt>
                <c:pt idx="1875">
                  <c:v>322.99612602049302</c:v>
                </c:pt>
                <c:pt idx="1876">
                  <c:v>251.04749057141899</c:v>
                </c:pt>
                <c:pt idx="1877">
                  <c:v>292.17804672616302</c:v>
                </c:pt>
                <c:pt idx="1878">
                  <c:v>228.49105423410501</c:v>
                </c:pt>
                <c:pt idx="1879">
                  <c:v>239.05746778372699</c:v>
                </c:pt>
                <c:pt idx="1880">
                  <c:v>273.627634395683</c:v>
                </c:pt>
                <c:pt idx="1881">
                  <c:v>287.46189804483902</c:v>
                </c:pt>
                <c:pt idx="1882">
                  <c:v>221.35027490749101</c:v>
                </c:pt>
                <c:pt idx="1883">
                  <c:v>257.138234992408</c:v>
                </c:pt>
                <c:pt idx="1884">
                  <c:v>299.67839088839702</c:v>
                </c:pt>
                <c:pt idx="1885">
                  <c:v>278.38071859060199</c:v>
                </c:pt>
                <c:pt idx="1886">
                  <c:v>275.61390676773698</c:v>
                </c:pt>
                <c:pt idx="1887">
                  <c:v>278.50026915063597</c:v>
                </c:pt>
                <c:pt idx="1888">
                  <c:v>273.70292643832403</c:v>
                </c:pt>
                <c:pt idx="1889">
                  <c:v>262.842071572706</c:v>
                </c:pt>
                <c:pt idx="1890">
                  <c:v>243.93881464781501</c:v>
                </c:pt>
                <c:pt idx="1891">
                  <c:v>258.32984878263898</c:v>
                </c:pt>
                <c:pt idx="1892">
                  <c:v>270.24043165364401</c:v>
                </c:pt>
                <c:pt idx="1893">
                  <c:v>266.50817354468302</c:v>
                </c:pt>
                <c:pt idx="1894">
                  <c:v>241.60211066704099</c:v>
                </c:pt>
                <c:pt idx="1895">
                  <c:v>178.12799439865799</c:v>
                </c:pt>
                <c:pt idx="1896">
                  <c:v>226.18681982584499</c:v>
                </c:pt>
                <c:pt idx="1897">
                  <c:v>311.21332892673399</c:v>
                </c:pt>
                <c:pt idx="1898">
                  <c:v>266.37932260492801</c:v>
                </c:pt>
                <c:pt idx="1899">
                  <c:v>244.55034390114</c:v>
                </c:pt>
                <c:pt idx="1900">
                  <c:v>288.46457197519601</c:v>
                </c:pt>
                <c:pt idx="1901">
                  <c:v>272.38479792010997</c:v>
                </c:pt>
                <c:pt idx="1902">
                  <c:v>247.76571528329401</c:v>
                </c:pt>
                <c:pt idx="1903">
                  <c:v>264.139510890959</c:v>
                </c:pt>
                <c:pt idx="1904">
                  <c:v>245.36782045397001</c:v>
                </c:pt>
                <c:pt idx="1905">
                  <c:v>304.24987850431597</c:v>
                </c:pt>
                <c:pt idx="1906">
                  <c:v>211.28306292875999</c:v>
                </c:pt>
                <c:pt idx="1907">
                  <c:v>242.43592463462801</c:v>
                </c:pt>
                <c:pt idx="1908">
                  <c:v>194.92731034630299</c:v>
                </c:pt>
                <c:pt idx="1909">
                  <c:v>282.401034224272</c:v>
                </c:pt>
                <c:pt idx="1910">
                  <c:v>337.29472736088599</c:v>
                </c:pt>
                <c:pt idx="1911">
                  <c:v>354.97807716773298</c:v>
                </c:pt>
                <c:pt idx="1912">
                  <c:v>254.26719766964001</c:v>
                </c:pt>
                <c:pt idx="1913">
                  <c:v>306.17792936624801</c:v>
                </c:pt>
                <c:pt idx="1914">
                  <c:v>216.76143910447101</c:v>
                </c:pt>
                <c:pt idx="1915">
                  <c:v>231.56657265189699</c:v>
                </c:pt>
                <c:pt idx="1916">
                  <c:v>222.032997686507</c:v>
                </c:pt>
                <c:pt idx="1917">
                  <c:v>206.82720028461401</c:v>
                </c:pt>
                <c:pt idx="1918">
                  <c:v>236.909911199693</c:v>
                </c:pt>
                <c:pt idx="1919">
                  <c:v>231.92429733497301</c:v>
                </c:pt>
                <c:pt idx="1920">
                  <c:v>134.81993081046701</c:v>
                </c:pt>
                <c:pt idx="1921">
                  <c:v>278.27398973642198</c:v>
                </c:pt>
                <c:pt idx="1922">
                  <c:v>238.33139162439599</c:v>
                </c:pt>
                <c:pt idx="1923">
                  <c:v>296.02666710101101</c:v>
                </c:pt>
                <c:pt idx="1924">
                  <c:v>330.52849865063303</c:v>
                </c:pt>
                <c:pt idx="1925">
                  <c:v>224.023490183815</c:v>
                </c:pt>
                <c:pt idx="1926">
                  <c:v>138.17028626171401</c:v>
                </c:pt>
                <c:pt idx="1927">
                  <c:v>242.75191344968201</c:v>
                </c:pt>
                <c:pt idx="1928">
                  <c:v>351.77185155068997</c:v>
                </c:pt>
                <c:pt idx="1929">
                  <c:v>360.186936569718</c:v>
                </c:pt>
                <c:pt idx="1930">
                  <c:v>222.64539668979501</c:v>
                </c:pt>
                <c:pt idx="1931">
                  <c:v>250.784624292438</c:v>
                </c:pt>
                <c:pt idx="1932">
                  <c:v>262.90837463064798</c:v>
                </c:pt>
                <c:pt idx="1933">
                  <c:v>208.89125646771799</c:v>
                </c:pt>
                <c:pt idx="1934">
                  <c:v>369.225859870482</c:v>
                </c:pt>
                <c:pt idx="1935">
                  <c:v>198.252186618069</c:v>
                </c:pt>
                <c:pt idx="1936">
                  <c:v>269.78829771240402</c:v>
                </c:pt>
                <c:pt idx="1937">
                  <c:v>297.798989765599</c:v>
                </c:pt>
                <c:pt idx="1938">
                  <c:v>317.33192451108602</c:v>
                </c:pt>
                <c:pt idx="1939">
                  <c:v>258.99157145870498</c:v>
                </c:pt>
                <c:pt idx="1940">
                  <c:v>277.58983596887799</c:v>
                </c:pt>
                <c:pt idx="1941">
                  <c:v>215.40305365618801</c:v>
                </c:pt>
                <c:pt idx="1942">
                  <c:v>258.52526052441402</c:v>
                </c:pt>
                <c:pt idx="1943">
                  <c:v>260.22918134575798</c:v>
                </c:pt>
                <c:pt idx="1944">
                  <c:v>300.149712492167</c:v>
                </c:pt>
                <c:pt idx="1945">
                  <c:v>206.994100483045</c:v>
                </c:pt>
                <c:pt idx="1946">
                  <c:v>268.608411277051</c:v>
                </c:pt>
                <c:pt idx="1947">
                  <c:v>284.12740342924798</c:v>
                </c:pt>
                <c:pt idx="1948">
                  <c:v>312.448412220975</c:v>
                </c:pt>
                <c:pt idx="1949">
                  <c:v>325.39541734048902</c:v>
                </c:pt>
                <c:pt idx="1950">
                  <c:v>173.91611195082001</c:v>
                </c:pt>
                <c:pt idx="1951">
                  <c:v>316.03117708445302</c:v>
                </c:pt>
                <c:pt idx="1952">
                  <c:v>200.436340763658</c:v>
                </c:pt>
                <c:pt idx="1953">
                  <c:v>226.317190901629</c:v>
                </c:pt>
                <c:pt idx="1954">
                  <c:v>218.84857102199601</c:v>
                </c:pt>
                <c:pt idx="1955">
                  <c:v>294.34910004949802</c:v>
                </c:pt>
                <c:pt idx="1956">
                  <c:v>169.33657765797699</c:v>
                </c:pt>
                <c:pt idx="1957">
                  <c:v>371.25264876329101</c:v>
                </c:pt>
                <c:pt idx="1958">
                  <c:v>318.23370650773001</c:v>
                </c:pt>
                <c:pt idx="1959">
                  <c:v>307.35797184062397</c:v>
                </c:pt>
                <c:pt idx="1960">
                  <c:v>307.03596729302802</c:v>
                </c:pt>
                <c:pt idx="1961">
                  <c:v>241.25858988670501</c:v>
                </c:pt>
                <c:pt idx="1962">
                  <c:v>271.71541706438097</c:v>
                </c:pt>
                <c:pt idx="1963">
                  <c:v>278.515855933034</c:v>
                </c:pt>
                <c:pt idx="1964">
                  <c:v>323.56544095151799</c:v>
                </c:pt>
                <c:pt idx="1965">
                  <c:v>254.27006197615299</c:v>
                </c:pt>
                <c:pt idx="1966">
                  <c:v>233.33899005180299</c:v>
                </c:pt>
                <c:pt idx="1967">
                  <c:v>251.667953374197</c:v>
                </c:pt>
                <c:pt idx="1968">
                  <c:v>240.72586833887399</c:v>
                </c:pt>
                <c:pt idx="1969">
                  <c:v>314.67717515036799</c:v>
                </c:pt>
                <c:pt idx="1970">
                  <c:v>290.14544701101897</c:v>
                </c:pt>
                <c:pt idx="1971">
                  <c:v>156.280349383675</c:v>
                </c:pt>
                <c:pt idx="1972">
                  <c:v>248.448933417907</c:v>
                </c:pt>
                <c:pt idx="1973">
                  <c:v>276.52097790392099</c:v>
                </c:pt>
                <c:pt idx="1974">
                  <c:v>277.480479792609</c:v>
                </c:pt>
                <c:pt idx="1975">
                  <c:v>225.96658909101899</c:v>
                </c:pt>
                <c:pt idx="1976">
                  <c:v>283.436247125921</c:v>
                </c:pt>
                <c:pt idx="1977">
                  <c:v>242.900140241901</c:v>
                </c:pt>
                <c:pt idx="1978">
                  <c:v>265.82082732799603</c:v>
                </c:pt>
                <c:pt idx="1979">
                  <c:v>257.54861236528501</c:v>
                </c:pt>
                <c:pt idx="1980">
                  <c:v>204.65596388625801</c:v>
                </c:pt>
                <c:pt idx="1981">
                  <c:v>194.73804879572401</c:v>
                </c:pt>
                <c:pt idx="1982">
                  <c:v>241.707616764509</c:v>
                </c:pt>
                <c:pt idx="1983">
                  <c:v>322.71891874565</c:v>
                </c:pt>
                <c:pt idx="1984">
                  <c:v>289.27149415785101</c:v>
                </c:pt>
                <c:pt idx="1985">
                  <c:v>301.63710571265398</c:v>
                </c:pt>
                <c:pt idx="1986">
                  <c:v>307.35689852137</c:v>
                </c:pt>
                <c:pt idx="1987">
                  <c:v>276.371013417418</c:v>
                </c:pt>
                <c:pt idx="1988">
                  <c:v>203.726038093873</c:v>
                </c:pt>
                <c:pt idx="1989">
                  <c:v>249.24435368047699</c:v>
                </c:pt>
                <c:pt idx="1990">
                  <c:v>274.02252862541798</c:v>
                </c:pt>
                <c:pt idx="1991">
                  <c:v>307.68181063074002</c:v>
                </c:pt>
                <c:pt idx="1992">
                  <c:v>317.86426347723</c:v>
                </c:pt>
                <c:pt idx="1993">
                  <c:v>288.90595592317402</c:v>
                </c:pt>
                <c:pt idx="1994">
                  <c:v>281.20781022437302</c:v>
                </c:pt>
                <c:pt idx="1995">
                  <c:v>298.82928066019099</c:v>
                </c:pt>
                <c:pt idx="1996">
                  <c:v>257.72655911776701</c:v>
                </c:pt>
                <c:pt idx="1997">
                  <c:v>219.220302451653</c:v>
                </c:pt>
                <c:pt idx="1998">
                  <c:v>258.41550787185002</c:v>
                </c:pt>
                <c:pt idx="1999">
                  <c:v>265.76666497706901</c:v>
                </c:pt>
              </c:numCache>
            </c:numRef>
          </c:yVal>
          <c:smooth val="0"/>
          <c:extLst>
            <c:ext xmlns:c16="http://schemas.microsoft.com/office/drawing/2014/chart" uri="{C3380CC4-5D6E-409C-BE32-E72D297353CC}">
              <c16:uniqueId val="{00000002-26AA-4202-9DE7-4E68AE98922D}"/>
            </c:ext>
          </c:extLst>
        </c:ser>
        <c:dLbls>
          <c:showLegendKey val="0"/>
          <c:showVal val="0"/>
          <c:showCatName val="0"/>
          <c:showSerName val="0"/>
          <c:showPercent val="0"/>
          <c:showBubbleSize val="0"/>
        </c:dLbls>
        <c:axId val="2039529616"/>
        <c:axId val="2034466976"/>
      </c:scatterChart>
      <c:valAx>
        <c:axId val="20395296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Ad Budget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466976"/>
        <c:crosses val="autoZero"/>
        <c:crossBetween val="midCat"/>
      </c:valAx>
      <c:valAx>
        <c:axId val="2034466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Annual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5296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vs AnnualSales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'Lab1 data'!$J$1</c:f>
              <c:strCache>
                <c:ptCount val="1"/>
                <c:pt idx="0">
                  <c:v>AnnualSales</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solidFill>
                <a:prstDash val="solid"/>
              </a:ln>
              <a:effectLst/>
            </c:spPr>
            <c:trendlineType val="linear"/>
            <c:dispRSqr val="0"/>
            <c:dispEq val="0"/>
          </c:trendline>
          <c:xVal>
            <c:numRef>
              <c:f>'Lab1 data'!$C$2:$C$2001</c:f>
              <c:numCache>
                <c:formatCode>General</c:formatCode>
                <c:ptCount val="2000"/>
                <c:pt idx="0">
                  <c:v>16.624108625127999</c:v>
                </c:pt>
                <c:pt idx="1">
                  <c:v>19.277406646422399</c:v>
                </c:pt>
                <c:pt idx="2">
                  <c:v>16.037900395000101</c:v>
                </c:pt>
                <c:pt idx="3">
                  <c:v>18.4601923518048</c:v>
                </c:pt>
                <c:pt idx="4">
                  <c:v>10.531926665231</c:v>
                </c:pt>
                <c:pt idx="5">
                  <c:v>21.066468536864601</c:v>
                </c:pt>
                <c:pt idx="6">
                  <c:v>20.006027376811101</c:v>
                </c:pt>
                <c:pt idx="7">
                  <c:v>15.914556844659</c:v>
                </c:pt>
                <c:pt idx="8">
                  <c:v>23.296228342161999</c:v>
                </c:pt>
                <c:pt idx="9">
                  <c:v>24.687850688132698</c:v>
                </c:pt>
                <c:pt idx="10">
                  <c:v>11.962200678155099</c:v>
                </c:pt>
                <c:pt idx="11">
                  <c:v>16.186376107168901</c:v>
                </c:pt>
                <c:pt idx="12">
                  <c:v>16.154288251063502</c:v>
                </c:pt>
                <c:pt idx="13">
                  <c:v>15.300484494455601</c:v>
                </c:pt>
                <c:pt idx="14">
                  <c:v>24.1473742096587</c:v>
                </c:pt>
                <c:pt idx="15">
                  <c:v>19.030869306135902</c:v>
                </c:pt>
                <c:pt idx="16">
                  <c:v>18.677425793446901</c:v>
                </c:pt>
                <c:pt idx="17">
                  <c:v>9.9806881779662309</c:v>
                </c:pt>
                <c:pt idx="18">
                  <c:v>23.177090151046102</c:v>
                </c:pt>
                <c:pt idx="19">
                  <c:v>13.8037080257326</c:v>
                </c:pt>
                <c:pt idx="20">
                  <c:v>20.2996631513316</c:v>
                </c:pt>
                <c:pt idx="21">
                  <c:v>21.3868846897909</c:v>
                </c:pt>
                <c:pt idx="22">
                  <c:v>26.803292979193198</c:v>
                </c:pt>
                <c:pt idx="23">
                  <c:v>13.4558980044044</c:v>
                </c:pt>
                <c:pt idx="24">
                  <c:v>4.9024392208958698</c:v>
                </c:pt>
                <c:pt idx="25">
                  <c:v>20.9192477237684</c:v>
                </c:pt>
                <c:pt idx="26">
                  <c:v>29.0025559075542</c:v>
                </c:pt>
                <c:pt idx="27">
                  <c:v>26.194731764697099</c:v>
                </c:pt>
                <c:pt idx="28">
                  <c:v>21.0482970763731</c:v>
                </c:pt>
                <c:pt idx="29">
                  <c:v>17.541819071839701</c:v>
                </c:pt>
                <c:pt idx="30">
                  <c:v>24.0356129831865</c:v>
                </c:pt>
                <c:pt idx="31">
                  <c:v>15.132269001477599</c:v>
                </c:pt>
                <c:pt idx="32">
                  <c:v>22.381788846780999</c:v>
                </c:pt>
                <c:pt idx="33">
                  <c:v>22.527350795833101</c:v>
                </c:pt>
                <c:pt idx="34">
                  <c:v>25.3010495374944</c:v>
                </c:pt>
                <c:pt idx="35">
                  <c:v>33.798300194555303</c:v>
                </c:pt>
                <c:pt idx="36">
                  <c:v>21.9620798358938</c:v>
                </c:pt>
                <c:pt idx="37">
                  <c:v>17.4551818714625</c:v>
                </c:pt>
                <c:pt idx="38">
                  <c:v>19.872128439040001</c:v>
                </c:pt>
                <c:pt idx="39">
                  <c:v>11.154620475554401</c:v>
                </c:pt>
                <c:pt idx="40">
                  <c:v>16.526434344554701</c:v>
                </c:pt>
                <c:pt idx="41">
                  <c:v>17.953587809434399</c:v>
                </c:pt>
                <c:pt idx="42">
                  <c:v>17.379558010326999</c:v>
                </c:pt>
                <c:pt idx="43">
                  <c:v>20.761774360168602</c:v>
                </c:pt>
                <c:pt idx="44">
                  <c:v>15.887900338088899</c:v>
                </c:pt>
                <c:pt idx="45">
                  <c:v>25.605153336622301</c:v>
                </c:pt>
                <c:pt idx="46">
                  <c:v>20.001035324590902</c:v>
                </c:pt>
                <c:pt idx="47">
                  <c:v>19.953498394306902</c:v>
                </c:pt>
                <c:pt idx="48">
                  <c:v>18.360526417435398</c:v>
                </c:pt>
                <c:pt idx="49">
                  <c:v>20.775953419294801</c:v>
                </c:pt>
                <c:pt idx="50">
                  <c:v>24.1254913233381</c:v>
                </c:pt>
                <c:pt idx="51">
                  <c:v>15.6643489214454</c:v>
                </c:pt>
                <c:pt idx="52">
                  <c:v>16.709417554623698</c:v>
                </c:pt>
                <c:pt idx="53">
                  <c:v>18.481369856116601</c:v>
                </c:pt>
                <c:pt idx="54">
                  <c:v>13.2706453826339</c:v>
                </c:pt>
                <c:pt idx="55">
                  <c:v>15.9037107013925</c:v>
                </c:pt>
                <c:pt idx="56">
                  <c:v>17.618895632276701</c:v>
                </c:pt>
                <c:pt idx="57">
                  <c:v>24.371945903563599</c:v>
                </c:pt>
                <c:pt idx="58">
                  <c:v>21.312806645009601</c:v>
                </c:pt>
                <c:pt idx="59">
                  <c:v>20.967949556837699</c:v>
                </c:pt>
                <c:pt idx="60">
                  <c:v>24.2544898108398</c:v>
                </c:pt>
                <c:pt idx="61">
                  <c:v>19.313141058003001</c:v>
                </c:pt>
                <c:pt idx="62">
                  <c:v>21.952324249644398</c:v>
                </c:pt>
                <c:pt idx="63">
                  <c:v>19.483891235337499</c:v>
                </c:pt>
                <c:pt idx="64">
                  <c:v>21.3268117469981</c:v>
                </c:pt>
                <c:pt idx="65">
                  <c:v>17.086206711942001</c:v>
                </c:pt>
                <c:pt idx="66">
                  <c:v>7.8059142086178497</c:v>
                </c:pt>
                <c:pt idx="67">
                  <c:v>19.3286041890684</c:v>
                </c:pt>
                <c:pt idx="68">
                  <c:v>27.113740680499699</c:v>
                </c:pt>
                <c:pt idx="69">
                  <c:v>24.6310770112079</c:v>
                </c:pt>
                <c:pt idx="70">
                  <c:v>24.826987422955799</c:v>
                </c:pt>
                <c:pt idx="71">
                  <c:v>26.180653609031001</c:v>
                </c:pt>
                <c:pt idx="72">
                  <c:v>20.443287954807101</c:v>
                </c:pt>
                <c:pt idx="73">
                  <c:v>20.986578537027899</c:v>
                </c:pt>
                <c:pt idx="74">
                  <c:v>16.9117405228282</c:v>
                </c:pt>
                <c:pt idx="75">
                  <c:v>18.419635719864701</c:v>
                </c:pt>
                <c:pt idx="76">
                  <c:v>23.078855748855698</c:v>
                </c:pt>
                <c:pt idx="77">
                  <c:v>26.019422185844</c:v>
                </c:pt>
                <c:pt idx="78">
                  <c:v>19.302768621595</c:v>
                </c:pt>
                <c:pt idx="79">
                  <c:v>17.7490536757429</c:v>
                </c:pt>
                <c:pt idx="80">
                  <c:v>20.002639794282899</c:v>
                </c:pt>
                <c:pt idx="81">
                  <c:v>23.006033744645499</c:v>
                </c:pt>
                <c:pt idx="82">
                  <c:v>12.7807259193322</c:v>
                </c:pt>
                <c:pt idx="83">
                  <c:v>8.5190952343138093</c:v>
                </c:pt>
                <c:pt idx="84">
                  <c:v>17.247315752542001</c:v>
                </c:pt>
                <c:pt idx="85">
                  <c:v>13.8964378704292</c:v>
                </c:pt>
                <c:pt idx="86">
                  <c:v>17.459299011763399</c:v>
                </c:pt>
                <c:pt idx="87">
                  <c:v>19.261098405912598</c:v>
                </c:pt>
                <c:pt idx="88">
                  <c:v>17.733757954884901</c:v>
                </c:pt>
                <c:pt idx="89">
                  <c:v>27.262337672353699</c:v>
                </c:pt>
                <c:pt idx="90">
                  <c:v>21.6337238230116</c:v>
                </c:pt>
                <c:pt idx="91">
                  <c:v>21.502371798054099</c:v>
                </c:pt>
                <c:pt idx="92">
                  <c:v>23.111035720217</c:v>
                </c:pt>
                <c:pt idx="93">
                  <c:v>14.3058344110961</c:v>
                </c:pt>
                <c:pt idx="94">
                  <c:v>25.1955589371013</c:v>
                </c:pt>
                <c:pt idx="95">
                  <c:v>19.621178567322701</c:v>
                </c:pt>
                <c:pt idx="96">
                  <c:v>23.352403086205999</c:v>
                </c:pt>
                <c:pt idx="97">
                  <c:v>14.6407138347992</c:v>
                </c:pt>
                <c:pt idx="98">
                  <c:v>12.2312061699196</c:v>
                </c:pt>
                <c:pt idx="99">
                  <c:v>24.089448290125102</c:v>
                </c:pt>
                <c:pt idx="100">
                  <c:v>21.882047630487499</c:v>
                </c:pt>
                <c:pt idx="101">
                  <c:v>15.4897422282124</c:v>
                </c:pt>
                <c:pt idx="102">
                  <c:v>15.6516845936265</c:v>
                </c:pt>
                <c:pt idx="103">
                  <c:v>25.627173922073801</c:v>
                </c:pt>
                <c:pt idx="104">
                  <c:v>14.0529405356633</c:v>
                </c:pt>
                <c:pt idx="105">
                  <c:v>28.213364766279799</c:v>
                </c:pt>
                <c:pt idx="106">
                  <c:v>15.4968963267606</c:v>
                </c:pt>
                <c:pt idx="107">
                  <c:v>23.1919596280419</c:v>
                </c:pt>
                <c:pt idx="108">
                  <c:v>18.356907621255001</c:v>
                </c:pt>
                <c:pt idx="109">
                  <c:v>23.015937155411699</c:v>
                </c:pt>
                <c:pt idx="110">
                  <c:v>17.279429989429001</c:v>
                </c:pt>
                <c:pt idx="111">
                  <c:v>19.186035469638501</c:v>
                </c:pt>
                <c:pt idx="112">
                  <c:v>20.204595876978601</c:v>
                </c:pt>
                <c:pt idx="113">
                  <c:v>14.9890627210926</c:v>
                </c:pt>
                <c:pt idx="114">
                  <c:v>23.704121727100599</c:v>
                </c:pt>
                <c:pt idx="115">
                  <c:v>17.433932167641998</c:v>
                </c:pt>
                <c:pt idx="116">
                  <c:v>18.857000423299901</c:v>
                </c:pt>
                <c:pt idx="117">
                  <c:v>15.0282531269574</c:v>
                </c:pt>
                <c:pt idx="118">
                  <c:v>7.1883317060234404</c:v>
                </c:pt>
                <c:pt idx="119">
                  <c:v>19.0448611869991</c:v>
                </c:pt>
                <c:pt idx="120">
                  <c:v>32.063077108064498</c:v>
                </c:pt>
                <c:pt idx="121">
                  <c:v>23.9230214394901</c:v>
                </c:pt>
                <c:pt idx="122">
                  <c:v>19.903698101328001</c:v>
                </c:pt>
                <c:pt idx="123">
                  <c:v>18.685545853958601</c:v>
                </c:pt>
                <c:pt idx="124">
                  <c:v>20.112329464060199</c:v>
                </c:pt>
                <c:pt idx="125">
                  <c:v>22.735595575876001</c:v>
                </c:pt>
                <c:pt idx="126">
                  <c:v>14.0959359234557</c:v>
                </c:pt>
                <c:pt idx="127">
                  <c:v>25.571608473344298</c:v>
                </c:pt>
                <c:pt idx="128">
                  <c:v>23.576906577206199</c:v>
                </c:pt>
                <c:pt idx="129">
                  <c:v>23.590928628539601</c:v>
                </c:pt>
                <c:pt idx="130">
                  <c:v>22.1923786940486</c:v>
                </c:pt>
                <c:pt idx="131">
                  <c:v>20.098083288469901</c:v>
                </c:pt>
                <c:pt idx="132">
                  <c:v>23.364306179834099</c:v>
                </c:pt>
                <c:pt idx="133">
                  <c:v>22.959070668706801</c:v>
                </c:pt>
                <c:pt idx="134">
                  <c:v>18.229796445294799</c:v>
                </c:pt>
                <c:pt idx="135">
                  <c:v>17.131991135515399</c:v>
                </c:pt>
                <c:pt idx="136">
                  <c:v>20.509281476309901</c:v>
                </c:pt>
                <c:pt idx="137">
                  <c:v>27.7451007574759</c:v>
                </c:pt>
                <c:pt idx="138">
                  <c:v>13.8044646217304</c:v>
                </c:pt>
                <c:pt idx="139">
                  <c:v>12.6623736712378</c:v>
                </c:pt>
                <c:pt idx="140">
                  <c:v>20.823804206182501</c:v>
                </c:pt>
                <c:pt idx="141">
                  <c:v>20.25443850928</c:v>
                </c:pt>
                <c:pt idx="142">
                  <c:v>20.866708321851998</c:v>
                </c:pt>
                <c:pt idx="143">
                  <c:v>21.219765989542498</c:v>
                </c:pt>
                <c:pt idx="144">
                  <c:v>18.883988726825901</c:v>
                </c:pt>
                <c:pt idx="145">
                  <c:v>27.449317193010401</c:v>
                </c:pt>
                <c:pt idx="146">
                  <c:v>11.9954801076174</c:v>
                </c:pt>
                <c:pt idx="147">
                  <c:v>15.857514876098699</c:v>
                </c:pt>
                <c:pt idx="148">
                  <c:v>19.483726199254701</c:v>
                </c:pt>
                <c:pt idx="149">
                  <c:v>11.784055944229101</c:v>
                </c:pt>
                <c:pt idx="150">
                  <c:v>19.1207279778396</c:v>
                </c:pt>
                <c:pt idx="151">
                  <c:v>28.307350828640001</c:v>
                </c:pt>
                <c:pt idx="152">
                  <c:v>20.104432441479801</c:v>
                </c:pt>
                <c:pt idx="153">
                  <c:v>21.153504528593398</c:v>
                </c:pt>
                <c:pt idx="154">
                  <c:v>13.699176174137</c:v>
                </c:pt>
                <c:pt idx="155">
                  <c:v>16.9181929598026</c:v>
                </c:pt>
                <c:pt idx="156">
                  <c:v>18.124018098380301</c:v>
                </c:pt>
                <c:pt idx="157">
                  <c:v>18.411424516218801</c:v>
                </c:pt>
                <c:pt idx="158">
                  <c:v>26.408218975018801</c:v>
                </c:pt>
                <c:pt idx="159">
                  <c:v>22.7884553036256</c:v>
                </c:pt>
                <c:pt idx="160">
                  <c:v>14.442710215314801</c:v>
                </c:pt>
                <c:pt idx="161">
                  <c:v>21.23252389216</c:v>
                </c:pt>
                <c:pt idx="162">
                  <c:v>22.491108742483899</c:v>
                </c:pt>
                <c:pt idx="163">
                  <c:v>25.700745192606298</c:v>
                </c:pt>
                <c:pt idx="164">
                  <c:v>27.9027034328418</c:v>
                </c:pt>
                <c:pt idx="165">
                  <c:v>14.9245290408606</c:v>
                </c:pt>
                <c:pt idx="166">
                  <c:v>15.945712443948301</c:v>
                </c:pt>
                <c:pt idx="167">
                  <c:v>13.7121107054269</c:v>
                </c:pt>
                <c:pt idx="168">
                  <c:v>18.829900704465</c:v>
                </c:pt>
                <c:pt idx="169">
                  <c:v>22.331791872231602</c:v>
                </c:pt>
                <c:pt idx="170">
                  <c:v>24.936672582945501</c:v>
                </c:pt>
                <c:pt idx="171">
                  <c:v>19.620244881787301</c:v>
                </c:pt>
                <c:pt idx="172">
                  <c:v>18.400762383725699</c:v>
                </c:pt>
                <c:pt idx="173">
                  <c:v>20.7587899612437</c:v>
                </c:pt>
                <c:pt idx="174">
                  <c:v>15.8242854918498</c:v>
                </c:pt>
                <c:pt idx="175">
                  <c:v>30.447693608473799</c:v>
                </c:pt>
                <c:pt idx="176">
                  <c:v>11.961694864409701</c:v>
                </c:pt>
                <c:pt idx="177">
                  <c:v>20.923702894478598</c:v>
                </c:pt>
                <c:pt idx="178">
                  <c:v>30.118031096148101</c:v>
                </c:pt>
                <c:pt idx="179">
                  <c:v>20.033999222799899</c:v>
                </c:pt>
                <c:pt idx="180">
                  <c:v>19.049804824992499</c:v>
                </c:pt>
                <c:pt idx="181">
                  <c:v>18.2127728859478</c:v>
                </c:pt>
                <c:pt idx="182">
                  <c:v>19.098041591187901</c:v>
                </c:pt>
                <c:pt idx="183">
                  <c:v>26.864242373382599</c:v>
                </c:pt>
                <c:pt idx="184">
                  <c:v>8.9406904433524605</c:v>
                </c:pt>
                <c:pt idx="185">
                  <c:v>27.667168506481602</c:v>
                </c:pt>
                <c:pt idx="186">
                  <c:v>12.8802142377492</c:v>
                </c:pt>
                <c:pt idx="187">
                  <c:v>18.666738353827899</c:v>
                </c:pt>
                <c:pt idx="188">
                  <c:v>17.8537778985066</c:v>
                </c:pt>
                <c:pt idx="189">
                  <c:v>22.942766348853599</c:v>
                </c:pt>
                <c:pt idx="190">
                  <c:v>12.009378240581199</c:v>
                </c:pt>
                <c:pt idx="191">
                  <c:v>22.310863330409699</c:v>
                </c:pt>
                <c:pt idx="192">
                  <c:v>30.121548116434202</c:v>
                </c:pt>
                <c:pt idx="193">
                  <c:v>13.1841299770359</c:v>
                </c:pt>
                <c:pt idx="194">
                  <c:v>20.948530838051902</c:v>
                </c:pt>
                <c:pt idx="195">
                  <c:v>16.690089111016899</c:v>
                </c:pt>
                <c:pt idx="196">
                  <c:v>22.129436030965099</c:v>
                </c:pt>
                <c:pt idx="197">
                  <c:v>20.095738887078699</c:v>
                </c:pt>
                <c:pt idx="198">
                  <c:v>16.792565454778401</c:v>
                </c:pt>
                <c:pt idx="199">
                  <c:v>22.439361424355301</c:v>
                </c:pt>
                <c:pt idx="200">
                  <c:v>29.0217405489337</c:v>
                </c:pt>
                <c:pt idx="201">
                  <c:v>19.045481041363502</c:v>
                </c:pt>
                <c:pt idx="202">
                  <c:v>23.598789710740899</c:v>
                </c:pt>
                <c:pt idx="203">
                  <c:v>13.5336352106441</c:v>
                </c:pt>
                <c:pt idx="204">
                  <c:v>15.2178181159099</c:v>
                </c:pt>
                <c:pt idx="205">
                  <c:v>22.3620313894018</c:v>
                </c:pt>
                <c:pt idx="206">
                  <c:v>27.4205801426798</c:v>
                </c:pt>
                <c:pt idx="207">
                  <c:v>21.778066743928299</c:v>
                </c:pt>
                <c:pt idx="208">
                  <c:v>18.434709847384202</c:v>
                </c:pt>
                <c:pt idx="209">
                  <c:v>19.996457027116701</c:v>
                </c:pt>
                <c:pt idx="210">
                  <c:v>13.7479613301514</c:v>
                </c:pt>
                <c:pt idx="211">
                  <c:v>23.022576631776801</c:v>
                </c:pt>
                <c:pt idx="212">
                  <c:v>24.411665311617</c:v>
                </c:pt>
                <c:pt idx="213">
                  <c:v>17.739548335834598</c:v>
                </c:pt>
                <c:pt idx="214">
                  <c:v>17.6497892612024</c:v>
                </c:pt>
                <c:pt idx="215">
                  <c:v>21.3293911482602</c:v>
                </c:pt>
                <c:pt idx="216">
                  <c:v>17.816401319796999</c:v>
                </c:pt>
                <c:pt idx="217">
                  <c:v>19.669336926870798</c:v>
                </c:pt>
                <c:pt idx="218">
                  <c:v>30.498608945832501</c:v>
                </c:pt>
                <c:pt idx="219">
                  <c:v>18.764871496270001</c:v>
                </c:pt>
                <c:pt idx="220">
                  <c:v>18.208299239893801</c:v>
                </c:pt>
                <c:pt idx="221">
                  <c:v>16.7622909718242</c:v>
                </c:pt>
                <c:pt idx="222">
                  <c:v>23.720959857499601</c:v>
                </c:pt>
                <c:pt idx="223">
                  <c:v>19.0938791339094</c:v>
                </c:pt>
                <c:pt idx="224">
                  <c:v>16.753134808392801</c:v>
                </c:pt>
                <c:pt idx="225">
                  <c:v>26.606520161365001</c:v>
                </c:pt>
                <c:pt idx="226">
                  <c:v>27.098015022568099</c:v>
                </c:pt>
                <c:pt idx="227">
                  <c:v>16.997882171306401</c:v>
                </c:pt>
                <c:pt idx="228">
                  <c:v>10.6673002431969</c:v>
                </c:pt>
                <c:pt idx="229">
                  <c:v>25.037568449184601</c:v>
                </c:pt>
                <c:pt idx="230">
                  <c:v>16.576850871199898</c:v>
                </c:pt>
                <c:pt idx="231">
                  <c:v>23.953127995813801</c:v>
                </c:pt>
                <c:pt idx="232">
                  <c:v>10.149480911440801</c:v>
                </c:pt>
                <c:pt idx="233">
                  <c:v>24.4629866914965</c:v>
                </c:pt>
                <c:pt idx="234">
                  <c:v>13.944140353596</c:v>
                </c:pt>
                <c:pt idx="235">
                  <c:v>23.653820595332601</c:v>
                </c:pt>
                <c:pt idx="236">
                  <c:v>20.071365339182101</c:v>
                </c:pt>
                <c:pt idx="237">
                  <c:v>15.2303029030167</c:v>
                </c:pt>
                <c:pt idx="238">
                  <c:v>17.964818435365999</c:v>
                </c:pt>
                <c:pt idx="239">
                  <c:v>23.431592284783498</c:v>
                </c:pt>
                <c:pt idx="240">
                  <c:v>20.5294722655761</c:v>
                </c:pt>
                <c:pt idx="241">
                  <c:v>22.922064902362401</c:v>
                </c:pt>
                <c:pt idx="242">
                  <c:v>29.882202922577399</c:v>
                </c:pt>
                <c:pt idx="243">
                  <c:v>12.1787919414447</c:v>
                </c:pt>
                <c:pt idx="244">
                  <c:v>28.086062874843101</c:v>
                </c:pt>
                <c:pt idx="245">
                  <c:v>20.521779687616</c:v>
                </c:pt>
                <c:pt idx="246">
                  <c:v>15.506079758384301</c:v>
                </c:pt>
                <c:pt idx="247">
                  <c:v>13.348431871304999</c:v>
                </c:pt>
                <c:pt idx="248">
                  <c:v>19.054398046114802</c:v>
                </c:pt>
                <c:pt idx="249">
                  <c:v>24.608250559622299</c:v>
                </c:pt>
                <c:pt idx="250">
                  <c:v>19.362254398112299</c:v>
                </c:pt>
                <c:pt idx="251">
                  <c:v>27.5557746512367</c:v>
                </c:pt>
                <c:pt idx="252">
                  <c:v>12.7441215497422</c:v>
                </c:pt>
                <c:pt idx="253">
                  <c:v>19.939555260769701</c:v>
                </c:pt>
                <c:pt idx="254">
                  <c:v>13.7380327779344</c:v>
                </c:pt>
                <c:pt idx="255">
                  <c:v>21.8181594131248</c:v>
                </c:pt>
                <c:pt idx="256">
                  <c:v>24.4344369504865</c:v>
                </c:pt>
                <c:pt idx="257">
                  <c:v>17.8961910315947</c:v>
                </c:pt>
                <c:pt idx="258">
                  <c:v>6.9789307168643298</c:v>
                </c:pt>
                <c:pt idx="259">
                  <c:v>20.9947407339824</c:v>
                </c:pt>
                <c:pt idx="260">
                  <c:v>22.183692758667501</c:v>
                </c:pt>
                <c:pt idx="261">
                  <c:v>22.021473774808399</c:v>
                </c:pt>
                <c:pt idx="262">
                  <c:v>26.178910959110699</c:v>
                </c:pt>
                <c:pt idx="263">
                  <c:v>14.6447316017547</c:v>
                </c:pt>
                <c:pt idx="264">
                  <c:v>23.401080527252201</c:v>
                </c:pt>
                <c:pt idx="265">
                  <c:v>25.962537562389802</c:v>
                </c:pt>
                <c:pt idx="266">
                  <c:v>11.107062079967401</c:v>
                </c:pt>
                <c:pt idx="267">
                  <c:v>21.598259129594801</c:v>
                </c:pt>
                <c:pt idx="268">
                  <c:v>17.4791008449616</c:v>
                </c:pt>
                <c:pt idx="269">
                  <c:v>19.592386634491699</c:v>
                </c:pt>
                <c:pt idx="270">
                  <c:v>21.7383824176916</c:v>
                </c:pt>
                <c:pt idx="271">
                  <c:v>17.563857179432201</c:v>
                </c:pt>
                <c:pt idx="272">
                  <c:v>16.621459604191902</c:v>
                </c:pt>
                <c:pt idx="273">
                  <c:v>20.170762087440099</c:v>
                </c:pt>
                <c:pt idx="274">
                  <c:v>14.5637703056859</c:v>
                </c:pt>
                <c:pt idx="275">
                  <c:v>14.570874355574</c:v>
                </c:pt>
                <c:pt idx="276">
                  <c:v>23.396866414782501</c:v>
                </c:pt>
                <c:pt idx="277">
                  <c:v>14.256029824206699</c:v>
                </c:pt>
                <c:pt idx="278">
                  <c:v>23.331562504546</c:v>
                </c:pt>
                <c:pt idx="279">
                  <c:v>22.3129564642697</c:v>
                </c:pt>
                <c:pt idx="280">
                  <c:v>11.370966356046999</c:v>
                </c:pt>
                <c:pt idx="281">
                  <c:v>16.6121767383217</c:v>
                </c:pt>
                <c:pt idx="282">
                  <c:v>25.9705470152368</c:v>
                </c:pt>
                <c:pt idx="283">
                  <c:v>15.0941723443015</c:v>
                </c:pt>
                <c:pt idx="284">
                  <c:v>17.677978688452999</c:v>
                </c:pt>
                <c:pt idx="285">
                  <c:v>22.310304466259399</c:v>
                </c:pt>
                <c:pt idx="286">
                  <c:v>23.916952546412901</c:v>
                </c:pt>
                <c:pt idx="287">
                  <c:v>18.7423055697775</c:v>
                </c:pt>
                <c:pt idx="288">
                  <c:v>17.012449026541699</c:v>
                </c:pt>
                <c:pt idx="289">
                  <c:v>27.111849308492499</c:v>
                </c:pt>
                <c:pt idx="290">
                  <c:v>28.694498318987801</c:v>
                </c:pt>
                <c:pt idx="291">
                  <c:v>24.894290253908899</c:v>
                </c:pt>
                <c:pt idx="292">
                  <c:v>20.426590712825099</c:v>
                </c:pt>
                <c:pt idx="293">
                  <c:v>15.958671391795299</c:v>
                </c:pt>
                <c:pt idx="294">
                  <c:v>15.8477779672171</c:v>
                </c:pt>
                <c:pt idx="295">
                  <c:v>22.6125705263287</c:v>
                </c:pt>
                <c:pt idx="296">
                  <c:v>22.091991104443402</c:v>
                </c:pt>
                <c:pt idx="297">
                  <c:v>27.0079929647321</c:v>
                </c:pt>
                <c:pt idx="298">
                  <c:v>23.2522504626806</c:v>
                </c:pt>
                <c:pt idx="299">
                  <c:v>12.4845984912009</c:v>
                </c:pt>
                <c:pt idx="300">
                  <c:v>25.259738088614501</c:v>
                </c:pt>
                <c:pt idx="301">
                  <c:v>15.0096968634279</c:v>
                </c:pt>
                <c:pt idx="302">
                  <c:v>18.080143640238202</c:v>
                </c:pt>
                <c:pt idx="303">
                  <c:v>21.251001031258401</c:v>
                </c:pt>
                <c:pt idx="304">
                  <c:v>29.978337448919799</c:v>
                </c:pt>
                <c:pt idx="305">
                  <c:v>35.549592780026799</c:v>
                </c:pt>
                <c:pt idx="306">
                  <c:v>23.033615295680899</c:v>
                </c:pt>
                <c:pt idx="307">
                  <c:v>19.084016906397999</c:v>
                </c:pt>
                <c:pt idx="308">
                  <c:v>22.672528242402699</c:v>
                </c:pt>
                <c:pt idx="309">
                  <c:v>24.438277129369101</c:v>
                </c:pt>
                <c:pt idx="310">
                  <c:v>18.396661872214001</c:v>
                </c:pt>
                <c:pt idx="311">
                  <c:v>28.976056779561599</c:v>
                </c:pt>
                <c:pt idx="312">
                  <c:v>21.150353795956999</c:v>
                </c:pt>
                <c:pt idx="313">
                  <c:v>22.488715445456901</c:v>
                </c:pt>
                <c:pt idx="314">
                  <c:v>23.329621260272301</c:v>
                </c:pt>
                <c:pt idx="315">
                  <c:v>22.107933053072198</c:v>
                </c:pt>
                <c:pt idx="316">
                  <c:v>24.194702502348001</c:v>
                </c:pt>
                <c:pt idx="317">
                  <c:v>16.913734067265299</c:v>
                </c:pt>
                <c:pt idx="318">
                  <c:v>17.2084912302698</c:v>
                </c:pt>
                <c:pt idx="319">
                  <c:v>14.4992288351415</c:v>
                </c:pt>
                <c:pt idx="320">
                  <c:v>22.197506153101099</c:v>
                </c:pt>
                <c:pt idx="321">
                  <c:v>23.894682517560501</c:v>
                </c:pt>
                <c:pt idx="322">
                  <c:v>22.288864330759399</c:v>
                </c:pt>
                <c:pt idx="323">
                  <c:v>28.372462166737598</c:v>
                </c:pt>
                <c:pt idx="324">
                  <c:v>19.972019905854701</c:v>
                </c:pt>
                <c:pt idx="325">
                  <c:v>23.343708277962499</c:v>
                </c:pt>
                <c:pt idx="326">
                  <c:v>14.541495619303401</c:v>
                </c:pt>
                <c:pt idx="327">
                  <c:v>18.064501487627901</c:v>
                </c:pt>
                <c:pt idx="328">
                  <c:v>23.4776887878288</c:v>
                </c:pt>
                <c:pt idx="329">
                  <c:v>24.2455105537157</c:v>
                </c:pt>
                <c:pt idx="330">
                  <c:v>18.530165261678999</c:v>
                </c:pt>
                <c:pt idx="331">
                  <c:v>19.642003740709601</c:v>
                </c:pt>
                <c:pt idx="332">
                  <c:v>12.4106312665959</c:v>
                </c:pt>
                <c:pt idx="333">
                  <c:v>18.214853995966902</c:v>
                </c:pt>
                <c:pt idx="334">
                  <c:v>24.451915817598898</c:v>
                </c:pt>
                <c:pt idx="335">
                  <c:v>22.876025080532798</c:v>
                </c:pt>
                <c:pt idx="336">
                  <c:v>22.503328606905999</c:v>
                </c:pt>
                <c:pt idx="337">
                  <c:v>20.2488684359048</c:v>
                </c:pt>
                <c:pt idx="338">
                  <c:v>20.0353157931408</c:v>
                </c:pt>
                <c:pt idx="339">
                  <c:v>16.6983943026327</c:v>
                </c:pt>
                <c:pt idx="340">
                  <c:v>23.494142101012599</c:v>
                </c:pt>
                <c:pt idx="341">
                  <c:v>22.1048647219469</c:v>
                </c:pt>
                <c:pt idx="342">
                  <c:v>22.460094239963901</c:v>
                </c:pt>
                <c:pt idx="343">
                  <c:v>17.369825786661998</c:v>
                </c:pt>
                <c:pt idx="344">
                  <c:v>9.2332854006437692</c:v>
                </c:pt>
                <c:pt idx="345">
                  <c:v>25.485763558768401</c:v>
                </c:pt>
                <c:pt idx="346">
                  <c:v>17.6058127199579</c:v>
                </c:pt>
                <c:pt idx="347">
                  <c:v>15.686121179784299</c:v>
                </c:pt>
                <c:pt idx="348">
                  <c:v>23.4673945595699</c:v>
                </c:pt>
                <c:pt idx="349">
                  <c:v>18.039936800404298</c:v>
                </c:pt>
                <c:pt idx="350">
                  <c:v>25.299681920233098</c:v>
                </c:pt>
                <c:pt idx="351">
                  <c:v>23.0850297478834</c:v>
                </c:pt>
                <c:pt idx="352">
                  <c:v>23.417846616002301</c:v>
                </c:pt>
                <c:pt idx="353">
                  <c:v>13.170221443997301</c:v>
                </c:pt>
                <c:pt idx="354">
                  <c:v>26.059719926932001</c:v>
                </c:pt>
                <c:pt idx="355">
                  <c:v>21.3062526561692</c:v>
                </c:pt>
                <c:pt idx="356">
                  <c:v>18.153614303768901</c:v>
                </c:pt>
                <c:pt idx="357">
                  <c:v>20.716942336711199</c:v>
                </c:pt>
                <c:pt idx="358">
                  <c:v>11.118823835508399</c:v>
                </c:pt>
                <c:pt idx="359">
                  <c:v>22.043264057403299</c:v>
                </c:pt>
                <c:pt idx="360">
                  <c:v>14.8531424590896</c:v>
                </c:pt>
                <c:pt idx="361">
                  <c:v>13.2366485707823</c:v>
                </c:pt>
                <c:pt idx="362">
                  <c:v>12.3882040689105</c:v>
                </c:pt>
                <c:pt idx="363">
                  <c:v>25.5634418749496</c:v>
                </c:pt>
                <c:pt idx="364">
                  <c:v>16.853683031536001</c:v>
                </c:pt>
                <c:pt idx="365">
                  <c:v>27.668638549582401</c:v>
                </c:pt>
                <c:pt idx="366">
                  <c:v>17.320992684738499</c:v>
                </c:pt>
                <c:pt idx="367">
                  <c:v>11.4632102120352</c:v>
                </c:pt>
                <c:pt idx="368">
                  <c:v>14.4173778002567</c:v>
                </c:pt>
                <c:pt idx="369">
                  <c:v>26.179058100034599</c:v>
                </c:pt>
                <c:pt idx="370">
                  <c:v>19.220509110316598</c:v>
                </c:pt>
                <c:pt idx="371">
                  <c:v>17.2585635175469</c:v>
                </c:pt>
                <c:pt idx="372">
                  <c:v>20.800091129263901</c:v>
                </c:pt>
                <c:pt idx="373">
                  <c:v>22.508913680837701</c:v>
                </c:pt>
                <c:pt idx="374">
                  <c:v>25.586994079512301</c:v>
                </c:pt>
                <c:pt idx="375">
                  <c:v>27.2424961494646</c:v>
                </c:pt>
                <c:pt idx="376">
                  <c:v>18.201156771054499</c:v>
                </c:pt>
                <c:pt idx="377">
                  <c:v>13.3697615695898</c:v>
                </c:pt>
                <c:pt idx="378">
                  <c:v>17.932674194383601</c:v>
                </c:pt>
                <c:pt idx="379">
                  <c:v>21.301402532914398</c:v>
                </c:pt>
                <c:pt idx="380">
                  <c:v>15.1812053689469</c:v>
                </c:pt>
                <c:pt idx="381">
                  <c:v>15.2142454255247</c:v>
                </c:pt>
                <c:pt idx="382">
                  <c:v>21.718939407749399</c:v>
                </c:pt>
                <c:pt idx="383">
                  <c:v>19.756738242147701</c:v>
                </c:pt>
                <c:pt idx="384">
                  <c:v>20.1639849770579</c:v>
                </c:pt>
                <c:pt idx="385">
                  <c:v>16.207523326499601</c:v>
                </c:pt>
                <c:pt idx="386">
                  <c:v>18.847996428971101</c:v>
                </c:pt>
                <c:pt idx="387">
                  <c:v>15.378834278658401</c:v>
                </c:pt>
                <c:pt idx="388">
                  <c:v>24.4509920556239</c:v>
                </c:pt>
                <c:pt idx="389">
                  <c:v>25.176246673618699</c:v>
                </c:pt>
                <c:pt idx="390">
                  <c:v>10.7690606888095</c:v>
                </c:pt>
                <c:pt idx="391">
                  <c:v>15.352445699037901</c:v>
                </c:pt>
                <c:pt idx="392">
                  <c:v>12.517353724549601</c:v>
                </c:pt>
                <c:pt idx="393">
                  <c:v>16.749880327965499</c:v>
                </c:pt>
                <c:pt idx="394">
                  <c:v>19.582810151048101</c:v>
                </c:pt>
                <c:pt idx="395">
                  <c:v>12.751773901507301</c:v>
                </c:pt>
                <c:pt idx="396">
                  <c:v>15.390700934373401</c:v>
                </c:pt>
                <c:pt idx="397">
                  <c:v>14.9802131395925</c:v>
                </c:pt>
                <c:pt idx="398">
                  <c:v>21.036336646994702</c:v>
                </c:pt>
                <c:pt idx="399">
                  <c:v>20.346721685181201</c:v>
                </c:pt>
                <c:pt idx="400">
                  <c:v>16.391312233313698</c:v>
                </c:pt>
                <c:pt idx="401">
                  <c:v>20.884104360696899</c:v>
                </c:pt>
                <c:pt idx="402">
                  <c:v>17.266599577063602</c:v>
                </c:pt>
                <c:pt idx="403">
                  <c:v>18.6417244483697</c:v>
                </c:pt>
                <c:pt idx="404">
                  <c:v>28.367260451492601</c:v>
                </c:pt>
                <c:pt idx="405">
                  <c:v>26.7023052589517</c:v>
                </c:pt>
                <c:pt idx="406">
                  <c:v>13.502093815362</c:v>
                </c:pt>
                <c:pt idx="407">
                  <c:v>24.148662089395799</c:v>
                </c:pt>
                <c:pt idx="408">
                  <c:v>24.0569827724579</c:v>
                </c:pt>
                <c:pt idx="409">
                  <c:v>14.2586835562369</c:v>
                </c:pt>
                <c:pt idx="410">
                  <c:v>24.0938882187743</c:v>
                </c:pt>
                <c:pt idx="411">
                  <c:v>27.6896595920627</c:v>
                </c:pt>
                <c:pt idx="412">
                  <c:v>14.387275968777899</c:v>
                </c:pt>
                <c:pt idx="413">
                  <c:v>15.412485894928601</c:v>
                </c:pt>
                <c:pt idx="414">
                  <c:v>25.0883073342175</c:v>
                </c:pt>
                <c:pt idx="415">
                  <c:v>21.357476554128201</c:v>
                </c:pt>
                <c:pt idx="416">
                  <c:v>22.7573813761976</c:v>
                </c:pt>
                <c:pt idx="417">
                  <c:v>21.702946082002398</c:v>
                </c:pt>
                <c:pt idx="418">
                  <c:v>21.953479604640702</c:v>
                </c:pt>
                <c:pt idx="419">
                  <c:v>13.367639358444499</c:v>
                </c:pt>
                <c:pt idx="420">
                  <c:v>25.236588533107199</c:v>
                </c:pt>
                <c:pt idx="421">
                  <c:v>25.847949962138799</c:v>
                </c:pt>
                <c:pt idx="422">
                  <c:v>18.8530462796598</c:v>
                </c:pt>
                <c:pt idx="423">
                  <c:v>19.782615250930601</c:v>
                </c:pt>
                <c:pt idx="424">
                  <c:v>12.3444624872213</c:v>
                </c:pt>
                <c:pt idx="425">
                  <c:v>22.571273780089101</c:v>
                </c:pt>
                <c:pt idx="426">
                  <c:v>22.8602872085707</c:v>
                </c:pt>
                <c:pt idx="427">
                  <c:v>19.6890449150034</c:v>
                </c:pt>
                <c:pt idx="428">
                  <c:v>25.6217667993525</c:v>
                </c:pt>
                <c:pt idx="429">
                  <c:v>18.329613845100202</c:v>
                </c:pt>
                <c:pt idx="430">
                  <c:v>22.823029629468</c:v>
                </c:pt>
                <c:pt idx="431">
                  <c:v>14.901678306539401</c:v>
                </c:pt>
                <c:pt idx="432">
                  <c:v>19.882239245628799</c:v>
                </c:pt>
                <c:pt idx="433">
                  <c:v>19.1282287104858</c:v>
                </c:pt>
                <c:pt idx="434">
                  <c:v>21.126539610204699</c:v>
                </c:pt>
                <c:pt idx="435">
                  <c:v>18.152365355833201</c:v>
                </c:pt>
                <c:pt idx="436">
                  <c:v>19.3426370216416</c:v>
                </c:pt>
                <c:pt idx="437">
                  <c:v>24.130235857207499</c:v>
                </c:pt>
                <c:pt idx="438">
                  <c:v>17.8161788138089</c:v>
                </c:pt>
                <c:pt idx="439">
                  <c:v>11.9671144963066</c:v>
                </c:pt>
                <c:pt idx="440">
                  <c:v>28.7479195210271</c:v>
                </c:pt>
                <c:pt idx="441">
                  <c:v>26.9072703934524</c:v>
                </c:pt>
                <c:pt idx="442">
                  <c:v>13.538686524471901</c:v>
                </c:pt>
                <c:pt idx="443">
                  <c:v>23.448539026225902</c:v>
                </c:pt>
                <c:pt idx="444">
                  <c:v>17.4851261472432</c:v>
                </c:pt>
                <c:pt idx="445">
                  <c:v>21.317436076655198</c:v>
                </c:pt>
                <c:pt idx="446">
                  <c:v>21.471120645067401</c:v>
                </c:pt>
                <c:pt idx="447">
                  <c:v>18.827960998418298</c:v>
                </c:pt>
                <c:pt idx="448">
                  <c:v>16.081171672067999</c:v>
                </c:pt>
                <c:pt idx="449">
                  <c:v>16.547294738418699</c:v>
                </c:pt>
                <c:pt idx="450">
                  <c:v>15.419040422593699</c:v>
                </c:pt>
                <c:pt idx="451">
                  <c:v>15.8408889588477</c:v>
                </c:pt>
                <c:pt idx="452">
                  <c:v>19.664108549753202</c:v>
                </c:pt>
                <c:pt idx="453">
                  <c:v>16.421200054446199</c:v>
                </c:pt>
                <c:pt idx="454">
                  <c:v>23.410260328563002</c:v>
                </c:pt>
                <c:pt idx="455">
                  <c:v>27.436230776679601</c:v>
                </c:pt>
                <c:pt idx="456">
                  <c:v>17.099733793149699</c:v>
                </c:pt>
                <c:pt idx="457">
                  <c:v>21.197022502676798</c:v>
                </c:pt>
                <c:pt idx="458">
                  <c:v>22.4984255515146</c:v>
                </c:pt>
                <c:pt idx="459">
                  <c:v>22.360011354596299</c:v>
                </c:pt>
                <c:pt idx="460">
                  <c:v>20.379776339580399</c:v>
                </c:pt>
                <c:pt idx="461">
                  <c:v>23.713412091798599</c:v>
                </c:pt>
                <c:pt idx="462">
                  <c:v>22.4112447634032</c:v>
                </c:pt>
                <c:pt idx="463">
                  <c:v>13.811687888363499</c:v>
                </c:pt>
                <c:pt idx="464">
                  <c:v>24.3457803219463</c:v>
                </c:pt>
                <c:pt idx="465">
                  <c:v>24.436454186333702</c:v>
                </c:pt>
                <c:pt idx="466">
                  <c:v>16.183569479107</c:v>
                </c:pt>
                <c:pt idx="467">
                  <c:v>20.189689177238002</c:v>
                </c:pt>
                <c:pt idx="468">
                  <c:v>23.416644964055301</c:v>
                </c:pt>
                <c:pt idx="469">
                  <c:v>18.953430902103101</c:v>
                </c:pt>
                <c:pt idx="470">
                  <c:v>25.36489023883</c:v>
                </c:pt>
                <c:pt idx="471">
                  <c:v>31.819362473096799</c:v>
                </c:pt>
                <c:pt idx="472">
                  <c:v>16.070069836824999</c:v>
                </c:pt>
                <c:pt idx="473">
                  <c:v>13.0947769842311</c:v>
                </c:pt>
                <c:pt idx="474">
                  <c:v>21.5190929780243</c:v>
                </c:pt>
                <c:pt idx="475">
                  <c:v>23.607812525630699</c:v>
                </c:pt>
                <c:pt idx="476">
                  <c:v>18.845668130776101</c:v>
                </c:pt>
                <c:pt idx="477">
                  <c:v>27.2663033166051</c:v>
                </c:pt>
                <c:pt idx="478">
                  <c:v>13.306971001383699</c:v>
                </c:pt>
                <c:pt idx="479">
                  <c:v>23.464593115157999</c:v>
                </c:pt>
                <c:pt idx="480">
                  <c:v>16.970695896205498</c:v>
                </c:pt>
                <c:pt idx="481">
                  <c:v>28.5968895310364</c:v>
                </c:pt>
                <c:pt idx="482">
                  <c:v>29.962576765840499</c:v>
                </c:pt>
                <c:pt idx="483">
                  <c:v>16.166717061083201</c:v>
                </c:pt>
                <c:pt idx="484">
                  <c:v>17.252214320457099</c:v>
                </c:pt>
                <c:pt idx="485">
                  <c:v>24.297939434899</c:v>
                </c:pt>
                <c:pt idx="486">
                  <c:v>18.064346751052401</c:v>
                </c:pt>
                <c:pt idx="487">
                  <c:v>19.7729439103388</c:v>
                </c:pt>
                <c:pt idx="488">
                  <c:v>20.126942102712</c:v>
                </c:pt>
                <c:pt idx="489">
                  <c:v>10.401634219011701</c:v>
                </c:pt>
                <c:pt idx="490">
                  <c:v>19.9308112695288</c:v>
                </c:pt>
                <c:pt idx="491">
                  <c:v>16.551361129679101</c:v>
                </c:pt>
                <c:pt idx="492">
                  <c:v>17.534385888001101</c:v>
                </c:pt>
                <c:pt idx="493">
                  <c:v>27.218160017344001</c:v>
                </c:pt>
                <c:pt idx="494">
                  <c:v>13.7174655286037</c:v>
                </c:pt>
                <c:pt idx="495">
                  <c:v>24.066025933739802</c:v>
                </c:pt>
                <c:pt idx="496">
                  <c:v>18.6051853483409</c:v>
                </c:pt>
                <c:pt idx="497">
                  <c:v>18.601199157520799</c:v>
                </c:pt>
                <c:pt idx="498">
                  <c:v>23.951859480258499</c:v>
                </c:pt>
                <c:pt idx="499">
                  <c:v>21.700256472844401</c:v>
                </c:pt>
                <c:pt idx="500">
                  <c:v>22.8530649860976</c:v>
                </c:pt>
                <c:pt idx="501">
                  <c:v>24.840923302664301</c:v>
                </c:pt>
                <c:pt idx="502">
                  <c:v>18.343458084083299</c:v>
                </c:pt>
                <c:pt idx="503">
                  <c:v>16.9388163274612</c:v>
                </c:pt>
                <c:pt idx="504">
                  <c:v>14.574247367210999</c:v>
                </c:pt>
                <c:pt idx="505">
                  <c:v>15.8729473501052</c:v>
                </c:pt>
                <c:pt idx="506">
                  <c:v>34.745472126543604</c:v>
                </c:pt>
                <c:pt idx="507">
                  <c:v>26.2233979036839</c:v>
                </c:pt>
                <c:pt idx="508">
                  <c:v>13.2446281689598</c:v>
                </c:pt>
                <c:pt idx="509">
                  <c:v>13.3877102162821</c:v>
                </c:pt>
                <c:pt idx="510">
                  <c:v>22.409330308592398</c:v>
                </c:pt>
                <c:pt idx="511">
                  <c:v>22.736323986889801</c:v>
                </c:pt>
                <c:pt idx="512">
                  <c:v>22.744419176586799</c:v>
                </c:pt>
                <c:pt idx="513">
                  <c:v>18.725221032231499</c:v>
                </c:pt>
                <c:pt idx="514">
                  <c:v>19.372728699985402</c:v>
                </c:pt>
                <c:pt idx="515">
                  <c:v>21.6393976207967</c:v>
                </c:pt>
                <c:pt idx="516">
                  <c:v>20.429465031466599</c:v>
                </c:pt>
                <c:pt idx="517">
                  <c:v>8.9034981362623196</c:v>
                </c:pt>
                <c:pt idx="518">
                  <c:v>18.851001847124</c:v>
                </c:pt>
                <c:pt idx="519">
                  <c:v>15.742967828698401</c:v>
                </c:pt>
                <c:pt idx="520">
                  <c:v>20.876057094542499</c:v>
                </c:pt>
                <c:pt idx="521">
                  <c:v>34.926295013016997</c:v>
                </c:pt>
                <c:pt idx="522">
                  <c:v>21.837408327371499</c:v>
                </c:pt>
                <c:pt idx="523">
                  <c:v>18.432351569138</c:v>
                </c:pt>
                <c:pt idx="524">
                  <c:v>24.609007509886201</c:v>
                </c:pt>
                <c:pt idx="525">
                  <c:v>22.413439436046001</c:v>
                </c:pt>
                <c:pt idx="526">
                  <c:v>22.100472452259201</c:v>
                </c:pt>
                <c:pt idx="527">
                  <c:v>23.034252966078299</c:v>
                </c:pt>
                <c:pt idx="528">
                  <c:v>30.282717824147699</c:v>
                </c:pt>
                <c:pt idx="529">
                  <c:v>14.345557823370401</c:v>
                </c:pt>
                <c:pt idx="530">
                  <c:v>22.368160384057202</c:v>
                </c:pt>
                <c:pt idx="531">
                  <c:v>15.368094350092299</c:v>
                </c:pt>
                <c:pt idx="532">
                  <c:v>22.777563231711198</c:v>
                </c:pt>
                <c:pt idx="533">
                  <c:v>15.4065674425695</c:v>
                </c:pt>
                <c:pt idx="534">
                  <c:v>17.9131659319745</c:v>
                </c:pt>
                <c:pt idx="535">
                  <c:v>18.5245504288104</c:v>
                </c:pt>
                <c:pt idx="536">
                  <c:v>24.8790835967235</c:v>
                </c:pt>
                <c:pt idx="537">
                  <c:v>24.592272219712001</c:v>
                </c:pt>
                <c:pt idx="538">
                  <c:v>13.771413117768001</c:v>
                </c:pt>
                <c:pt idx="539">
                  <c:v>20.274670554999201</c:v>
                </c:pt>
                <c:pt idx="540">
                  <c:v>16.452100726254098</c:v>
                </c:pt>
                <c:pt idx="541">
                  <c:v>13.707475446623301</c:v>
                </c:pt>
                <c:pt idx="542">
                  <c:v>18.9149147478781</c:v>
                </c:pt>
                <c:pt idx="543">
                  <c:v>18.457586057720899</c:v>
                </c:pt>
                <c:pt idx="544">
                  <c:v>32.133582431727604</c:v>
                </c:pt>
                <c:pt idx="545">
                  <c:v>22.164799126803398</c:v>
                </c:pt>
                <c:pt idx="546">
                  <c:v>13.111912496228801</c:v>
                </c:pt>
                <c:pt idx="547">
                  <c:v>17.176129979145198</c:v>
                </c:pt>
                <c:pt idx="548">
                  <c:v>25.1069164771469</c:v>
                </c:pt>
                <c:pt idx="549">
                  <c:v>30.442213864349601</c:v>
                </c:pt>
                <c:pt idx="550">
                  <c:v>12.070083438810199</c:v>
                </c:pt>
                <c:pt idx="551">
                  <c:v>10.6003780743047</c:v>
                </c:pt>
                <c:pt idx="552">
                  <c:v>29.3548258768589</c:v>
                </c:pt>
                <c:pt idx="553">
                  <c:v>21.948070886854499</c:v>
                </c:pt>
                <c:pt idx="554">
                  <c:v>15.658536340618101</c:v>
                </c:pt>
                <c:pt idx="555">
                  <c:v>22.673145430612099</c:v>
                </c:pt>
                <c:pt idx="556">
                  <c:v>6.8212613049156099</c:v>
                </c:pt>
                <c:pt idx="557">
                  <c:v>20.016877532985799</c:v>
                </c:pt>
                <c:pt idx="558">
                  <c:v>21.639105864215399</c:v>
                </c:pt>
                <c:pt idx="559">
                  <c:v>24.621350697689099</c:v>
                </c:pt>
                <c:pt idx="560">
                  <c:v>14.9305202385373</c:v>
                </c:pt>
                <c:pt idx="561">
                  <c:v>20.428435807016701</c:v>
                </c:pt>
                <c:pt idx="562">
                  <c:v>15.372876869702001</c:v>
                </c:pt>
                <c:pt idx="563">
                  <c:v>21.276918778371499</c:v>
                </c:pt>
                <c:pt idx="564">
                  <c:v>15.5232683881848</c:v>
                </c:pt>
                <c:pt idx="565">
                  <c:v>17.959495804198799</c:v>
                </c:pt>
                <c:pt idx="566">
                  <c:v>15.0209230260488</c:v>
                </c:pt>
                <c:pt idx="567">
                  <c:v>23.255681209118201</c:v>
                </c:pt>
                <c:pt idx="568">
                  <c:v>24.2922555832833</c:v>
                </c:pt>
                <c:pt idx="569">
                  <c:v>18.826897150212901</c:v>
                </c:pt>
                <c:pt idx="570">
                  <c:v>20.1911899748001</c:v>
                </c:pt>
                <c:pt idx="571">
                  <c:v>12.757042926832201</c:v>
                </c:pt>
                <c:pt idx="572">
                  <c:v>18.501616759966002</c:v>
                </c:pt>
                <c:pt idx="573">
                  <c:v>19.7489769147912</c:v>
                </c:pt>
                <c:pt idx="574">
                  <c:v>33.103965455149797</c:v>
                </c:pt>
                <c:pt idx="575">
                  <c:v>14.440164871129101</c:v>
                </c:pt>
                <c:pt idx="576">
                  <c:v>27.320886193762099</c:v>
                </c:pt>
                <c:pt idx="577">
                  <c:v>24.984293867329001</c:v>
                </c:pt>
                <c:pt idx="578">
                  <c:v>21.403182022450601</c:v>
                </c:pt>
                <c:pt idx="579">
                  <c:v>28.7931024209756</c:v>
                </c:pt>
                <c:pt idx="580">
                  <c:v>21.860527363034301</c:v>
                </c:pt>
                <c:pt idx="581">
                  <c:v>21.9457959783396</c:v>
                </c:pt>
                <c:pt idx="582">
                  <c:v>19.734396734912199</c:v>
                </c:pt>
                <c:pt idx="583">
                  <c:v>26.117844412093099</c:v>
                </c:pt>
                <c:pt idx="584">
                  <c:v>25.482346169054399</c:v>
                </c:pt>
                <c:pt idx="585">
                  <c:v>16.871613562518899</c:v>
                </c:pt>
                <c:pt idx="586">
                  <c:v>13.403764027006099</c:v>
                </c:pt>
                <c:pt idx="587">
                  <c:v>18.985096813021698</c:v>
                </c:pt>
                <c:pt idx="588">
                  <c:v>15.9998071780117</c:v>
                </c:pt>
                <c:pt idx="589">
                  <c:v>19.6823771269232</c:v>
                </c:pt>
                <c:pt idx="590">
                  <c:v>26.187190673420599</c:v>
                </c:pt>
                <c:pt idx="591">
                  <c:v>17.713491724566001</c:v>
                </c:pt>
                <c:pt idx="592">
                  <c:v>19.785883093442099</c:v>
                </c:pt>
                <c:pt idx="593">
                  <c:v>20.290113674041901</c:v>
                </c:pt>
                <c:pt idx="594">
                  <c:v>24.242154411026402</c:v>
                </c:pt>
                <c:pt idx="595">
                  <c:v>8.7655533300769708</c:v>
                </c:pt>
                <c:pt idx="596">
                  <c:v>16.966498526173499</c:v>
                </c:pt>
                <c:pt idx="597">
                  <c:v>21.0564184613973</c:v>
                </c:pt>
                <c:pt idx="598">
                  <c:v>26.0003947821343</c:v>
                </c:pt>
                <c:pt idx="599">
                  <c:v>17.540487762468899</c:v>
                </c:pt>
                <c:pt idx="600">
                  <c:v>10.617236469790599</c:v>
                </c:pt>
                <c:pt idx="601">
                  <c:v>23.0985572298306</c:v>
                </c:pt>
                <c:pt idx="602">
                  <c:v>16.8231880558718</c:v>
                </c:pt>
                <c:pt idx="603">
                  <c:v>14.051666704548101</c:v>
                </c:pt>
                <c:pt idx="604">
                  <c:v>16.878273051433801</c:v>
                </c:pt>
                <c:pt idx="605">
                  <c:v>19.077373211720701</c:v>
                </c:pt>
                <c:pt idx="606">
                  <c:v>16.976276677308899</c:v>
                </c:pt>
                <c:pt idx="607">
                  <c:v>8.9721697145046502</c:v>
                </c:pt>
                <c:pt idx="608">
                  <c:v>24.485330984435599</c:v>
                </c:pt>
                <c:pt idx="609">
                  <c:v>26.374375206393601</c:v>
                </c:pt>
                <c:pt idx="610">
                  <c:v>23.2576099566975</c:v>
                </c:pt>
                <c:pt idx="611">
                  <c:v>14.311571647875899</c:v>
                </c:pt>
                <c:pt idx="612">
                  <c:v>18.992542330262399</c:v>
                </c:pt>
                <c:pt idx="613">
                  <c:v>19.967393423852702</c:v>
                </c:pt>
                <c:pt idx="614">
                  <c:v>22.993971947809499</c:v>
                </c:pt>
                <c:pt idx="615">
                  <c:v>23.3417024435904</c:v>
                </c:pt>
                <c:pt idx="616">
                  <c:v>16.329131006107499</c:v>
                </c:pt>
                <c:pt idx="617">
                  <c:v>20.409977782067799</c:v>
                </c:pt>
                <c:pt idx="618">
                  <c:v>22.286402023076199</c:v>
                </c:pt>
                <c:pt idx="619">
                  <c:v>27.2791116107338</c:v>
                </c:pt>
                <c:pt idx="620">
                  <c:v>23.522532699123602</c:v>
                </c:pt>
                <c:pt idx="621">
                  <c:v>23.945283436877499</c:v>
                </c:pt>
                <c:pt idx="622">
                  <c:v>20.419133139646799</c:v>
                </c:pt>
                <c:pt idx="623">
                  <c:v>27.052295726017501</c:v>
                </c:pt>
                <c:pt idx="624">
                  <c:v>22.048813979797401</c:v>
                </c:pt>
                <c:pt idx="625">
                  <c:v>15.6945604491321</c:v>
                </c:pt>
                <c:pt idx="626">
                  <c:v>27.016849850625899</c:v>
                </c:pt>
                <c:pt idx="627">
                  <c:v>23.489516362695099</c:v>
                </c:pt>
                <c:pt idx="628">
                  <c:v>17.784779894357499</c:v>
                </c:pt>
                <c:pt idx="629">
                  <c:v>17.602535163003701</c:v>
                </c:pt>
                <c:pt idx="630">
                  <c:v>21.482877725703801</c:v>
                </c:pt>
                <c:pt idx="631">
                  <c:v>22.315923976337899</c:v>
                </c:pt>
                <c:pt idx="632">
                  <c:v>20.986461328156</c:v>
                </c:pt>
                <c:pt idx="633">
                  <c:v>21.556543367214399</c:v>
                </c:pt>
                <c:pt idx="634">
                  <c:v>28.499786872881899</c:v>
                </c:pt>
                <c:pt idx="635">
                  <c:v>25.357715761174401</c:v>
                </c:pt>
                <c:pt idx="636">
                  <c:v>20.953177956325099</c:v>
                </c:pt>
                <c:pt idx="637">
                  <c:v>24.706552903837402</c:v>
                </c:pt>
                <c:pt idx="638">
                  <c:v>14.837380482362301</c:v>
                </c:pt>
                <c:pt idx="639">
                  <c:v>21.989635249734</c:v>
                </c:pt>
                <c:pt idx="640">
                  <c:v>29.046531748665501</c:v>
                </c:pt>
                <c:pt idx="641">
                  <c:v>18.909770523038102</c:v>
                </c:pt>
                <c:pt idx="642">
                  <c:v>15.7618303569045</c:v>
                </c:pt>
                <c:pt idx="643">
                  <c:v>16.739555557034699</c:v>
                </c:pt>
                <c:pt idx="644">
                  <c:v>14.551834813288</c:v>
                </c:pt>
                <c:pt idx="645">
                  <c:v>16.076190459361399</c:v>
                </c:pt>
                <c:pt idx="646">
                  <c:v>18.147459507049799</c:v>
                </c:pt>
                <c:pt idx="647">
                  <c:v>12.9721649041067</c:v>
                </c:pt>
                <c:pt idx="648">
                  <c:v>20.078091669748002</c:v>
                </c:pt>
                <c:pt idx="649">
                  <c:v>24.5113858689332</c:v>
                </c:pt>
                <c:pt idx="650">
                  <c:v>15.461219099265399</c:v>
                </c:pt>
                <c:pt idx="651">
                  <c:v>27.596419618208799</c:v>
                </c:pt>
                <c:pt idx="652">
                  <c:v>22.553960442637901</c:v>
                </c:pt>
                <c:pt idx="653">
                  <c:v>25.152902928120199</c:v>
                </c:pt>
                <c:pt idx="654">
                  <c:v>16.710827230739302</c:v>
                </c:pt>
                <c:pt idx="655">
                  <c:v>24.272626135332999</c:v>
                </c:pt>
                <c:pt idx="656">
                  <c:v>14.540330498023399</c:v>
                </c:pt>
                <c:pt idx="657">
                  <c:v>24.451237504182501</c:v>
                </c:pt>
                <c:pt idx="658">
                  <c:v>20.859196698967601</c:v>
                </c:pt>
                <c:pt idx="659">
                  <c:v>22.766256099923901</c:v>
                </c:pt>
                <c:pt idx="660">
                  <c:v>14.1220269718757</c:v>
                </c:pt>
                <c:pt idx="661">
                  <c:v>15.524650788616899</c:v>
                </c:pt>
                <c:pt idx="662">
                  <c:v>22.986141091266902</c:v>
                </c:pt>
                <c:pt idx="663">
                  <c:v>15.2582599788789</c:v>
                </c:pt>
                <c:pt idx="664">
                  <c:v>22.316031460495601</c:v>
                </c:pt>
                <c:pt idx="665">
                  <c:v>13.1643109676987</c:v>
                </c:pt>
                <c:pt idx="666">
                  <c:v>24.240871063333302</c:v>
                </c:pt>
                <c:pt idx="667">
                  <c:v>13.8373834261574</c:v>
                </c:pt>
                <c:pt idx="668">
                  <c:v>22.761499688397599</c:v>
                </c:pt>
                <c:pt idx="669">
                  <c:v>23.12815466823</c:v>
                </c:pt>
                <c:pt idx="670">
                  <c:v>16.516140907852101</c:v>
                </c:pt>
                <c:pt idx="671">
                  <c:v>22.9101328354236</c:v>
                </c:pt>
                <c:pt idx="672">
                  <c:v>21.302211316667702</c:v>
                </c:pt>
                <c:pt idx="673">
                  <c:v>17.305790719036299</c:v>
                </c:pt>
                <c:pt idx="674">
                  <c:v>14.957226579618901</c:v>
                </c:pt>
                <c:pt idx="675">
                  <c:v>10.1868715416371</c:v>
                </c:pt>
                <c:pt idx="676">
                  <c:v>21.7482502364984</c:v>
                </c:pt>
                <c:pt idx="677">
                  <c:v>12.1759861431897</c:v>
                </c:pt>
                <c:pt idx="678">
                  <c:v>20.476720997206499</c:v>
                </c:pt>
                <c:pt idx="679">
                  <c:v>18.6827589195887</c:v>
                </c:pt>
                <c:pt idx="680">
                  <c:v>23.3957138771909</c:v>
                </c:pt>
                <c:pt idx="681">
                  <c:v>18.489772502550601</c:v>
                </c:pt>
                <c:pt idx="682">
                  <c:v>18.352761068264499</c:v>
                </c:pt>
                <c:pt idx="683">
                  <c:v>23.6593535214414</c:v>
                </c:pt>
                <c:pt idx="684">
                  <c:v>21.675290145420501</c:v>
                </c:pt>
                <c:pt idx="685">
                  <c:v>21.580779785913801</c:v>
                </c:pt>
                <c:pt idx="686">
                  <c:v>22.346337949042599</c:v>
                </c:pt>
                <c:pt idx="687">
                  <c:v>12.3221393839644</c:v>
                </c:pt>
                <c:pt idx="688">
                  <c:v>23.783943399934898</c:v>
                </c:pt>
                <c:pt idx="689">
                  <c:v>23.062343970068</c:v>
                </c:pt>
                <c:pt idx="690">
                  <c:v>14.9165843571175</c:v>
                </c:pt>
                <c:pt idx="691">
                  <c:v>18.779597631628899</c:v>
                </c:pt>
                <c:pt idx="692">
                  <c:v>19.8034635618618</c:v>
                </c:pt>
                <c:pt idx="693">
                  <c:v>19.327516077991302</c:v>
                </c:pt>
                <c:pt idx="694">
                  <c:v>21.669299832842601</c:v>
                </c:pt>
                <c:pt idx="695">
                  <c:v>27.1568339091559</c:v>
                </c:pt>
                <c:pt idx="696">
                  <c:v>25.408833638364101</c:v>
                </c:pt>
                <c:pt idx="697">
                  <c:v>13.438904032842901</c:v>
                </c:pt>
                <c:pt idx="698">
                  <c:v>23.1103499515302</c:v>
                </c:pt>
                <c:pt idx="699">
                  <c:v>26.644666597676999</c:v>
                </c:pt>
                <c:pt idx="700">
                  <c:v>21.934042603445999</c:v>
                </c:pt>
                <c:pt idx="701">
                  <c:v>25.454902125929799</c:v>
                </c:pt>
                <c:pt idx="702">
                  <c:v>30.0613522285038</c:v>
                </c:pt>
                <c:pt idx="703">
                  <c:v>25.1185477305349</c:v>
                </c:pt>
                <c:pt idx="704">
                  <c:v>21.246542978208598</c:v>
                </c:pt>
                <c:pt idx="705">
                  <c:v>25.2254423704237</c:v>
                </c:pt>
                <c:pt idx="706">
                  <c:v>20.724439165484402</c:v>
                </c:pt>
                <c:pt idx="707">
                  <c:v>20.119515216424698</c:v>
                </c:pt>
                <c:pt idx="708">
                  <c:v>18.242928821431299</c:v>
                </c:pt>
                <c:pt idx="709">
                  <c:v>27.8170667941605</c:v>
                </c:pt>
                <c:pt idx="710">
                  <c:v>15.907856670289901</c:v>
                </c:pt>
                <c:pt idx="711">
                  <c:v>27.661838623390501</c:v>
                </c:pt>
                <c:pt idx="712">
                  <c:v>22.499320618701798</c:v>
                </c:pt>
                <c:pt idx="713">
                  <c:v>13.0034691259902</c:v>
                </c:pt>
                <c:pt idx="714">
                  <c:v>21.838246464957098</c:v>
                </c:pt>
                <c:pt idx="715">
                  <c:v>9.4998674617418803</c:v>
                </c:pt>
                <c:pt idx="716">
                  <c:v>23.1275400841551</c:v>
                </c:pt>
                <c:pt idx="717">
                  <c:v>24.4261574149449</c:v>
                </c:pt>
                <c:pt idx="718">
                  <c:v>17.038220221739699</c:v>
                </c:pt>
                <c:pt idx="719">
                  <c:v>20.617738479777898</c:v>
                </c:pt>
                <c:pt idx="720">
                  <c:v>29.770787168751401</c:v>
                </c:pt>
                <c:pt idx="721">
                  <c:v>17.4712664786903</c:v>
                </c:pt>
                <c:pt idx="722">
                  <c:v>14.705462064716899</c:v>
                </c:pt>
                <c:pt idx="723">
                  <c:v>27.408317012312899</c:v>
                </c:pt>
                <c:pt idx="724">
                  <c:v>29.812935952653898</c:v>
                </c:pt>
                <c:pt idx="725">
                  <c:v>20.0184783592392</c:v>
                </c:pt>
                <c:pt idx="726">
                  <c:v>25.057315177041701</c:v>
                </c:pt>
                <c:pt idx="727">
                  <c:v>26.7073795776544</c:v>
                </c:pt>
                <c:pt idx="728">
                  <c:v>16.287578837308001</c:v>
                </c:pt>
                <c:pt idx="729">
                  <c:v>17.573470823160601</c:v>
                </c:pt>
                <c:pt idx="730">
                  <c:v>26.154372565773599</c:v>
                </c:pt>
                <c:pt idx="731">
                  <c:v>28.425071393542499</c:v>
                </c:pt>
                <c:pt idx="732">
                  <c:v>22.814404300871701</c:v>
                </c:pt>
                <c:pt idx="733">
                  <c:v>15.6009282324897</c:v>
                </c:pt>
                <c:pt idx="734">
                  <c:v>29.935305558497198</c:v>
                </c:pt>
                <c:pt idx="735">
                  <c:v>17.3451455109401</c:v>
                </c:pt>
                <c:pt idx="736">
                  <c:v>18.324311094142701</c:v>
                </c:pt>
                <c:pt idx="737">
                  <c:v>21.7116891724481</c:v>
                </c:pt>
                <c:pt idx="738">
                  <c:v>27.7708021035738</c:v>
                </c:pt>
                <c:pt idx="739">
                  <c:v>24.269879882761099</c:v>
                </c:pt>
                <c:pt idx="740">
                  <c:v>22.074327501809499</c:v>
                </c:pt>
                <c:pt idx="741">
                  <c:v>22.316442650590499</c:v>
                </c:pt>
                <c:pt idx="742">
                  <c:v>20.2175733432173</c:v>
                </c:pt>
                <c:pt idx="743">
                  <c:v>22.790697572592499</c:v>
                </c:pt>
                <c:pt idx="744">
                  <c:v>7.35219961152848</c:v>
                </c:pt>
                <c:pt idx="745">
                  <c:v>18.516962704651</c:v>
                </c:pt>
                <c:pt idx="746">
                  <c:v>21.206609674583898</c:v>
                </c:pt>
                <c:pt idx="747">
                  <c:v>14.244929581902401</c:v>
                </c:pt>
                <c:pt idx="748">
                  <c:v>21.9316165890578</c:v>
                </c:pt>
                <c:pt idx="749">
                  <c:v>18.977643895069299</c:v>
                </c:pt>
                <c:pt idx="750">
                  <c:v>28.777378491577402</c:v>
                </c:pt>
                <c:pt idx="751">
                  <c:v>27.8650986260742</c:v>
                </c:pt>
                <c:pt idx="752">
                  <c:v>17.6709721544091</c:v>
                </c:pt>
                <c:pt idx="753">
                  <c:v>19.245811442166499</c:v>
                </c:pt>
                <c:pt idx="754">
                  <c:v>19.630262171958002</c:v>
                </c:pt>
                <c:pt idx="755">
                  <c:v>17.741702619201799</c:v>
                </c:pt>
                <c:pt idx="756">
                  <c:v>20.975124920140601</c:v>
                </c:pt>
                <c:pt idx="757">
                  <c:v>16.208589655562001</c:v>
                </c:pt>
                <c:pt idx="758">
                  <c:v>14.3469233253123</c:v>
                </c:pt>
                <c:pt idx="759">
                  <c:v>23.1135561195013</c:v>
                </c:pt>
                <c:pt idx="760">
                  <c:v>23.147647921109002</c:v>
                </c:pt>
                <c:pt idx="761">
                  <c:v>15.9784212017</c:v>
                </c:pt>
                <c:pt idx="762">
                  <c:v>24.4767771538129</c:v>
                </c:pt>
                <c:pt idx="763">
                  <c:v>16.842111354173301</c:v>
                </c:pt>
                <c:pt idx="764">
                  <c:v>21.265826190189902</c:v>
                </c:pt>
                <c:pt idx="765">
                  <c:v>24.101720063062199</c:v>
                </c:pt>
                <c:pt idx="766">
                  <c:v>19.8319371764814</c:v>
                </c:pt>
                <c:pt idx="767">
                  <c:v>22.2737045607056</c:v>
                </c:pt>
                <c:pt idx="768">
                  <c:v>17.417851780562099</c:v>
                </c:pt>
                <c:pt idx="769">
                  <c:v>19.0176670828595</c:v>
                </c:pt>
                <c:pt idx="770">
                  <c:v>18.970702845598201</c:v>
                </c:pt>
                <c:pt idx="771">
                  <c:v>16.267108267298799</c:v>
                </c:pt>
                <c:pt idx="772">
                  <c:v>19.116129184420998</c:v>
                </c:pt>
                <c:pt idx="773">
                  <c:v>12.256908505681199</c:v>
                </c:pt>
                <c:pt idx="774">
                  <c:v>17.544231264289401</c:v>
                </c:pt>
                <c:pt idx="775">
                  <c:v>18.575622533151599</c:v>
                </c:pt>
                <c:pt idx="776">
                  <c:v>18.719101237523098</c:v>
                </c:pt>
                <c:pt idx="777">
                  <c:v>18.792512770646098</c:v>
                </c:pt>
                <c:pt idx="778">
                  <c:v>19.6911790006993</c:v>
                </c:pt>
                <c:pt idx="779">
                  <c:v>22.397207590430298</c:v>
                </c:pt>
                <c:pt idx="780">
                  <c:v>24.372585370662598</c:v>
                </c:pt>
                <c:pt idx="781">
                  <c:v>16.751173865758599</c:v>
                </c:pt>
                <c:pt idx="782">
                  <c:v>13.9839957230542</c:v>
                </c:pt>
                <c:pt idx="783">
                  <c:v>14.7897779387844</c:v>
                </c:pt>
                <c:pt idx="784">
                  <c:v>17.563985394025298</c:v>
                </c:pt>
                <c:pt idx="785">
                  <c:v>18.240393410917399</c:v>
                </c:pt>
                <c:pt idx="786">
                  <c:v>16.1500196690127</c:v>
                </c:pt>
                <c:pt idx="787">
                  <c:v>13.519416678750501</c:v>
                </c:pt>
                <c:pt idx="788">
                  <c:v>17.719395862629</c:v>
                </c:pt>
                <c:pt idx="789">
                  <c:v>20.907133100569801</c:v>
                </c:pt>
                <c:pt idx="790">
                  <c:v>22.975147329177801</c:v>
                </c:pt>
                <c:pt idx="791">
                  <c:v>17.212884734458299</c:v>
                </c:pt>
                <c:pt idx="792">
                  <c:v>17.9350108892828</c:v>
                </c:pt>
                <c:pt idx="793">
                  <c:v>15.3665084557634</c:v>
                </c:pt>
                <c:pt idx="794">
                  <c:v>19.842804148126099</c:v>
                </c:pt>
                <c:pt idx="795">
                  <c:v>15.757856829045901</c:v>
                </c:pt>
                <c:pt idx="796">
                  <c:v>22.865639066206001</c:v>
                </c:pt>
                <c:pt idx="797">
                  <c:v>11.070667540329399</c:v>
                </c:pt>
                <c:pt idx="798">
                  <c:v>18.201851637737601</c:v>
                </c:pt>
                <c:pt idx="799">
                  <c:v>21.5055366959587</c:v>
                </c:pt>
                <c:pt idx="800">
                  <c:v>20.9191725816125</c:v>
                </c:pt>
                <c:pt idx="801">
                  <c:v>33.465168319902403</c:v>
                </c:pt>
                <c:pt idx="802">
                  <c:v>21.749000122839501</c:v>
                </c:pt>
                <c:pt idx="803">
                  <c:v>14.9797270157899</c:v>
                </c:pt>
                <c:pt idx="804">
                  <c:v>19.522678764554598</c:v>
                </c:pt>
                <c:pt idx="805">
                  <c:v>11.118768332667701</c:v>
                </c:pt>
                <c:pt idx="806">
                  <c:v>19.597001253516101</c:v>
                </c:pt>
                <c:pt idx="807">
                  <c:v>15.834719714996201</c:v>
                </c:pt>
                <c:pt idx="808">
                  <c:v>24.5769513778008</c:v>
                </c:pt>
                <c:pt idx="809">
                  <c:v>17.252298627022299</c:v>
                </c:pt>
                <c:pt idx="810">
                  <c:v>19.4161704210237</c:v>
                </c:pt>
                <c:pt idx="811">
                  <c:v>16.822210792977899</c:v>
                </c:pt>
                <c:pt idx="812">
                  <c:v>28.694256759266601</c:v>
                </c:pt>
                <c:pt idx="813">
                  <c:v>18.393786169410401</c:v>
                </c:pt>
                <c:pt idx="814">
                  <c:v>29.162785217395999</c:v>
                </c:pt>
                <c:pt idx="815">
                  <c:v>24.0707588105913</c:v>
                </c:pt>
                <c:pt idx="816">
                  <c:v>22.410333636676899</c:v>
                </c:pt>
                <c:pt idx="817">
                  <c:v>21.843665736587599</c:v>
                </c:pt>
                <c:pt idx="818">
                  <c:v>21.9689864910812</c:v>
                </c:pt>
                <c:pt idx="819">
                  <c:v>10.361637103271899</c:v>
                </c:pt>
                <c:pt idx="820">
                  <c:v>18.605583029246201</c:v>
                </c:pt>
                <c:pt idx="821">
                  <c:v>24.225789855921601</c:v>
                </c:pt>
                <c:pt idx="822">
                  <c:v>19.7555140826294</c:v>
                </c:pt>
                <c:pt idx="823">
                  <c:v>12.974050765982099</c:v>
                </c:pt>
                <c:pt idx="824">
                  <c:v>19.737977747112598</c:v>
                </c:pt>
                <c:pt idx="825">
                  <c:v>28.520527581277399</c:v>
                </c:pt>
                <c:pt idx="826">
                  <c:v>26.2344585776735</c:v>
                </c:pt>
                <c:pt idx="827">
                  <c:v>19.6899799531698</c:v>
                </c:pt>
                <c:pt idx="828">
                  <c:v>24.757246385290401</c:v>
                </c:pt>
                <c:pt idx="829">
                  <c:v>18.1674648981597</c:v>
                </c:pt>
                <c:pt idx="830">
                  <c:v>11.4806420658664</c:v>
                </c:pt>
                <c:pt idx="831">
                  <c:v>15.3776700593522</c:v>
                </c:pt>
                <c:pt idx="832">
                  <c:v>27.8144438425409</c:v>
                </c:pt>
                <c:pt idx="833">
                  <c:v>18.630034590853398</c:v>
                </c:pt>
                <c:pt idx="834">
                  <c:v>18.783080103124899</c:v>
                </c:pt>
                <c:pt idx="835">
                  <c:v>18.5008090186255</c:v>
                </c:pt>
                <c:pt idx="836">
                  <c:v>29.520682947865001</c:v>
                </c:pt>
                <c:pt idx="837">
                  <c:v>28.129794576810301</c:v>
                </c:pt>
                <c:pt idx="838">
                  <c:v>31.093901167240599</c:v>
                </c:pt>
                <c:pt idx="839">
                  <c:v>19.204773947999701</c:v>
                </c:pt>
                <c:pt idx="840">
                  <c:v>21.478122443735401</c:v>
                </c:pt>
                <c:pt idx="841">
                  <c:v>12.416787252896</c:v>
                </c:pt>
                <c:pt idx="842">
                  <c:v>27.384672130591301</c:v>
                </c:pt>
                <c:pt idx="843">
                  <c:v>14.1611022436603</c:v>
                </c:pt>
                <c:pt idx="844">
                  <c:v>21.0838778188131</c:v>
                </c:pt>
                <c:pt idx="845">
                  <c:v>14.513487361835701</c:v>
                </c:pt>
                <c:pt idx="846">
                  <c:v>17.055665866306501</c:v>
                </c:pt>
                <c:pt idx="847">
                  <c:v>15.813687844751399</c:v>
                </c:pt>
                <c:pt idx="848">
                  <c:v>16.9606236966209</c:v>
                </c:pt>
                <c:pt idx="849">
                  <c:v>17.304386484255101</c:v>
                </c:pt>
                <c:pt idx="850">
                  <c:v>17.258656025374599</c:v>
                </c:pt>
                <c:pt idx="851">
                  <c:v>24.1666695589015</c:v>
                </c:pt>
                <c:pt idx="852">
                  <c:v>14.475686034687399</c:v>
                </c:pt>
                <c:pt idx="853">
                  <c:v>21.102707135069299</c:v>
                </c:pt>
                <c:pt idx="854">
                  <c:v>26.0897957615277</c:v>
                </c:pt>
                <c:pt idx="855">
                  <c:v>17.434018177433</c:v>
                </c:pt>
                <c:pt idx="856">
                  <c:v>16.410405546261899</c:v>
                </c:pt>
                <c:pt idx="857">
                  <c:v>18.8473768740987</c:v>
                </c:pt>
                <c:pt idx="858">
                  <c:v>25.898626041803499</c:v>
                </c:pt>
                <c:pt idx="859">
                  <c:v>20.9705381547667</c:v>
                </c:pt>
                <c:pt idx="860">
                  <c:v>17.343928526961999</c:v>
                </c:pt>
                <c:pt idx="861">
                  <c:v>22.419383255940101</c:v>
                </c:pt>
                <c:pt idx="862">
                  <c:v>14.4885392508178</c:v>
                </c:pt>
                <c:pt idx="863">
                  <c:v>23.406797552214702</c:v>
                </c:pt>
                <c:pt idx="864">
                  <c:v>22.043036538508801</c:v>
                </c:pt>
                <c:pt idx="865">
                  <c:v>18.460957644305498</c:v>
                </c:pt>
                <c:pt idx="866">
                  <c:v>15.807071007763801</c:v>
                </c:pt>
                <c:pt idx="867">
                  <c:v>15.5665953885827</c:v>
                </c:pt>
                <c:pt idx="868">
                  <c:v>22.674086681729499</c:v>
                </c:pt>
                <c:pt idx="869">
                  <c:v>26.144902512445299</c:v>
                </c:pt>
                <c:pt idx="870">
                  <c:v>16.813461264855999</c:v>
                </c:pt>
                <c:pt idx="871">
                  <c:v>22.2919335177574</c:v>
                </c:pt>
                <c:pt idx="872">
                  <c:v>9.5648649069896496</c:v>
                </c:pt>
                <c:pt idx="873">
                  <c:v>17.076911346713999</c:v>
                </c:pt>
                <c:pt idx="874">
                  <c:v>19.844705335645401</c:v>
                </c:pt>
                <c:pt idx="875">
                  <c:v>15.4515829150908</c:v>
                </c:pt>
                <c:pt idx="876">
                  <c:v>15.317468126052001</c:v>
                </c:pt>
                <c:pt idx="877">
                  <c:v>16.6611022176555</c:v>
                </c:pt>
                <c:pt idx="878">
                  <c:v>21.4609636416318</c:v>
                </c:pt>
                <c:pt idx="879">
                  <c:v>19.063354907968101</c:v>
                </c:pt>
                <c:pt idx="880">
                  <c:v>8.8088438333751302</c:v>
                </c:pt>
                <c:pt idx="881">
                  <c:v>9.3964992368246598</c:v>
                </c:pt>
                <c:pt idx="882">
                  <c:v>16.965674110714101</c:v>
                </c:pt>
                <c:pt idx="883">
                  <c:v>22.2884329302677</c:v>
                </c:pt>
                <c:pt idx="884">
                  <c:v>6.2624757863738196</c:v>
                </c:pt>
                <c:pt idx="885">
                  <c:v>17.501349119241802</c:v>
                </c:pt>
                <c:pt idx="886">
                  <c:v>17.368760717412801</c:v>
                </c:pt>
                <c:pt idx="887">
                  <c:v>26.941688891042201</c:v>
                </c:pt>
                <c:pt idx="888">
                  <c:v>18.074890941435601</c:v>
                </c:pt>
                <c:pt idx="889">
                  <c:v>21.914944923704599</c:v>
                </c:pt>
                <c:pt idx="890">
                  <c:v>20.706285700437299</c:v>
                </c:pt>
                <c:pt idx="891">
                  <c:v>9.3471676009639904</c:v>
                </c:pt>
                <c:pt idx="892">
                  <c:v>23.841036083158599</c:v>
                </c:pt>
                <c:pt idx="893">
                  <c:v>21.076982527281402</c:v>
                </c:pt>
                <c:pt idx="894">
                  <c:v>22.5413431983729</c:v>
                </c:pt>
                <c:pt idx="895">
                  <c:v>39.631188532181604</c:v>
                </c:pt>
                <c:pt idx="896">
                  <c:v>9.5794353025070507</c:v>
                </c:pt>
                <c:pt idx="897">
                  <c:v>28.623483248805499</c:v>
                </c:pt>
                <c:pt idx="898">
                  <c:v>18.562762402998199</c:v>
                </c:pt>
                <c:pt idx="899">
                  <c:v>21.436644522015001</c:v>
                </c:pt>
                <c:pt idx="900">
                  <c:v>19.7724387734937</c:v>
                </c:pt>
                <c:pt idx="901">
                  <c:v>17.878818333009701</c:v>
                </c:pt>
                <c:pt idx="902">
                  <c:v>17.150835358806201</c:v>
                </c:pt>
                <c:pt idx="903">
                  <c:v>21.647543677864999</c:v>
                </c:pt>
                <c:pt idx="904">
                  <c:v>12.4141315166416</c:v>
                </c:pt>
                <c:pt idx="905">
                  <c:v>23.752895837608801</c:v>
                </c:pt>
                <c:pt idx="906">
                  <c:v>17.919027975573702</c:v>
                </c:pt>
                <c:pt idx="907">
                  <c:v>14.349653304798199</c:v>
                </c:pt>
                <c:pt idx="908">
                  <c:v>17.7499357100209</c:v>
                </c:pt>
                <c:pt idx="909">
                  <c:v>26.285746084312802</c:v>
                </c:pt>
                <c:pt idx="910">
                  <c:v>17.323324564918799</c:v>
                </c:pt>
                <c:pt idx="911">
                  <c:v>21.792268091048101</c:v>
                </c:pt>
                <c:pt idx="912">
                  <c:v>16.3452186214226</c:v>
                </c:pt>
                <c:pt idx="913">
                  <c:v>23.789609249618099</c:v>
                </c:pt>
                <c:pt idx="914">
                  <c:v>23.427538693951</c:v>
                </c:pt>
                <c:pt idx="915">
                  <c:v>29.243044166482001</c:v>
                </c:pt>
                <c:pt idx="916">
                  <c:v>19.122180272503901</c:v>
                </c:pt>
                <c:pt idx="917">
                  <c:v>23.343274023789501</c:v>
                </c:pt>
                <c:pt idx="918">
                  <c:v>20.490337697694699</c:v>
                </c:pt>
                <c:pt idx="919">
                  <c:v>26.479358909315</c:v>
                </c:pt>
                <c:pt idx="920">
                  <c:v>16.405838061956299</c:v>
                </c:pt>
                <c:pt idx="921">
                  <c:v>23.7250265643864</c:v>
                </c:pt>
                <c:pt idx="922">
                  <c:v>19.0265135194165</c:v>
                </c:pt>
                <c:pt idx="923">
                  <c:v>19.679059114457498</c:v>
                </c:pt>
                <c:pt idx="924">
                  <c:v>20.458762422241801</c:v>
                </c:pt>
                <c:pt idx="925">
                  <c:v>21.261201982133301</c:v>
                </c:pt>
                <c:pt idx="926">
                  <c:v>19.418854784390199</c:v>
                </c:pt>
                <c:pt idx="927">
                  <c:v>21.073565915852601</c:v>
                </c:pt>
                <c:pt idx="928">
                  <c:v>27.890590287810902</c:v>
                </c:pt>
                <c:pt idx="929">
                  <c:v>24.927248428075998</c:v>
                </c:pt>
                <c:pt idx="930">
                  <c:v>24.3457729624844</c:v>
                </c:pt>
                <c:pt idx="931">
                  <c:v>17.722302369880602</c:v>
                </c:pt>
                <c:pt idx="932">
                  <c:v>15.553795858858299</c:v>
                </c:pt>
                <c:pt idx="933">
                  <c:v>24.776502791188701</c:v>
                </c:pt>
                <c:pt idx="934">
                  <c:v>24.380233962648902</c:v>
                </c:pt>
                <c:pt idx="935">
                  <c:v>27.363353378754901</c:v>
                </c:pt>
                <c:pt idx="936">
                  <c:v>16.980096870153801</c:v>
                </c:pt>
                <c:pt idx="937">
                  <c:v>18.852256723198199</c:v>
                </c:pt>
                <c:pt idx="938">
                  <c:v>11.8025791873728</c:v>
                </c:pt>
                <c:pt idx="939">
                  <c:v>18.0376444696956</c:v>
                </c:pt>
                <c:pt idx="940">
                  <c:v>24.982852552897199</c:v>
                </c:pt>
                <c:pt idx="941">
                  <c:v>17.667523103859001</c:v>
                </c:pt>
                <c:pt idx="942">
                  <c:v>23.202398976004101</c:v>
                </c:pt>
                <c:pt idx="943">
                  <c:v>19.0474844700109</c:v>
                </c:pt>
                <c:pt idx="944">
                  <c:v>21.6202851411078</c:v>
                </c:pt>
                <c:pt idx="945">
                  <c:v>14.261543050921601</c:v>
                </c:pt>
                <c:pt idx="946">
                  <c:v>20.4260472481695</c:v>
                </c:pt>
                <c:pt idx="947">
                  <c:v>5.0443201454963802</c:v>
                </c:pt>
                <c:pt idx="948">
                  <c:v>19.065519209190001</c:v>
                </c:pt>
                <c:pt idx="949">
                  <c:v>11.8476337814243</c:v>
                </c:pt>
                <c:pt idx="950">
                  <c:v>26.029972582734</c:v>
                </c:pt>
                <c:pt idx="951">
                  <c:v>23.887036763822501</c:v>
                </c:pt>
                <c:pt idx="952">
                  <c:v>22.333354909830401</c:v>
                </c:pt>
                <c:pt idx="953">
                  <c:v>27.605031135796899</c:v>
                </c:pt>
                <c:pt idx="954">
                  <c:v>15.255417395875799</c:v>
                </c:pt>
                <c:pt idx="955">
                  <c:v>28.7368159895777</c:v>
                </c:pt>
                <c:pt idx="956">
                  <c:v>24.660957821301899</c:v>
                </c:pt>
                <c:pt idx="957">
                  <c:v>18.817223563905198</c:v>
                </c:pt>
                <c:pt idx="958">
                  <c:v>25.6781007359147</c:v>
                </c:pt>
                <c:pt idx="959">
                  <c:v>14.4685324379418</c:v>
                </c:pt>
                <c:pt idx="960">
                  <c:v>15.8774291923616</c:v>
                </c:pt>
                <c:pt idx="961">
                  <c:v>16.957051383801499</c:v>
                </c:pt>
                <c:pt idx="962">
                  <c:v>17.3551114596799</c:v>
                </c:pt>
                <c:pt idx="963">
                  <c:v>14.7172117861987</c:v>
                </c:pt>
                <c:pt idx="964">
                  <c:v>26.115415335476602</c:v>
                </c:pt>
                <c:pt idx="965">
                  <c:v>18.705727998150799</c:v>
                </c:pt>
                <c:pt idx="966">
                  <c:v>21.762524841784298</c:v>
                </c:pt>
                <c:pt idx="967">
                  <c:v>17.148243167931501</c:v>
                </c:pt>
                <c:pt idx="968">
                  <c:v>10.8969834972574</c:v>
                </c:pt>
                <c:pt idx="969">
                  <c:v>21.3502867919571</c:v>
                </c:pt>
                <c:pt idx="970">
                  <c:v>10.438725122901101</c:v>
                </c:pt>
                <c:pt idx="971">
                  <c:v>19.6568297695726</c:v>
                </c:pt>
                <c:pt idx="972">
                  <c:v>13.158424805835899</c:v>
                </c:pt>
                <c:pt idx="973">
                  <c:v>29.936379996153999</c:v>
                </c:pt>
                <c:pt idx="974">
                  <c:v>24.556813610873601</c:v>
                </c:pt>
                <c:pt idx="975">
                  <c:v>20.5287689563574</c:v>
                </c:pt>
                <c:pt idx="976">
                  <c:v>26.318533388273298</c:v>
                </c:pt>
                <c:pt idx="977">
                  <c:v>15.768420112671301</c:v>
                </c:pt>
                <c:pt idx="978">
                  <c:v>22.717396893350401</c:v>
                </c:pt>
                <c:pt idx="979">
                  <c:v>20.999052168593501</c:v>
                </c:pt>
                <c:pt idx="980">
                  <c:v>21.320100406668299</c:v>
                </c:pt>
                <c:pt idx="981">
                  <c:v>26.361767500533801</c:v>
                </c:pt>
                <c:pt idx="982">
                  <c:v>23.662460513898999</c:v>
                </c:pt>
                <c:pt idx="983">
                  <c:v>21.4436183141251</c:v>
                </c:pt>
                <c:pt idx="984">
                  <c:v>11.725562818858499</c:v>
                </c:pt>
                <c:pt idx="985">
                  <c:v>15.1997685236026</c:v>
                </c:pt>
                <c:pt idx="986">
                  <c:v>19.386455332021299</c:v>
                </c:pt>
                <c:pt idx="987">
                  <c:v>20.466861871383198</c:v>
                </c:pt>
                <c:pt idx="988">
                  <c:v>14.3489813766303</c:v>
                </c:pt>
                <c:pt idx="989">
                  <c:v>32.058383377892099</c:v>
                </c:pt>
                <c:pt idx="990">
                  <c:v>27.5819702762678</c:v>
                </c:pt>
                <c:pt idx="991">
                  <c:v>23.0105916019624</c:v>
                </c:pt>
                <c:pt idx="992">
                  <c:v>20.360184306418699</c:v>
                </c:pt>
                <c:pt idx="993">
                  <c:v>18.938955150494198</c:v>
                </c:pt>
                <c:pt idx="994">
                  <c:v>15.240407699888801</c:v>
                </c:pt>
                <c:pt idx="995">
                  <c:v>20.387402592594299</c:v>
                </c:pt>
                <c:pt idx="996">
                  <c:v>21.288762700713701</c:v>
                </c:pt>
                <c:pt idx="997">
                  <c:v>13.7911971225918</c:v>
                </c:pt>
                <c:pt idx="998">
                  <c:v>21.670882086224399</c:v>
                </c:pt>
                <c:pt idx="999">
                  <c:v>19.223704755876199</c:v>
                </c:pt>
                <c:pt idx="1000">
                  <c:v>10.460962210612999</c:v>
                </c:pt>
                <c:pt idx="1001">
                  <c:v>15.6980749461024</c:v>
                </c:pt>
                <c:pt idx="1002">
                  <c:v>17.9319723328917</c:v>
                </c:pt>
                <c:pt idx="1003">
                  <c:v>29.438438286700901</c:v>
                </c:pt>
                <c:pt idx="1004">
                  <c:v>22.782765622668698</c:v>
                </c:pt>
                <c:pt idx="1005">
                  <c:v>13.3225921545005</c:v>
                </c:pt>
                <c:pt idx="1006">
                  <c:v>22.430181447088099</c:v>
                </c:pt>
                <c:pt idx="1007">
                  <c:v>12.263480055308101</c:v>
                </c:pt>
                <c:pt idx="1008">
                  <c:v>25.4134552694353</c:v>
                </c:pt>
                <c:pt idx="1009">
                  <c:v>17.644376740910602</c:v>
                </c:pt>
                <c:pt idx="1010">
                  <c:v>19.531819056304101</c:v>
                </c:pt>
                <c:pt idx="1011">
                  <c:v>26.628983237710901</c:v>
                </c:pt>
                <c:pt idx="1012">
                  <c:v>13.564182157078699</c:v>
                </c:pt>
                <c:pt idx="1013">
                  <c:v>13.014409074434999</c:v>
                </c:pt>
                <c:pt idx="1014">
                  <c:v>17.082003368269898</c:v>
                </c:pt>
                <c:pt idx="1015">
                  <c:v>25.1918942550965</c:v>
                </c:pt>
                <c:pt idx="1016">
                  <c:v>12.403269622615699</c:v>
                </c:pt>
                <c:pt idx="1017">
                  <c:v>5.8392220094471501</c:v>
                </c:pt>
                <c:pt idx="1018">
                  <c:v>17.744205707955</c:v>
                </c:pt>
                <c:pt idx="1019">
                  <c:v>22.758703999554601</c:v>
                </c:pt>
                <c:pt idx="1020">
                  <c:v>26.0013087486941</c:v>
                </c:pt>
                <c:pt idx="1021">
                  <c:v>17.684193189573001</c:v>
                </c:pt>
                <c:pt idx="1022">
                  <c:v>17.942866964419899</c:v>
                </c:pt>
                <c:pt idx="1023">
                  <c:v>25.769503671278699</c:v>
                </c:pt>
                <c:pt idx="1024">
                  <c:v>10.651291501522801</c:v>
                </c:pt>
                <c:pt idx="1025">
                  <c:v>18.057396124084899</c:v>
                </c:pt>
                <c:pt idx="1026">
                  <c:v>20.952119449625201</c:v>
                </c:pt>
                <c:pt idx="1027">
                  <c:v>22.246093606425099</c:v>
                </c:pt>
                <c:pt idx="1028">
                  <c:v>17.450966534045499</c:v>
                </c:pt>
                <c:pt idx="1029">
                  <c:v>20.172205058529201</c:v>
                </c:pt>
                <c:pt idx="1030">
                  <c:v>7.5583632329350499</c:v>
                </c:pt>
                <c:pt idx="1031">
                  <c:v>16.708757938330699</c:v>
                </c:pt>
                <c:pt idx="1032">
                  <c:v>22.2675435627723</c:v>
                </c:pt>
                <c:pt idx="1033">
                  <c:v>15.0885298287266</c:v>
                </c:pt>
                <c:pt idx="1034">
                  <c:v>20.2949211079479</c:v>
                </c:pt>
                <c:pt idx="1035">
                  <c:v>22.234362504013401</c:v>
                </c:pt>
                <c:pt idx="1036">
                  <c:v>18.287253995711101</c:v>
                </c:pt>
                <c:pt idx="1037">
                  <c:v>20.852318854982801</c:v>
                </c:pt>
                <c:pt idx="1038">
                  <c:v>15.1863371735769</c:v>
                </c:pt>
                <c:pt idx="1039">
                  <c:v>18.966943601519699</c:v>
                </c:pt>
                <c:pt idx="1040">
                  <c:v>23.0510808479461</c:v>
                </c:pt>
                <c:pt idx="1041">
                  <c:v>20.784864804842101</c:v>
                </c:pt>
                <c:pt idx="1042">
                  <c:v>17.067343652180298</c:v>
                </c:pt>
                <c:pt idx="1043">
                  <c:v>21.121082021453901</c:v>
                </c:pt>
                <c:pt idx="1044">
                  <c:v>23.573048953183001</c:v>
                </c:pt>
                <c:pt idx="1045">
                  <c:v>9.7502936071126101</c:v>
                </c:pt>
                <c:pt idx="1046">
                  <c:v>25.795370324779402</c:v>
                </c:pt>
                <c:pt idx="1047">
                  <c:v>18.318726306594598</c:v>
                </c:pt>
                <c:pt idx="1048">
                  <c:v>22.127449666201102</c:v>
                </c:pt>
                <c:pt idx="1049">
                  <c:v>25.986234618226099</c:v>
                </c:pt>
                <c:pt idx="1050">
                  <c:v>13.141631513847599</c:v>
                </c:pt>
                <c:pt idx="1051">
                  <c:v>16.452794987862202</c:v>
                </c:pt>
                <c:pt idx="1052">
                  <c:v>18.557256520621401</c:v>
                </c:pt>
                <c:pt idx="1053">
                  <c:v>16.0812323943778</c:v>
                </c:pt>
                <c:pt idx="1054">
                  <c:v>28.674682879184001</c:v>
                </c:pt>
                <c:pt idx="1055">
                  <c:v>15.716139530866</c:v>
                </c:pt>
                <c:pt idx="1056">
                  <c:v>17.222266102565602</c:v>
                </c:pt>
                <c:pt idx="1057">
                  <c:v>21.021945158014798</c:v>
                </c:pt>
                <c:pt idx="1058">
                  <c:v>13.9892523696195</c:v>
                </c:pt>
                <c:pt idx="1059">
                  <c:v>18.021596441218598</c:v>
                </c:pt>
                <c:pt idx="1060">
                  <c:v>21.5872663062508</c:v>
                </c:pt>
                <c:pt idx="1061">
                  <c:v>18.335697978087399</c:v>
                </c:pt>
                <c:pt idx="1062">
                  <c:v>19.533065705500199</c:v>
                </c:pt>
                <c:pt idx="1063">
                  <c:v>17.353339437758098</c:v>
                </c:pt>
                <c:pt idx="1064">
                  <c:v>12.427648454096101</c:v>
                </c:pt>
                <c:pt idx="1065">
                  <c:v>21.6079660566961</c:v>
                </c:pt>
                <c:pt idx="1066">
                  <c:v>28.774665358236199</c:v>
                </c:pt>
                <c:pt idx="1067">
                  <c:v>20.092008153917099</c:v>
                </c:pt>
                <c:pt idx="1068">
                  <c:v>21.1263205862377</c:v>
                </c:pt>
                <c:pt idx="1069">
                  <c:v>23.4636137755842</c:v>
                </c:pt>
                <c:pt idx="1070">
                  <c:v>13.6533475172665</c:v>
                </c:pt>
                <c:pt idx="1071">
                  <c:v>28.512573290648</c:v>
                </c:pt>
                <c:pt idx="1072">
                  <c:v>21.011643982113998</c:v>
                </c:pt>
                <c:pt idx="1073">
                  <c:v>28.159284495445501</c:v>
                </c:pt>
                <c:pt idx="1074">
                  <c:v>16.334835022379998</c:v>
                </c:pt>
                <c:pt idx="1075">
                  <c:v>29.090309612789099</c:v>
                </c:pt>
                <c:pt idx="1076">
                  <c:v>23.875777470173901</c:v>
                </c:pt>
                <c:pt idx="1077">
                  <c:v>22.7652004292617</c:v>
                </c:pt>
                <c:pt idx="1078">
                  <c:v>21.170122271765699</c:v>
                </c:pt>
                <c:pt idx="1079">
                  <c:v>18.757356909627699</c:v>
                </c:pt>
                <c:pt idx="1080">
                  <c:v>26.002658292369301</c:v>
                </c:pt>
                <c:pt idx="1081">
                  <c:v>20.701799349240201</c:v>
                </c:pt>
                <c:pt idx="1082">
                  <c:v>10.164651482064199</c:v>
                </c:pt>
                <c:pt idx="1083">
                  <c:v>14.414067691464901</c:v>
                </c:pt>
                <c:pt idx="1084">
                  <c:v>19.070771239036201</c:v>
                </c:pt>
                <c:pt idx="1085">
                  <c:v>21.5499949158277</c:v>
                </c:pt>
                <c:pt idx="1086">
                  <c:v>19.717057555500499</c:v>
                </c:pt>
                <c:pt idx="1087">
                  <c:v>26.0948539489683</c:v>
                </c:pt>
                <c:pt idx="1088">
                  <c:v>10.2444906798068</c:v>
                </c:pt>
                <c:pt idx="1089">
                  <c:v>20.717939682525799</c:v>
                </c:pt>
                <c:pt idx="1090">
                  <c:v>10.9101038730642</c:v>
                </c:pt>
                <c:pt idx="1091">
                  <c:v>23.798561477420801</c:v>
                </c:pt>
                <c:pt idx="1092">
                  <c:v>19.527706427789902</c:v>
                </c:pt>
                <c:pt idx="1093">
                  <c:v>22.098049860120501</c:v>
                </c:pt>
                <c:pt idx="1094">
                  <c:v>15.6805851970511</c:v>
                </c:pt>
                <c:pt idx="1095">
                  <c:v>26.397324658288699</c:v>
                </c:pt>
                <c:pt idx="1096">
                  <c:v>25.208623320294201</c:v>
                </c:pt>
                <c:pt idx="1097">
                  <c:v>22.917721515059402</c:v>
                </c:pt>
                <c:pt idx="1098">
                  <c:v>19.352413765682702</c:v>
                </c:pt>
                <c:pt idx="1099">
                  <c:v>22.899286426475602</c:v>
                </c:pt>
                <c:pt idx="1100">
                  <c:v>16.465537160063199</c:v>
                </c:pt>
                <c:pt idx="1101">
                  <c:v>24.277778295103499</c:v>
                </c:pt>
                <c:pt idx="1102">
                  <c:v>28.2474044716196</c:v>
                </c:pt>
                <c:pt idx="1103">
                  <c:v>25.353052799895899</c:v>
                </c:pt>
                <c:pt idx="1104">
                  <c:v>16.351987650962901</c:v>
                </c:pt>
                <c:pt idx="1105">
                  <c:v>21.8070865863655</c:v>
                </c:pt>
                <c:pt idx="1106">
                  <c:v>13.534292281206699</c:v>
                </c:pt>
                <c:pt idx="1107">
                  <c:v>22.861951555878299</c:v>
                </c:pt>
                <c:pt idx="1108">
                  <c:v>22.253017064312601</c:v>
                </c:pt>
                <c:pt idx="1109">
                  <c:v>10.6509183023391</c:v>
                </c:pt>
                <c:pt idx="1110">
                  <c:v>14.191080780438099</c:v>
                </c:pt>
                <c:pt idx="1111">
                  <c:v>18.584305516281098</c:v>
                </c:pt>
                <c:pt idx="1112">
                  <c:v>18.4957012642958</c:v>
                </c:pt>
                <c:pt idx="1113">
                  <c:v>13.952615322905899</c:v>
                </c:pt>
                <c:pt idx="1114">
                  <c:v>21.944893646760899</c:v>
                </c:pt>
                <c:pt idx="1115">
                  <c:v>21.257368044702499</c:v>
                </c:pt>
                <c:pt idx="1116">
                  <c:v>19.028654340107401</c:v>
                </c:pt>
                <c:pt idx="1117">
                  <c:v>16.221042499208099</c:v>
                </c:pt>
                <c:pt idx="1118">
                  <c:v>25.2435356320828</c:v>
                </c:pt>
                <c:pt idx="1119">
                  <c:v>28.277035565441398</c:v>
                </c:pt>
                <c:pt idx="1120">
                  <c:v>17.582192580767298</c:v>
                </c:pt>
                <c:pt idx="1121">
                  <c:v>16.939165414225801</c:v>
                </c:pt>
                <c:pt idx="1122">
                  <c:v>22.4560383270599</c:v>
                </c:pt>
                <c:pt idx="1123">
                  <c:v>18.209853101265001</c:v>
                </c:pt>
                <c:pt idx="1124">
                  <c:v>19.303013996683799</c:v>
                </c:pt>
                <c:pt idx="1125">
                  <c:v>23.6982657586233</c:v>
                </c:pt>
                <c:pt idx="1126">
                  <c:v>10.4532195624635</c:v>
                </c:pt>
                <c:pt idx="1127">
                  <c:v>26.591511624263301</c:v>
                </c:pt>
                <c:pt idx="1128">
                  <c:v>20.363402621646699</c:v>
                </c:pt>
                <c:pt idx="1129">
                  <c:v>17.9425342771891</c:v>
                </c:pt>
                <c:pt idx="1130">
                  <c:v>19.553829228892699</c:v>
                </c:pt>
                <c:pt idx="1131">
                  <c:v>19.812146775102502</c:v>
                </c:pt>
                <c:pt idx="1132">
                  <c:v>11.3439934827753</c:v>
                </c:pt>
                <c:pt idx="1133">
                  <c:v>27.474691137266099</c:v>
                </c:pt>
                <c:pt idx="1134">
                  <c:v>20.206628161352999</c:v>
                </c:pt>
                <c:pt idx="1135">
                  <c:v>22.215010652236799</c:v>
                </c:pt>
                <c:pt idx="1136">
                  <c:v>24.757748852870201</c:v>
                </c:pt>
                <c:pt idx="1137">
                  <c:v>14.8941877121984</c:v>
                </c:pt>
                <c:pt idx="1138">
                  <c:v>22.3673594951761</c:v>
                </c:pt>
                <c:pt idx="1139">
                  <c:v>18.661794545506002</c:v>
                </c:pt>
                <c:pt idx="1140">
                  <c:v>24.233853876082399</c:v>
                </c:pt>
                <c:pt idx="1141">
                  <c:v>9.3638628982425196</c:v>
                </c:pt>
                <c:pt idx="1142">
                  <c:v>19.504528498793601</c:v>
                </c:pt>
                <c:pt idx="1143">
                  <c:v>16.985896721080099</c:v>
                </c:pt>
                <c:pt idx="1144">
                  <c:v>22.1613147531707</c:v>
                </c:pt>
                <c:pt idx="1145">
                  <c:v>22.350220936841001</c:v>
                </c:pt>
                <c:pt idx="1146">
                  <c:v>16.4618705258898</c:v>
                </c:pt>
                <c:pt idx="1147">
                  <c:v>16.4391306791197</c:v>
                </c:pt>
                <c:pt idx="1148">
                  <c:v>19.446673157213301</c:v>
                </c:pt>
                <c:pt idx="1149">
                  <c:v>15.5167888634239</c:v>
                </c:pt>
                <c:pt idx="1150">
                  <c:v>24.209918477260601</c:v>
                </c:pt>
                <c:pt idx="1151">
                  <c:v>18.153963997762698</c:v>
                </c:pt>
                <c:pt idx="1152">
                  <c:v>5.4650589033917898</c:v>
                </c:pt>
                <c:pt idx="1153">
                  <c:v>18.125889716890899</c:v>
                </c:pt>
                <c:pt idx="1154">
                  <c:v>14.807280895780099</c:v>
                </c:pt>
                <c:pt idx="1155">
                  <c:v>11.8436209226952</c:v>
                </c:pt>
                <c:pt idx="1156">
                  <c:v>13.812866808887099</c:v>
                </c:pt>
                <c:pt idx="1157">
                  <c:v>20.547042359164799</c:v>
                </c:pt>
                <c:pt idx="1158">
                  <c:v>26.6432041412411</c:v>
                </c:pt>
                <c:pt idx="1159">
                  <c:v>21.565922369324898</c:v>
                </c:pt>
                <c:pt idx="1160">
                  <c:v>16.967483058921299</c:v>
                </c:pt>
                <c:pt idx="1161">
                  <c:v>22.279520975853501</c:v>
                </c:pt>
                <c:pt idx="1162">
                  <c:v>17.704548448905001</c:v>
                </c:pt>
                <c:pt idx="1163">
                  <c:v>16.526998154184199</c:v>
                </c:pt>
                <c:pt idx="1164">
                  <c:v>14.228186658835</c:v>
                </c:pt>
                <c:pt idx="1165">
                  <c:v>11.2408559662414</c:v>
                </c:pt>
                <c:pt idx="1166">
                  <c:v>18.050381467202701</c:v>
                </c:pt>
                <c:pt idx="1167">
                  <c:v>20.790267449600599</c:v>
                </c:pt>
                <c:pt idx="1168">
                  <c:v>19.516881649925502</c:v>
                </c:pt>
                <c:pt idx="1169">
                  <c:v>17.920165360263201</c:v>
                </c:pt>
                <c:pt idx="1170">
                  <c:v>15.271269696516001</c:v>
                </c:pt>
                <c:pt idx="1171">
                  <c:v>23.041230958424801</c:v>
                </c:pt>
                <c:pt idx="1172">
                  <c:v>13.414340400266999</c:v>
                </c:pt>
                <c:pt idx="1173">
                  <c:v>23.880139569217299</c:v>
                </c:pt>
                <c:pt idx="1174">
                  <c:v>14.9889149053663</c:v>
                </c:pt>
                <c:pt idx="1175">
                  <c:v>16.237823813234801</c:v>
                </c:pt>
                <c:pt idx="1176">
                  <c:v>12.666074046921601</c:v>
                </c:pt>
                <c:pt idx="1177">
                  <c:v>17.492989265571801</c:v>
                </c:pt>
                <c:pt idx="1178">
                  <c:v>24.876562292389799</c:v>
                </c:pt>
                <c:pt idx="1179">
                  <c:v>22.578140442219699</c:v>
                </c:pt>
                <c:pt idx="1180">
                  <c:v>24.8921105601401</c:v>
                </c:pt>
                <c:pt idx="1181">
                  <c:v>22.610712729669601</c:v>
                </c:pt>
                <c:pt idx="1182">
                  <c:v>14.4816508573481</c:v>
                </c:pt>
                <c:pt idx="1183">
                  <c:v>18.346053878362198</c:v>
                </c:pt>
                <c:pt idx="1184">
                  <c:v>16.0990043544126</c:v>
                </c:pt>
                <c:pt idx="1185">
                  <c:v>26.652874520195201</c:v>
                </c:pt>
                <c:pt idx="1186">
                  <c:v>14.016056767868401</c:v>
                </c:pt>
                <c:pt idx="1187">
                  <c:v>24.4684884469455</c:v>
                </c:pt>
                <c:pt idx="1188">
                  <c:v>24.464769350543801</c:v>
                </c:pt>
                <c:pt idx="1189">
                  <c:v>29.148101008580401</c:v>
                </c:pt>
                <c:pt idx="1190">
                  <c:v>17.951567036852499</c:v>
                </c:pt>
                <c:pt idx="1191">
                  <c:v>23.561610797900801</c:v>
                </c:pt>
                <c:pt idx="1192">
                  <c:v>31.408259182694199</c:v>
                </c:pt>
                <c:pt idx="1193">
                  <c:v>16.911791615331499</c:v>
                </c:pt>
                <c:pt idx="1194">
                  <c:v>12.324798762338199</c:v>
                </c:pt>
                <c:pt idx="1195">
                  <c:v>10.5999498304611</c:v>
                </c:pt>
                <c:pt idx="1196">
                  <c:v>23.563560144306599</c:v>
                </c:pt>
                <c:pt idx="1197">
                  <c:v>10.584248959707001</c:v>
                </c:pt>
                <c:pt idx="1198">
                  <c:v>18.138404735310299</c:v>
                </c:pt>
                <c:pt idx="1199">
                  <c:v>22.1865659351948</c:v>
                </c:pt>
                <c:pt idx="1200">
                  <c:v>20.925877684149501</c:v>
                </c:pt>
                <c:pt idx="1201">
                  <c:v>22.127224320920799</c:v>
                </c:pt>
                <c:pt idx="1202">
                  <c:v>21.111449279004201</c:v>
                </c:pt>
                <c:pt idx="1203">
                  <c:v>26.3943290665669</c:v>
                </c:pt>
                <c:pt idx="1204">
                  <c:v>15.238418096306001</c:v>
                </c:pt>
                <c:pt idx="1205">
                  <c:v>16.615024307707301</c:v>
                </c:pt>
                <c:pt idx="1206">
                  <c:v>16.136702773645801</c:v>
                </c:pt>
                <c:pt idx="1207">
                  <c:v>24.150959059312999</c:v>
                </c:pt>
                <c:pt idx="1208">
                  <c:v>24.501992941975299</c:v>
                </c:pt>
                <c:pt idx="1209">
                  <c:v>22.256126596592502</c:v>
                </c:pt>
                <c:pt idx="1210">
                  <c:v>25.917468334449602</c:v>
                </c:pt>
                <c:pt idx="1211">
                  <c:v>14.109795663118</c:v>
                </c:pt>
                <c:pt idx="1212">
                  <c:v>28.336120557755599</c:v>
                </c:pt>
                <c:pt idx="1213">
                  <c:v>27.616193108561198</c:v>
                </c:pt>
                <c:pt idx="1214">
                  <c:v>23.678109986228701</c:v>
                </c:pt>
                <c:pt idx="1215">
                  <c:v>28.9089945438553</c:v>
                </c:pt>
                <c:pt idx="1216">
                  <c:v>11.716883961611099</c:v>
                </c:pt>
                <c:pt idx="1217">
                  <c:v>17.377759318686699</c:v>
                </c:pt>
                <c:pt idx="1218">
                  <c:v>16.323482696590201</c:v>
                </c:pt>
                <c:pt idx="1219">
                  <c:v>23.607396618786701</c:v>
                </c:pt>
                <c:pt idx="1220">
                  <c:v>14.749296301989199</c:v>
                </c:pt>
                <c:pt idx="1221">
                  <c:v>23.787475746687399</c:v>
                </c:pt>
                <c:pt idx="1222">
                  <c:v>26.8526807199835</c:v>
                </c:pt>
                <c:pt idx="1223">
                  <c:v>23.4760145004199</c:v>
                </c:pt>
                <c:pt idx="1224">
                  <c:v>21.418755118307502</c:v>
                </c:pt>
                <c:pt idx="1225">
                  <c:v>15.060633295496199</c:v>
                </c:pt>
                <c:pt idx="1226">
                  <c:v>15.765745169373099</c:v>
                </c:pt>
                <c:pt idx="1227">
                  <c:v>26.2480945264833</c:v>
                </c:pt>
                <c:pt idx="1228">
                  <c:v>23.896745019526598</c:v>
                </c:pt>
                <c:pt idx="1229">
                  <c:v>19.804902403112202</c:v>
                </c:pt>
                <c:pt idx="1230">
                  <c:v>17.910452271170499</c:v>
                </c:pt>
                <c:pt idx="1231">
                  <c:v>9.8709606344431098</c:v>
                </c:pt>
                <c:pt idx="1232">
                  <c:v>14.6457379065778</c:v>
                </c:pt>
                <c:pt idx="1233">
                  <c:v>29.557095435698599</c:v>
                </c:pt>
                <c:pt idx="1234">
                  <c:v>13.5977221449876</c:v>
                </c:pt>
                <c:pt idx="1235">
                  <c:v>20.947399106105401</c:v>
                </c:pt>
                <c:pt idx="1236">
                  <c:v>25.037219865975899</c:v>
                </c:pt>
                <c:pt idx="1237">
                  <c:v>13.7253866599885</c:v>
                </c:pt>
                <c:pt idx="1238">
                  <c:v>20.923552373905402</c:v>
                </c:pt>
                <c:pt idx="1239">
                  <c:v>24.6895776875532</c:v>
                </c:pt>
                <c:pt idx="1240">
                  <c:v>20.062496609536201</c:v>
                </c:pt>
                <c:pt idx="1241">
                  <c:v>34.342015278333797</c:v>
                </c:pt>
                <c:pt idx="1242">
                  <c:v>11.657003705609</c:v>
                </c:pt>
                <c:pt idx="1243">
                  <c:v>25.293642649419301</c:v>
                </c:pt>
                <c:pt idx="1244">
                  <c:v>19.135991313017598</c:v>
                </c:pt>
                <c:pt idx="1245">
                  <c:v>23.859600774183299</c:v>
                </c:pt>
                <c:pt idx="1246">
                  <c:v>22.206535758496202</c:v>
                </c:pt>
                <c:pt idx="1247">
                  <c:v>16.334219014449999</c:v>
                </c:pt>
                <c:pt idx="1248">
                  <c:v>21.144981962296701</c:v>
                </c:pt>
                <c:pt idx="1249">
                  <c:v>10.7104927430085</c:v>
                </c:pt>
                <c:pt idx="1250">
                  <c:v>23.0162375028569</c:v>
                </c:pt>
                <c:pt idx="1251">
                  <c:v>21.490792329952601</c:v>
                </c:pt>
                <c:pt idx="1252">
                  <c:v>23.1933008432155</c:v>
                </c:pt>
                <c:pt idx="1253">
                  <c:v>25.290591625435699</c:v>
                </c:pt>
                <c:pt idx="1254">
                  <c:v>21.8380992010485</c:v>
                </c:pt>
                <c:pt idx="1255">
                  <c:v>20.7404470989913</c:v>
                </c:pt>
                <c:pt idx="1256">
                  <c:v>15.594658316693501</c:v>
                </c:pt>
                <c:pt idx="1257">
                  <c:v>16.4388961817547</c:v>
                </c:pt>
                <c:pt idx="1258">
                  <c:v>25.933673100886601</c:v>
                </c:pt>
                <c:pt idx="1259">
                  <c:v>27.181677028529801</c:v>
                </c:pt>
                <c:pt idx="1260">
                  <c:v>18.8094478184397</c:v>
                </c:pt>
                <c:pt idx="1261">
                  <c:v>20.230013736266301</c:v>
                </c:pt>
                <c:pt idx="1262">
                  <c:v>15.476928125031099</c:v>
                </c:pt>
                <c:pt idx="1263">
                  <c:v>25.863784226337199</c:v>
                </c:pt>
                <c:pt idx="1264">
                  <c:v>23.327084118458799</c:v>
                </c:pt>
                <c:pt idx="1265">
                  <c:v>29.706087182318701</c:v>
                </c:pt>
                <c:pt idx="1266">
                  <c:v>15.608384614101301</c:v>
                </c:pt>
                <c:pt idx="1267">
                  <c:v>18.109960504908901</c:v>
                </c:pt>
                <c:pt idx="1268">
                  <c:v>21.157229612627798</c:v>
                </c:pt>
                <c:pt idx="1269">
                  <c:v>23.232447688628799</c:v>
                </c:pt>
                <c:pt idx="1270">
                  <c:v>18.921661812261799</c:v>
                </c:pt>
                <c:pt idx="1271">
                  <c:v>15.6351945477314</c:v>
                </c:pt>
                <c:pt idx="1272">
                  <c:v>24.407037644617802</c:v>
                </c:pt>
                <c:pt idx="1273">
                  <c:v>23.6056768127279</c:v>
                </c:pt>
                <c:pt idx="1274">
                  <c:v>15.4186294971813</c:v>
                </c:pt>
                <c:pt idx="1275">
                  <c:v>26.777214005527401</c:v>
                </c:pt>
                <c:pt idx="1276">
                  <c:v>25.850993545982998</c:v>
                </c:pt>
                <c:pt idx="1277">
                  <c:v>20.671482486238901</c:v>
                </c:pt>
                <c:pt idx="1278">
                  <c:v>20.397989311880099</c:v>
                </c:pt>
                <c:pt idx="1279">
                  <c:v>22.770288855579501</c:v>
                </c:pt>
                <c:pt idx="1280">
                  <c:v>15.691484648718699</c:v>
                </c:pt>
                <c:pt idx="1281">
                  <c:v>20.150157395820401</c:v>
                </c:pt>
                <c:pt idx="1282">
                  <c:v>9.2380822769540991</c:v>
                </c:pt>
                <c:pt idx="1283">
                  <c:v>24.3822782275146</c:v>
                </c:pt>
                <c:pt idx="1284">
                  <c:v>12.192533887790701</c:v>
                </c:pt>
                <c:pt idx="1285">
                  <c:v>27.5170991421449</c:v>
                </c:pt>
                <c:pt idx="1286">
                  <c:v>18.349399530167702</c:v>
                </c:pt>
                <c:pt idx="1287">
                  <c:v>18.941665090344099</c:v>
                </c:pt>
                <c:pt idx="1288">
                  <c:v>16.8613304695774</c:v>
                </c:pt>
                <c:pt idx="1289">
                  <c:v>18.559805630389601</c:v>
                </c:pt>
                <c:pt idx="1290">
                  <c:v>27.092656725740099</c:v>
                </c:pt>
                <c:pt idx="1291">
                  <c:v>7.5609567173245997</c:v>
                </c:pt>
                <c:pt idx="1292">
                  <c:v>26.384826930440902</c:v>
                </c:pt>
                <c:pt idx="1293">
                  <c:v>21.690117405508499</c:v>
                </c:pt>
                <c:pt idx="1294">
                  <c:v>13.9648917607139</c:v>
                </c:pt>
                <c:pt idx="1295">
                  <c:v>14.6234380347538</c:v>
                </c:pt>
                <c:pt idx="1296">
                  <c:v>28.381965136041</c:v>
                </c:pt>
                <c:pt idx="1297">
                  <c:v>15.272465600286299</c:v>
                </c:pt>
                <c:pt idx="1298">
                  <c:v>14.233247447020201</c:v>
                </c:pt>
                <c:pt idx="1299">
                  <c:v>25.686572711823601</c:v>
                </c:pt>
                <c:pt idx="1300">
                  <c:v>21.692764381429502</c:v>
                </c:pt>
                <c:pt idx="1301">
                  <c:v>15.310372117318</c:v>
                </c:pt>
                <c:pt idx="1302">
                  <c:v>21.083124877023</c:v>
                </c:pt>
                <c:pt idx="1303">
                  <c:v>14.8712365817986</c:v>
                </c:pt>
                <c:pt idx="1304">
                  <c:v>25.504106992113002</c:v>
                </c:pt>
                <c:pt idx="1305">
                  <c:v>25.306854824365601</c:v>
                </c:pt>
                <c:pt idx="1306">
                  <c:v>22.6600309941097</c:v>
                </c:pt>
                <c:pt idx="1307">
                  <c:v>21.808305306234999</c:v>
                </c:pt>
                <c:pt idx="1308">
                  <c:v>28.805940624336799</c:v>
                </c:pt>
                <c:pt idx="1309">
                  <c:v>19.998431636941099</c:v>
                </c:pt>
                <c:pt idx="1310">
                  <c:v>14.090629372895901</c:v>
                </c:pt>
                <c:pt idx="1311">
                  <c:v>22.247369564161499</c:v>
                </c:pt>
                <c:pt idx="1312">
                  <c:v>30.430235247685498</c:v>
                </c:pt>
                <c:pt idx="1313">
                  <c:v>14.926202534070701</c:v>
                </c:pt>
                <c:pt idx="1314">
                  <c:v>18.192686166529999</c:v>
                </c:pt>
                <c:pt idx="1315">
                  <c:v>22.0822301905072</c:v>
                </c:pt>
                <c:pt idx="1316">
                  <c:v>19.730475754971302</c:v>
                </c:pt>
                <c:pt idx="1317">
                  <c:v>15.088482098113399</c:v>
                </c:pt>
                <c:pt idx="1318">
                  <c:v>25.6092892811523</c:v>
                </c:pt>
                <c:pt idx="1319">
                  <c:v>31.600203610086201</c:v>
                </c:pt>
                <c:pt idx="1320">
                  <c:v>20.980657295119499</c:v>
                </c:pt>
                <c:pt idx="1321">
                  <c:v>15.479658551319901</c:v>
                </c:pt>
                <c:pt idx="1322">
                  <c:v>12.2551973747326</c:v>
                </c:pt>
                <c:pt idx="1323">
                  <c:v>21.289879906105899</c:v>
                </c:pt>
                <c:pt idx="1324">
                  <c:v>25.519386716581199</c:v>
                </c:pt>
                <c:pt idx="1325">
                  <c:v>22.3758387324769</c:v>
                </c:pt>
                <c:pt idx="1326">
                  <c:v>19.987980795405701</c:v>
                </c:pt>
                <c:pt idx="1327">
                  <c:v>17.053641741053401</c:v>
                </c:pt>
                <c:pt idx="1328">
                  <c:v>14.539181836409499</c:v>
                </c:pt>
                <c:pt idx="1329">
                  <c:v>24.1737566316244</c:v>
                </c:pt>
                <c:pt idx="1330">
                  <c:v>24.568858106927902</c:v>
                </c:pt>
                <c:pt idx="1331">
                  <c:v>12.2713510665463</c:v>
                </c:pt>
                <c:pt idx="1332">
                  <c:v>27.949194890903399</c:v>
                </c:pt>
                <c:pt idx="1333">
                  <c:v>22.870356104470002</c:v>
                </c:pt>
                <c:pt idx="1334">
                  <c:v>26.997973225728899</c:v>
                </c:pt>
                <c:pt idx="1335">
                  <c:v>13.2893612575744</c:v>
                </c:pt>
                <c:pt idx="1336">
                  <c:v>13.1708792229228</c:v>
                </c:pt>
                <c:pt idx="1337">
                  <c:v>19.255153451163501</c:v>
                </c:pt>
                <c:pt idx="1338">
                  <c:v>22.513922134475902</c:v>
                </c:pt>
                <c:pt idx="1339">
                  <c:v>28.981804114634802</c:v>
                </c:pt>
                <c:pt idx="1340">
                  <c:v>23.5303945690756</c:v>
                </c:pt>
                <c:pt idx="1341">
                  <c:v>18.7865936159398</c:v>
                </c:pt>
                <c:pt idx="1342">
                  <c:v>14.868153961670499</c:v>
                </c:pt>
                <c:pt idx="1343">
                  <c:v>26.150002863595699</c:v>
                </c:pt>
                <c:pt idx="1344">
                  <c:v>15.1764728712464</c:v>
                </c:pt>
                <c:pt idx="1345">
                  <c:v>28.1423427738616</c:v>
                </c:pt>
                <c:pt idx="1346">
                  <c:v>18.578076751967401</c:v>
                </c:pt>
                <c:pt idx="1347">
                  <c:v>27.952910363089199</c:v>
                </c:pt>
                <c:pt idx="1348">
                  <c:v>23.394656450296299</c:v>
                </c:pt>
                <c:pt idx="1349">
                  <c:v>19.315022552787699</c:v>
                </c:pt>
                <c:pt idx="1350">
                  <c:v>17.4030181408693</c:v>
                </c:pt>
                <c:pt idx="1351">
                  <c:v>18.295460613269601</c:v>
                </c:pt>
                <c:pt idx="1352">
                  <c:v>22.141583461876099</c:v>
                </c:pt>
                <c:pt idx="1353">
                  <c:v>20.385782481088501</c:v>
                </c:pt>
                <c:pt idx="1354">
                  <c:v>17.0309429596564</c:v>
                </c:pt>
                <c:pt idx="1355">
                  <c:v>19.1718429484118</c:v>
                </c:pt>
                <c:pt idx="1356">
                  <c:v>20.392885148595699</c:v>
                </c:pt>
                <c:pt idx="1357">
                  <c:v>9.35632952792594</c:v>
                </c:pt>
                <c:pt idx="1358">
                  <c:v>22.290840573943399</c:v>
                </c:pt>
                <c:pt idx="1359">
                  <c:v>15.1013938764159</c:v>
                </c:pt>
                <c:pt idx="1360">
                  <c:v>14.2333379839712</c:v>
                </c:pt>
                <c:pt idx="1361">
                  <c:v>11.563278264446399</c:v>
                </c:pt>
                <c:pt idx="1362">
                  <c:v>11.030537510660499</c:v>
                </c:pt>
                <c:pt idx="1363">
                  <c:v>13.222762484438499</c:v>
                </c:pt>
                <c:pt idx="1364">
                  <c:v>16.4548952118475</c:v>
                </c:pt>
                <c:pt idx="1365">
                  <c:v>29.766295687632802</c:v>
                </c:pt>
                <c:pt idx="1366">
                  <c:v>17.3706016205239</c:v>
                </c:pt>
                <c:pt idx="1367">
                  <c:v>20.888750531340101</c:v>
                </c:pt>
                <c:pt idx="1368">
                  <c:v>22.002406932531599</c:v>
                </c:pt>
                <c:pt idx="1369">
                  <c:v>20.655325931079201</c:v>
                </c:pt>
                <c:pt idx="1370">
                  <c:v>19.612782696370001</c:v>
                </c:pt>
                <c:pt idx="1371">
                  <c:v>14.023531182003699</c:v>
                </c:pt>
                <c:pt idx="1372">
                  <c:v>27.254637741395999</c:v>
                </c:pt>
                <c:pt idx="1373">
                  <c:v>29.035983218189401</c:v>
                </c:pt>
                <c:pt idx="1374">
                  <c:v>11.5867065293865</c:v>
                </c:pt>
                <c:pt idx="1375">
                  <c:v>14.8798570455681</c:v>
                </c:pt>
                <c:pt idx="1376">
                  <c:v>18.6009482881149</c:v>
                </c:pt>
                <c:pt idx="1377">
                  <c:v>15.177311025449001</c:v>
                </c:pt>
                <c:pt idx="1378">
                  <c:v>22.529827767279301</c:v>
                </c:pt>
                <c:pt idx="1379">
                  <c:v>16.358638987966899</c:v>
                </c:pt>
                <c:pt idx="1380">
                  <c:v>30.825280339033</c:v>
                </c:pt>
                <c:pt idx="1381">
                  <c:v>25.9527429717179</c:v>
                </c:pt>
                <c:pt idx="1382">
                  <c:v>21.062870153161001</c:v>
                </c:pt>
                <c:pt idx="1383">
                  <c:v>25.1349313165986</c:v>
                </c:pt>
                <c:pt idx="1384">
                  <c:v>25.5295021217865</c:v>
                </c:pt>
                <c:pt idx="1385">
                  <c:v>17.180262559708702</c:v>
                </c:pt>
                <c:pt idx="1386">
                  <c:v>15.918913777290101</c:v>
                </c:pt>
                <c:pt idx="1387">
                  <c:v>20.390715314848201</c:v>
                </c:pt>
                <c:pt idx="1388">
                  <c:v>24.308180622489701</c:v>
                </c:pt>
                <c:pt idx="1389">
                  <c:v>20.695301993267002</c:v>
                </c:pt>
                <c:pt idx="1390">
                  <c:v>12.115017589044999</c:v>
                </c:pt>
                <c:pt idx="1391">
                  <c:v>15.985877780245699</c:v>
                </c:pt>
                <c:pt idx="1392">
                  <c:v>19.630135682028101</c:v>
                </c:pt>
                <c:pt idx="1393">
                  <c:v>19.621671978370799</c:v>
                </c:pt>
                <c:pt idx="1394">
                  <c:v>29.862710883948999</c:v>
                </c:pt>
                <c:pt idx="1395">
                  <c:v>13.070060288004999</c:v>
                </c:pt>
                <c:pt idx="1396">
                  <c:v>22.527946209179301</c:v>
                </c:pt>
                <c:pt idx="1397">
                  <c:v>27.4455655416414</c:v>
                </c:pt>
                <c:pt idx="1398">
                  <c:v>31.357248727113902</c:v>
                </c:pt>
                <c:pt idx="1399">
                  <c:v>17.978012884080101</c:v>
                </c:pt>
                <c:pt idx="1400">
                  <c:v>22.457147263600898</c:v>
                </c:pt>
                <c:pt idx="1401">
                  <c:v>22.848801785993199</c:v>
                </c:pt>
                <c:pt idx="1402">
                  <c:v>20.9774086577664</c:v>
                </c:pt>
                <c:pt idx="1403">
                  <c:v>19.505773993803398</c:v>
                </c:pt>
                <c:pt idx="1404">
                  <c:v>22.179876947500201</c:v>
                </c:pt>
                <c:pt idx="1405">
                  <c:v>7.3387695739015699</c:v>
                </c:pt>
                <c:pt idx="1406">
                  <c:v>23.4103474503131</c:v>
                </c:pt>
                <c:pt idx="1407">
                  <c:v>20.6308895183098</c:v>
                </c:pt>
                <c:pt idx="1408">
                  <c:v>18.887625516108599</c:v>
                </c:pt>
                <c:pt idx="1409">
                  <c:v>30.234310978597701</c:v>
                </c:pt>
                <c:pt idx="1410">
                  <c:v>16.625329906047199</c:v>
                </c:pt>
                <c:pt idx="1411">
                  <c:v>17.984620054674799</c:v>
                </c:pt>
                <c:pt idx="1412">
                  <c:v>29.9577665110236</c:v>
                </c:pt>
                <c:pt idx="1413">
                  <c:v>15.8396934757507</c:v>
                </c:pt>
                <c:pt idx="1414">
                  <c:v>17.249423585317299</c:v>
                </c:pt>
                <c:pt idx="1415">
                  <c:v>19.264872882845701</c:v>
                </c:pt>
                <c:pt idx="1416">
                  <c:v>24.203672410647702</c:v>
                </c:pt>
                <c:pt idx="1417">
                  <c:v>21.039012536766499</c:v>
                </c:pt>
                <c:pt idx="1418">
                  <c:v>13.536873264238601</c:v>
                </c:pt>
                <c:pt idx="1419">
                  <c:v>17.339157184364002</c:v>
                </c:pt>
                <c:pt idx="1420">
                  <c:v>16.963227833938902</c:v>
                </c:pt>
                <c:pt idx="1421">
                  <c:v>19.613894773884699</c:v>
                </c:pt>
                <c:pt idx="1422">
                  <c:v>22.129218293149101</c:v>
                </c:pt>
                <c:pt idx="1423">
                  <c:v>22.091028779439799</c:v>
                </c:pt>
                <c:pt idx="1424">
                  <c:v>11.119941229757901</c:v>
                </c:pt>
                <c:pt idx="1425">
                  <c:v>25.3197049378042</c:v>
                </c:pt>
                <c:pt idx="1426">
                  <c:v>21.262844229983099</c:v>
                </c:pt>
                <c:pt idx="1427">
                  <c:v>26.922660237969499</c:v>
                </c:pt>
                <c:pt idx="1428">
                  <c:v>22.220991636453299</c:v>
                </c:pt>
                <c:pt idx="1429">
                  <c:v>25.506614788678799</c:v>
                </c:pt>
                <c:pt idx="1430">
                  <c:v>22.332726557250599</c:v>
                </c:pt>
                <c:pt idx="1431">
                  <c:v>26.731128781013702</c:v>
                </c:pt>
                <c:pt idx="1432">
                  <c:v>22.611253180088799</c:v>
                </c:pt>
                <c:pt idx="1433">
                  <c:v>19.510423767785401</c:v>
                </c:pt>
                <c:pt idx="1434">
                  <c:v>31.3621736022344</c:v>
                </c:pt>
                <c:pt idx="1435">
                  <c:v>24.445185611399399</c:v>
                </c:pt>
                <c:pt idx="1436">
                  <c:v>22.868722105022002</c:v>
                </c:pt>
                <c:pt idx="1437">
                  <c:v>13.618477917308301</c:v>
                </c:pt>
                <c:pt idx="1438">
                  <c:v>13.558461912682301</c:v>
                </c:pt>
                <c:pt idx="1439">
                  <c:v>21.463577410709199</c:v>
                </c:pt>
                <c:pt idx="1440">
                  <c:v>20.727605988841201</c:v>
                </c:pt>
                <c:pt idx="1441">
                  <c:v>16.9293871749584</c:v>
                </c:pt>
                <c:pt idx="1442">
                  <c:v>20.7049134980603</c:v>
                </c:pt>
                <c:pt idx="1443">
                  <c:v>27.943134640217899</c:v>
                </c:pt>
                <c:pt idx="1444">
                  <c:v>23.4770123727514</c:v>
                </c:pt>
                <c:pt idx="1445">
                  <c:v>14.2949574512363</c:v>
                </c:pt>
                <c:pt idx="1446">
                  <c:v>19.442455864285201</c:v>
                </c:pt>
                <c:pt idx="1447">
                  <c:v>15.9751675957371</c:v>
                </c:pt>
                <c:pt idx="1448">
                  <c:v>18.061500417957099</c:v>
                </c:pt>
                <c:pt idx="1449">
                  <c:v>17.9319216718517</c:v>
                </c:pt>
                <c:pt idx="1450">
                  <c:v>17.611772086979901</c:v>
                </c:pt>
                <c:pt idx="1451">
                  <c:v>13.724323140133</c:v>
                </c:pt>
                <c:pt idx="1452">
                  <c:v>19.361726592408999</c:v>
                </c:pt>
                <c:pt idx="1453">
                  <c:v>17.196961815763402</c:v>
                </c:pt>
                <c:pt idx="1454">
                  <c:v>5.3527565499886602</c:v>
                </c:pt>
                <c:pt idx="1455">
                  <c:v>30.264860122508299</c:v>
                </c:pt>
                <c:pt idx="1456">
                  <c:v>25.443848271083301</c:v>
                </c:pt>
                <c:pt idx="1457">
                  <c:v>18.118496375374999</c:v>
                </c:pt>
                <c:pt idx="1458">
                  <c:v>20.094095248702899</c:v>
                </c:pt>
                <c:pt idx="1459">
                  <c:v>14.1417282634121</c:v>
                </c:pt>
                <c:pt idx="1460">
                  <c:v>28.4786143890543</c:v>
                </c:pt>
                <c:pt idx="1461">
                  <c:v>29.486443473865499</c:v>
                </c:pt>
                <c:pt idx="1462">
                  <c:v>20.783468641232599</c:v>
                </c:pt>
                <c:pt idx="1463">
                  <c:v>25.117653220926702</c:v>
                </c:pt>
                <c:pt idx="1464">
                  <c:v>20.876433894669599</c:v>
                </c:pt>
                <c:pt idx="1465">
                  <c:v>13.316372805620301</c:v>
                </c:pt>
                <c:pt idx="1466">
                  <c:v>17.940883155181702</c:v>
                </c:pt>
                <c:pt idx="1467">
                  <c:v>20.6596398338597</c:v>
                </c:pt>
                <c:pt idx="1468">
                  <c:v>17.7272614062827</c:v>
                </c:pt>
                <c:pt idx="1469">
                  <c:v>18.906733612824802</c:v>
                </c:pt>
                <c:pt idx="1470">
                  <c:v>19.5430022124544</c:v>
                </c:pt>
                <c:pt idx="1471">
                  <c:v>19.5956075106726</c:v>
                </c:pt>
                <c:pt idx="1472">
                  <c:v>20.2612924524874</c:v>
                </c:pt>
                <c:pt idx="1473">
                  <c:v>14.6969746680169</c:v>
                </c:pt>
                <c:pt idx="1474">
                  <c:v>16.414919254360299</c:v>
                </c:pt>
                <c:pt idx="1475">
                  <c:v>13.5770786715001</c:v>
                </c:pt>
                <c:pt idx="1476">
                  <c:v>24.889077748430999</c:v>
                </c:pt>
                <c:pt idx="1477">
                  <c:v>9.4717652907983698</c:v>
                </c:pt>
                <c:pt idx="1478">
                  <c:v>25.767951716584601</c:v>
                </c:pt>
                <c:pt idx="1479">
                  <c:v>26.931746986314199</c:v>
                </c:pt>
                <c:pt idx="1480">
                  <c:v>18.489097065086799</c:v>
                </c:pt>
                <c:pt idx="1481">
                  <c:v>6.9843145608635</c:v>
                </c:pt>
                <c:pt idx="1482">
                  <c:v>18.1934471901635</c:v>
                </c:pt>
                <c:pt idx="1483">
                  <c:v>19.6790791935559</c:v>
                </c:pt>
                <c:pt idx="1484">
                  <c:v>14.947008900355399</c:v>
                </c:pt>
                <c:pt idx="1485">
                  <c:v>17.4239080309587</c:v>
                </c:pt>
                <c:pt idx="1486">
                  <c:v>27.650975994316699</c:v>
                </c:pt>
                <c:pt idx="1487">
                  <c:v>23.324635811508699</c:v>
                </c:pt>
                <c:pt idx="1488">
                  <c:v>15.3771794281095</c:v>
                </c:pt>
                <c:pt idx="1489">
                  <c:v>12.012004152022801</c:v>
                </c:pt>
                <c:pt idx="1490">
                  <c:v>18.3649134119511</c:v>
                </c:pt>
                <c:pt idx="1491">
                  <c:v>18.932716103247799</c:v>
                </c:pt>
                <c:pt idx="1492">
                  <c:v>22.480995936816502</c:v>
                </c:pt>
                <c:pt idx="1493">
                  <c:v>17.323416437161701</c:v>
                </c:pt>
                <c:pt idx="1494">
                  <c:v>22.5574978768093</c:v>
                </c:pt>
                <c:pt idx="1495">
                  <c:v>29.675770200301098</c:v>
                </c:pt>
                <c:pt idx="1496">
                  <c:v>24.077505112221299</c:v>
                </c:pt>
                <c:pt idx="1497">
                  <c:v>19.759557463346098</c:v>
                </c:pt>
                <c:pt idx="1498">
                  <c:v>19.084247644733502</c:v>
                </c:pt>
                <c:pt idx="1499">
                  <c:v>18.2166343291006</c:v>
                </c:pt>
                <c:pt idx="1500">
                  <c:v>25.903204562260701</c:v>
                </c:pt>
                <c:pt idx="1501">
                  <c:v>16.863432770243399</c:v>
                </c:pt>
                <c:pt idx="1502">
                  <c:v>20.226113544999901</c:v>
                </c:pt>
                <c:pt idx="1503">
                  <c:v>20.255989509405399</c:v>
                </c:pt>
                <c:pt idx="1504">
                  <c:v>17.491079035942299</c:v>
                </c:pt>
                <c:pt idx="1505">
                  <c:v>13.1376722605794</c:v>
                </c:pt>
                <c:pt idx="1506">
                  <c:v>21.614872518088301</c:v>
                </c:pt>
                <c:pt idx="1507">
                  <c:v>19.694980140723001</c:v>
                </c:pt>
                <c:pt idx="1508">
                  <c:v>22.501202347182801</c:v>
                </c:pt>
                <c:pt idx="1509">
                  <c:v>17.331998467804102</c:v>
                </c:pt>
                <c:pt idx="1510">
                  <c:v>26.104106494065199</c:v>
                </c:pt>
                <c:pt idx="1511">
                  <c:v>15.6161310939407</c:v>
                </c:pt>
                <c:pt idx="1512">
                  <c:v>28.560201420089399</c:v>
                </c:pt>
                <c:pt idx="1513">
                  <c:v>11.261817450858601</c:v>
                </c:pt>
                <c:pt idx="1514">
                  <c:v>22.1738503227844</c:v>
                </c:pt>
                <c:pt idx="1515">
                  <c:v>22.377153412633099</c:v>
                </c:pt>
                <c:pt idx="1516">
                  <c:v>16.0222146602955</c:v>
                </c:pt>
                <c:pt idx="1517">
                  <c:v>22.121969689305001</c:v>
                </c:pt>
                <c:pt idx="1518">
                  <c:v>26.397593348800701</c:v>
                </c:pt>
                <c:pt idx="1519">
                  <c:v>8.9159058032296699</c:v>
                </c:pt>
                <c:pt idx="1520">
                  <c:v>22.513724037454001</c:v>
                </c:pt>
                <c:pt idx="1521">
                  <c:v>7.5336458983496097</c:v>
                </c:pt>
                <c:pt idx="1522">
                  <c:v>15.171675982383899</c:v>
                </c:pt>
                <c:pt idx="1523">
                  <c:v>28.1458318245047</c:v>
                </c:pt>
                <c:pt idx="1524">
                  <c:v>17.0910898330397</c:v>
                </c:pt>
                <c:pt idx="1525">
                  <c:v>14.130600177955101</c:v>
                </c:pt>
                <c:pt idx="1526">
                  <c:v>19.010311355076499</c:v>
                </c:pt>
                <c:pt idx="1527">
                  <c:v>30.339531690817701</c:v>
                </c:pt>
                <c:pt idx="1528">
                  <c:v>10.841588763969799</c:v>
                </c:pt>
                <c:pt idx="1529">
                  <c:v>14.7434504418032</c:v>
                </c:pt>
                <c:pt idx="1530">
                  <c:v>27.487158415898101</c:v>
                </c:pt>
                <c:pt idx="1531">
                  <c:v>29.2885117176886</c:v>
                </c:pt>
                <c:pt idx="1532">
                  <c:v>19.482843878548501</c:v>
                </c:pt>
                <c:pt idx="1533">
                  <c:v>13.8047364873667</c:v>
                </c:pt>
                <c:pt idx="1534">
                  <c:v>30.4792175090457</c:v>
                </c:pt>
                <c:pt idx="1535">
                  <c:v>27.972211958745898</c:v>
                </c:pt>
                <c:pt idx="1536">
                  <c:v>23.394734938811101</c:v>
                </c:pt>
                <c:pt idx="1537">
                  <c:v>15.937988255312799</c:v>
                </c:pt>
                <c:pt idx="1538">
                  <c:v>19.754853295809799</c:v>
                </c:pt>
                <c:pt idx="1539">
                  <c:v>19.198199594775801</c:v>
                </c:pt>
                <c:pt idx="1540">
                  <c:v>21.654256523077802</c:v>
                </c:pt>
                <c:pt idx="1541">
                  <c:v>27.255007190656599</c:v>
                </c:pt>
                <c:pt idx="1542">
                  <c:v>24.397085205686999</c:v>
                </c:pt>
                <c:pt idx="1543">
                  <c:v>14.613119615076201</c:v>
                </c:pt>
                <c:pt idx="1544">
                  <c:v>26.882482250097599</c:v>
                </c:pt>
                <c:pt idx="1545">
                  <c:v>21.565660700065699</c:v>
                </c:pt>
                <c:pt idx="1546">
                  <c:v>23.4353289792945</c:v>
                </c:pt>
                <c:pt idx="1547">
                  <c:v>27.332704296393</c:v>
                </c:pt>
                <c:pt idx="1548">
                  <c:v>14.4420987524322</c:v>
                </c:pt>
                <c:pt idx="1549">
                  <c:v>19.820872106467601</c:v>
                </c:pt>
                <c:pt idx="1550">
                  <c:v>17.3427272432039</c:v>
                </c:pt>
                <c:pt idx="1551">
                  <c:v>12.160702873172699</c:v>
                </c:pt>
                <c:pt idx="1552">
                  <c:v>21.733549888024498</c:v>
                </c:pt>
                <c:pt idx="1553">
                  <c:v>32.557782757922098</c:v>
                </c:pt>
                <c:pt idx="1554">
                  <c:v>10.7996112774712</c:v>
                </c:pt>
                <c:pt idx="1555">
                  <c:v>19.838596944752599</c:v>
                </c:pt>
                <c:pt idx="1556">
                  <c:v>23.202714675373802</c:v>
                </c:pt>
                <c:pt idx="1557">
                  <c:v>20.615391008280898</c:v>
                </c:pt>
                <c:pt idx="1558">
                  <c:v>19.4343597374212</c:v>
                </c:pt>
                <c:pt idx="1559">
                  <c:v>13.5039181827708</c:v>
                </c:pt>
                <c:pt idx="1560">
                  <c:v>21.1639337147008</c:v>
                </c:pt>
                <c:pt idx="1561">
                  <c:v>16.216180114920299</c:v>
                </c:pt>
                <c:pt idx="1562">
                  <c:v>9.0503914751072294</c:v>
                </c:pt>
                <c:pt idx="1563">
                  <c:v>25.9729611025686</c:v>
                </c:pt>
                <c:pt idx="1564">
                  <c:v>24.791929099210201</c:v>
                </c:pt>
                <c:pt idx="1565">
                  <c:v>20.258304884255399</c:v>
                </c:pt>
                <c:pt idx="1566">
                  <c:v>21.1453734410285</c:v>
                </c:pt>
                <c:pt idx="1567">
                  <c:v>25.371590063577798</c:v>
                </c:pt>
                <c:pt idx="1568">
                  <c:v>21.121698283890399</c:v>
                </c:pt>
                <c:pt idx="1569">
                  <c:v>24.520087773806502</c:v>
                </c:pt>
                <c:pt idx="1570">
                  <c:v>18.512588995630701</c:v>
                </c:pt>
                <c:pt idx="1571">
                  <c:v>26.559918692869701</c:v>
                </c:pt>
                <c:pt idx="1572">
                  <c:v>21.6039286296634</c:v>
                </c:pt>
                <c:pt idx="1573">
                  <c:v>20.9702597180293</c:v>
                </c:pt>
                <c:pt idx="1574">
                  <c:v>13.649694556439799</c:v>
                </c:pt>
                <c:pt idx="1575">
                  <c:v>21.4347792715085</c:v>
                </c:pt>
                <c:pt idx="1576">
                  <c:v>15.840225412527699</c:v>
                </c:pt>
                <c:pt idx="1577">
                  <c:v>16.808586367357499</c:v>
                </c:pt>
                <c:pt idx="1578">
                  <c:v>15.9231218584193</c:v>
                </c:pt>
                <c:pt idx="1579">
                  <c:v>14.668825340503799</c:v>
                </c:pt>
                <c:pt idx="1580">
                  <c:v>30.623857015084798</c:v>
                </c:pt>
                <c:pt idx="1581">
                  <c:v>26.656695309941998</c:v>
                </c:pt>
                <c:pt idx="1582">
                  <c:v>29.6018375107213</c:v>
                </c:pt>
                <c:pt idx="1583">
                  <c:v>13.8855249022221</c:v>
                </c:pt>
                <c:pt idx="1584">
                  <c:v>20.356268749554399</c:v>
                </c:pt>
                <c:pt idx="1585">
                  <c:v>13.5324618739795</c:v>
                </c:pt>
                <c:pt idx="1586">
                  <c:v>16.5215256140146</c:v>
                </c:pt>
                <c:pt idx="1587">
                  <c:v>15.4093650829171</c:v>
                </c:pt>
                <c:pt idx="1588">
                  <c:v>26.197920032207801</c:v>
                </c:pt>
                <c:pt idx="1589">
                  <c:v>18.0188516094912</c:v>
                </c:pt>
                <c:pt idx="1590">
                  <c:v>25.34189666847</c:v>
                </c:pt>
                <c:pt idx="1591">
                  <c:v>23.0206044479425</c:v>
                </c:pt>
                <c:pt idx="1592">
                  <c:v>31.5181937605239</c:v>
                </c:pt>
                <c:pt idx="1593">
                  <c:v>12.6027788843013</c:v>
                </c:pt>
                <c:pt idx="1594">
                  <c:v>26.2961661989339</c:v>
                </c:pt>
                <c:pt idx="1595">
                  <c:v>25.732204352003599</c:v>
                </c:pt>
                <c:pt idx="1596">
                  <c:v>15.1331058098648</c:v>
                </c:pt>
                <c:pt idx="1597">
                  <c:v>25.0356666823658</c:v>
                </c:pt>
                <c:pt idx="1598">
                  <c:v>21.6807248151311</c:v>
                </c:pt>
                <c:pt idx="1599">
                  <c:v>18.8626187002329</c:v>
                </c:pt>
                <c:pt idx="1600">
                  <c:v>15.88032256514</c:v>
                </c:pt>
                <c:pt idx="1601">
                  <c:v>16.404452742754</c:v>
                </c:pt>
                <c:pt idx="1602">
                  <c:v>30.2490604789296</c:v>
                </c:pt>
                <c:pt idx="1603">
                  <c:v>20.003414094787399</c:v>
                </c:pt>
                <c:pt idx="1604">
                  <c:v>23.9106500076572</c:v>
                </c:pt>
                <c:pt idx="1605">
                  <c:v>16.045503091662201</c:v>
                </c:pt>
                <c:pt idx="1606">
                  <c:v>16.1007352688918</c:v>
                </c:pt>
                <c:pt idx="1607">
                  <c:v>25.409924046249699</c:v>
                </c:pt>
                <c:pt idx="1608">
                  <c:v>13.2521189422423</c:v>
                </c:pt>
                <c:pt idx="1609">
                  <c:v>17.9239311604736</c:v>
                </c:pt>
                <c:pt idx="1610">
                  <c:v>20.170137055361099</c:v>
                </c:pt>
                <c:pt idx="1611">
                  <c:v>20.5568630092002</c:v>
                </c:pt>
                <c:pt idx="1612">
                  <c:v>19.104533574919198</c:v>
                </c:pt>
                <c:pt idx="1613">
                  <c:v>21.979098905479599</c:v>
                </c:pt>
                <c:pt idx="1614">
                  <c:v>23.464278779089</c:v>
                </c:pt>
                <c:pt idx="1615">
                  <c:v>23.6731877272966</c:v>
                </c:pt>
                <c:pt idx="1616">
                  <c:v>15.070980956660801</c:v>
                </c:pt>
                <c:pt idx="1617">
                  <c:v>18.579224510355999</c:v>
                </c:pt>
                <c:pt idx="1618">
                  <c:v>25.973814309384601</c:v>
                </c:pt>
                <c:pt idx="1619">
                  <c:v>24.473235937869301</c:v>
                </c:pt>
                <c:pt idx="1620">
                  <c:v>13.135702742594599</c:v>
                </c:pt>
                <c:pt idx="1621">
                  <c:v>21.757399501761</c:v>
                </c:pt>
                <c:pt idx="1622">
                  <c:v>10.1088737531259</c:v>
                </c:pt>
                <c:pt idx="1623">
                  <c:v>20.234674510301801</c:v>
                </c:pt>
                <c:pt idx="1624">
                  <c:v>29.4888350837298</c:v>
                </c:pt>
                <c:pt idx="1625">
                  <c:v>15.260536413655</c:v>
                </c:pt>
                <c:pt idx="1626">
                  <c:v>15.828384772542</c:v>
                </c:pt>
                <c:pt idx="1627">
                  <c:v>23.820148907864201</c:v>
                </c:pt>
                <c:pt idx="1628">
                  <c:v>12.285992423951701</c:v>
                </c:pt>
                <c:pt idx="1629">
                  <c:v>16.836224850574801</c:v>
                </c:pt>
                <c:pt idx="1630">
                  <c:v>22.982205687908699</c:v>
                </c:pt>
                <c:pt idx="1631">
                  <c:v>16.8285707615529</c:v>
                </c:pt>
                <c:pt idx="1632">
                  <c:v>18.8201500639451</c:v>
                </c:pt>
                <c:pt idx="1633">
                  <c:v>23.720928551575099</c:v>
                </c:pt>
                <c:pt idx="1634">
                  <c:v>22.107730417682799</c:v>
                </c:pt>
                <c:pt idx="1635">
                  <c:v>21.334091981476998</c:v>
                </c:pt>
                <c:pt idx="1636">
                  <c:v>18.304388603649802</c:v>
                </c:pt>
                <c:pt idx="1637">
                  <c:v>21.850305576344699</c:v>
                </c:pt>
                <c:pt idx="1638">
                  <c:v>19.3813365995012</c:v>
                </c:pt>
                <c:pt idx="1639">
                  <c:v>22.2890280496289</c:v>
                </c:pt>
                <c:pt idx="1640">
                  <c:v>17.515339874410099</c:v>
                </c:pt>
                <c:pt idx="1641">
                  <c:v>19.0871551281022</c:v>
                </c:pt>
                <c:pt idx="1642">
                  <c:v>15.050211037239899</c:v>
                </c:pt>
                <c:pt idx="1643">
                  <c:v>19.824961949968799</c:v>
                </c:pt>
                <c:pt idx="1644">
                  <c:v>15.944995681855699</c:v>
                </c:pt>
                <c:pt idx="1645">
                  <c:v>14.429767749190001</c:v>
                </c:pt>
                <c:pt idx="1646">
                  <c:v>21.293305739276899</c:v>
                </c:pt>
                <c:pt idx="1647">
                  <c:v>21.0636988792883</c:v>
                </c:pt>
                <c:pt idx="1648">
                  <c:v>23.9143686747428</c:v>
                </c:pt>
                <c:pt idx="1649">
                  <c:v>17.8443721521245</c:v>
                </c:pt>
                <c:pt idx="1650">
                  <c:v>22.040264234183699</c:v>
                </c:pt>
                <c:pt idx="1651">
                  <c:v>22.753987861368302</c:v>
                </c:pt>
                <c:pt idx="1652">
                  <c:v>22.223869039157901</c:v>
                </c:pt>
                <c:pt idx="1653">
                  <c:v>15.871731585989201</c:v>
                </c:pt>
                <c:pt idx="1654">
                  <c:v>20.746817411355899</c:v>
                </c:pt>
                <c:pt idx="1655">
                  <c:v>21.8207014802733</c:v>
                </c:pt>
                <c:pt idx="1656">
                  <c:v>20.0358923345397</c:v>
                </c:pt>
                <c:pt idx="1657">
                  <c:v>9.56761170814457</c:v>
                </c:pt>
                <c:pt idx="1658">
                  <c:v>20.8024481198674</c:v>
                </c:pt>
                <c:pt idx="1659">
                  <c:v>31.062655196986199</c:v>
                </c:pt>
                <c:pt idx="1660">
                  <c:v>18.199803656215</c:v>
                </c:pt>
                <c:pt idx="1661">
                  <c:v>16.359614510723301</c:v>
                </c:pt>
                <c:pt idx="1662">
                  <c:v>21.866742798556899</c:v>
                </c:pt>
                <c:pt idx="1663">
                  <c:v>21.5618910523328</c:v>
                </c:pt>
                <c:pt idx="1664">
                  <c:v>25.963675827082</c:v>
                </c:pt>
                <c:pt idx="1665">
                  <c:v>13.710659220455501</c:v>
                </c:pt>
                <c:pt idx="1666">
                  <c:v>23.6569012628749</c:v>
                </c:pt>
                <c:pt idx="1667">
                  <c:v>22.9521103062573</c:v>
                </c:pt>
                <c:pt idx="1668">
                  <c:v>19.289267315297199</c:v>
                </c:pt>
                <c:pt idx="1669">
                  <c:v>21.6934365896084</c:v>
                </c:pt>
                <c:pt idx="1670">
                  <c:v>25.147287407991701</c:v>
                </c:pt>
                <c:pt idx="1671">
                  <c:v>24.3615769001422</c:v>
                </c:pt>
                <c:pt idx="1672">
                  <c:v>14.2849034396313</c:v>
                </c:pt>
                <c:pt idx="1673">
                  <c:v>24.1007909337774</c:v>
                </c:pt>
                <c:pt idx="1674">
                  <c:v>19.6765569748374</c:v>
                </c:pt>
                <c:pt idx="1675">
                  <c:v>20.364370490077501</c:v>
                </c:pt>
                <c:pt idx="1676">
                  <c:v>20.3659849550084</c:v>
                </c:pt>
                <c:pt idx="1677">
                  <c:v>19.2487850560087</c:v>
                </c:pt>
                <c:pt idx="1678">
                  <c:v>25.958537485535299</c:v>
                </c:pt>
                <c:pt idx="1679">
                  <c:v>19.581410200753901</c:v>
                </c:pt>
                <c:pt idx="1680">
                  <c:v>14.4022693580841</c:v>
                </c:pt>
                <c:pt idx="1681">
                  <c:v>18.0323507201513</c:v>
                </c:pt>
                <c:pt idx="1682">
                  <c:v>20.893473584052298</c:v>
                </c:pt>
                <c:pt idx="1683">
                  <c:v>26.1460739214852</c:v>
                </c:pt>
                <c:pt idx="1684">
                  <c:v>23.015473424744101</c:v>
                </c:pt>
                <c:pt idx="1685">
                  <c:v>15.7473236062647</c:v>
                </c:pt>
                <c:pt idx="1686">
                  <c:v>32.425949583394399</c:v>
                </c:pt>
                <c:pt idx="1687">
                  <c:v>21.3238765548899</c:v>
                </c:pt>
                <c:pt idx="1688">
                  <c:v>26.376953689994998</c:v>
                </c:pt>
                <c:pt idx="1689">
                  <c:v>19.2414278321138</c:v>
                </c:pt>
                <c:pt idx="1690">
                  <c:v>22.6667962235272</c:v>
                </c:pt>
                <c:pt idx="1691">
                  <c:v>24.197342522591999</c:v>
                </c:pt>
                <c:pt idx="1692">
                  <c:v>26.0909735587712</c:v>
                </c:pt>
                <c:pt idx="1693">
                  <c:v>25.286841526891099</c:v>
                </c:pt>
                <c:pt idx="1694">
                  <c:v>24.360985000364799</c:v>
                </c:pt>
                <c:pt idx="1695">
                  <c:v>18.424566344029401</c:v>
                </c:pt>
                <c:pt idx="1696">
                  <c:v>17.141269790219599</c:v>
                </c:pt>
                <c:pt idx="1697">
                  <c:v>21.663037551620899</c:v>
                </c:pt>
                <c:pt idx="1698">
                  <c:v>24.6656403617053</c:v>
                </c:pt>
                <c:pt idx="1699">
                  <c:v>18.886396496116902</c:v>
                </c:pt>
                <c:pt idx="1700">
                  <c:v>25.3258598285719</c:v>
                </c:pt>
                <c:pt idx="1701">
                  <c:v>27.2630837274308</c:v>
                </c:pt>
                <c:pt idx="1702">
                  <c:v>15.4183954046329</c:v>
                </c:pt>
                <c:pt idx="1703">
                  <c:v>15.815396481018601</c:v>
                </c:pt>
                <c:pt idx="1704">
                  <c:v>19.298124705473299</c:v>
                </c:pt>
                <c:pt idx="1705">
                  <c:v>21.5380633409459</c:v>
                </c:pt>
                <c:pt idx="1706">
                  <c:v>17.3771649311647</c:v>
                </c:pt>
                <c:pt idx="1707">
                  <c:v>26.761013394335698</c:v>
                </c:pt>
                <c:pt idx="1708">
                  <c:v>22.120334307592199</c:v>
                </c:pt>
                <c:pt idx="1709">
                  <c:v>20.1972352412036</c:v>
                </c:pt>
                <c:pt idx="1710">
                  <c:v>12.820452380657301</c:v>
                </c:pt>
                <c:pt idx="1711">
                  <c:v>13.4209209178624</c:v>
                </c:pt>
                <c:pt idx="1712">
                  <c:v>21.405046251409001</c:v>
                </c:pt>
                <c:pt idx="1713">
                  <c:v>9.3370218692258096</c:v>
                </c:pt>
                <c:pt idx="1714">
                  <c:v>25.0631870482203</c:v>
                </c:pt>
                <c:pt idx="1715">
                  <c:v>19.209230778138298</c:v>
                </c:pt>
                <c:pt idx="1716">
                  <c:v>36.2154648479736</c:v>
                </c:pt>
                <c:pt idx="1717">
                  <c:v>31.539581253080499</c:v>
                </c:pt>
                <c:pt idx="1718">
                  <c:v>19.092754653762402</c:v>
                </c:pt>
                <c:pt idx="1719">
                  <c:v>19.468314987343401</c:v>
                </c:pt>
                <c:pt idx="1720">
                  <c:v>24.9779075700101</c:v>
                </c:pt>
                <c:pt idx="1721">
                  <c:v>28.515863049590099</c:v>
                </c:pt>
                <c:pt idx="1722">
                  <c:v>11.809854712819901</c:v>
                </c:pt>
                <c:pt idx="1723">
                  <c:v>11.068122673226499</c:v>
                </c:pt>
                <c:pt idx="1724">
                  <c:v>16.889825972228</c:v>
                </c:pt>
                <c:pt idx="1725">
                  <c:v>22.9136879158693</c:v>
                </c:pt>
                <c:pt idx="1726">
                  <c:v>22.484367952537902</c:v>
                </c:pt>
                <c:pt idx="1727">
                  <c:v>25.348857274919201</c:v>
                </c:pt>
                <c:pt idx="1728">
                  <c:v>14.0015123581734</c:v>
                </c:pt>
                <c:pt idx="1729">
                  <c:v>8.4192806851556092</c:v>
                </c:pt>
                <c:pt idx="1730">
                  <c:v>24.290070976510702</c:v>
                </c:pt>
                <c:pt idx="1731">
                  <c:v>15.859018635173801</c:v>
                </c:pt>
                <c:pt idx="1732">
                  <c:v>9.9075606780568108</c:v>
                </c:pt>
                <c:pt idx="1733">
                  <c:v>20.7253187297969</c:v>
                </c:pt>
                <c:pt idx="1734">
                  <c:v>23.965878441093299</c:v>
                </c:pt>
                <c:pt idx="1735">
                  <c:v>19.389714339393599</c:v>
                </c:pt>
                <c:pt idx="1736">
                  <c:v>17.7107580690875</c:v>
                </c:pt>
                <c:pt idx="1737">
                  <c:v>19.2031888392704</c:v>
                </c:pt>
                <c:pt idx="1738">
                  <c:v>18.147086187995999</c:v>
                </c:pt>
                <c:pt idx="1739">
                  <c:v>13.259764440299101</c:v>
                </c:pt>
                <c:pt idx="1740">
                  <c:v>16.426596615047799</c:v>
                </c:pt>
                <c:pt idx="1741">
                  <c:v>22.606399525069001</c:v>
                </c:pt>
                <c:pt idx="1742">
                  <c:v>21.608392706882501</c:v>
                </c:pt>
                <c:pt idx="1743">
                  <c:v>20.8402990298341</c:v>
                </c:pt>
                <c:pt idx="1744">
                  <c:v>15.0242575907331</c:v>
                </c:pt>
                <c:pt idx="1745">
                  <c:v>19.092484189321599</c:v>
                </c:pt>
                <c:pt idx="1746">
                  <c:v>9.1146747677857203</c:v>
                </c:pt>
                <c:pt idx="1747">
                  <c:v>20.892383319426902</c:v>
                </c:pt>
                <c:pt idx="1748">
                  <c:v>27.144288539067801</c:v>
                </c:pt>
                <c:pt idx="1749">
                  <c:v>12.6293393397894</c:v>
                </c:pt>
                <c:pt idx="1750">
                  <c:v>17.070361633411199</c:v>
                </c:pt>
                <c:pt idx="1751">
                  <c:v>21.645533893550599</c:v>
                </c:pt>
                <c:pt idx="1752">
                  <c:v>26.264213172137399</c:v>
                </c:pt>
                <c:pt idx="1753">
                  <c:v>17.758876918499201</c:v>
                </c:pt>
                <c:pt idx="1754">
                  <c:v>16.538748353670499</c:v>
                </c:pt>
                <c:pt idx="1755">
                  <c:v>10.1553842879195</c:v>
                </c:pt>
                <c:pt idx="1756">
                  <c:v>20.517190646540499</c:v>
                </c:pt>
                <c:pt idx="1757">
                  <c:v>30.210380200718699</c:v>
                </c:pt>
                <c:pt idx="1758">
                  <c:v>21.386792309823299</c:v>
                </c:pt>
                <c:pt idx="1759">
                  <c:v>19.8886051040814</c:v>
                </c:pt>
                <c:pt idx="1760">
                  <c:v>21.610411553834901</c:v>
                </c:pt>
                <c:pt idx="1761">
                  <c:v>19.944539980256899</c:v>
                </c:pt>
                <c:pt idx="1762">
                  <c:v>15.9349281386993</c:v>
                </c:pt>
                <c:pt idx="1763">
                  <c:v>24.116399578388499</c:v>
                </c:pt>
                <c:pt idx="1764">
                  <c:v>21.128807615558699</c:v>
                </c:pt>
                <c:pt idx="1765">
                  <c:v>20.088066259668199</c:v>
                </c:pt>
                <c:pt idx="1766">
                  <c:v>15.1231698636087</c:v>
                </c:pt>
                <c:pt idx="1767">
                  <c:v>26.517539659673702</c:v>
                </c:pt>
                <c:pt idx="1768">
                  <c:v>23.323513726665499</c:v>
                </c:pt>
                <c:pt idx="1769">
                  <c:v>17.2353958131634</c:v>
                </c:pt>
                <c:pt idx="1770">
                  <c:v>25.0091242684096</c:v>
                </c:pt>
                <c:pt idx="1771">
                  <c:v>17.5121458080739</c:v>
                </c:pt>
                <c:pt idx="1772">
                  <c:v>16.089982537444801</c:v>
                </c:pt>
                <c:pt idx="1773">
                  <c:v>16.2014844125985</c:v>
                </c:pt>
                <c:pt idx="1774">
                  <c:v>11.144657234559499</c:v>
                </c:pt>
                <c:pt idx="1775">
                  <c:v>22.357711902091001</c:v>
                </c:pt>
                <c:pt idx="1776">
                  <c:v>10.8442756083082</c:v>
                </c:pt>
                <c:pt idx="1777">
                  <c:v>13.857780843671099</c:v>
                </c:pt>
                <c:pt idx="1778">
                  <c:v>9.6220599546073302</c:v>
                </c:pt>
                <c:pt idx="1779">
                  <c:v>19.569651536045502</c:v>
                </c:pt>
                <c:pt idx="1780">
                  <c:v>19.248397698640598</c:v>
                </c:pt>
                <c:pt idx="1781">
                  <c:v>18.3665189340681</c:v>
                </c:pt>
                <c:pt idx="1782">
                  <c:v>14.7871115266471</c:v>
                </c:pt>
                <c:pt idx="1783">
                  <c:v>14.1388312328168</c:v>
                </c:pt>
                <c:pt idx="1784">
                  <c:v>22.321849317732799</c:v>
                </c:pt>
                <c:pt idx="1785">
                  <c:v>17.247240341457498</c:v>
                </c:pt>
                <c:pt idx="1786">
                  <c:v>21.581791607680699</c:v>
                </c:pt>
                <c:pt idx="1787">
                  <c:v>15.5737565693788</c:v>
                </c:pt>
                <c:pt idx="1788">
                  <c:v>20.905313713855399</c:v>
                </c:pt>
                <c:pt idx="1789">
                  <c:v>26.516390186580299</c:v>
                </c:pt>
                <c:pt idx="1790">
                  <c:v>22.9308290019639</c:v>
                </c:pt>
                <c:pt idx="1791">
                  <c:v>17.937930908917501</c:v>
                </c:pt>
                <c:pt idx="1792">
                  <c:v>21.285994851779598</c:v>
                </c:pt>
                <c:pt idx="1793">
                  <c:v>18.796674127348901</c:v>
                </c:pt>
                <c:pt idx="1794">
                  <c:v>20.0394009234736</c:v>
                </c:pt>
                <c:pt idx="1795">
                  <c:v>18.371944739257401</c:v>
                </c:pt>
                <c:pt idx="1796">
                  <c:v>19.178323970573</c:v>
                </c:pt>
                <c:pt idx="1797">
                  <c:v>21.060466765370801</c:v>
                </c:pt>
                <c:pt idx="1798">
                  <c:v>15.0332065020902</c:v>
                </c:pt>
                <c:pt idx="1799">
                  <c:v>14.920605865050099</c:v>
                </c:pt>
                <c:pt idx="1800">
                  <c:v>13.057287230843899</c:v>
                </c:pt>
                <c:pt idx="1801">
                  <c:v>11.998644477481401</c:v>
                </c:pt>
                <c:pt idx="1802">
                  <c:v>13.913586538897601</c:v>
                </c:pt>
                <c:pt idx="1803">
                  <c:v>20.797312534020602</c:v>
                </c:pt>
                <c:pt idx="1804">
                  <c:v>15.5360624225405</c:v>
                </c:pt>
                <c:pt idx="1805">
                  <c:v>22.568072321155402</c:v>
                </c:pt>
                <c:pt idx="1806">
                  <c:v>20.1735687437628</c:v>
                </c:pt>
                <c:pt idx="1807">
                  <c:v>10.157478932809701</c:v>
                </c:pt>
                <c:pt idx="1808">
                  <c:v>23.274877921108398</c:v>
                </c:pt>
                <c:pt idx="1809">
                  <c:v>24.0539932279585</c:v>
                </c:pt>
                <c:pt idx="1810">
                  <c:v>15.0306866258257</c:v>
                </c:pt>
                <c:pt idx="1811">
                  <c:v>22.100957714474902</c:v>
                </c:pt>
                <c:pt idx="1812">
                  <c:v>15.717508812954</c:v>
                </c:pt>
                <c:pt idx="1813">
                  <c:v>20.488351883741601</c:v>
                </c:pt>
                <c:pt idx="1814">
                  <c:v>13.6775079652251</c:v>
                </c:pt>
                <c:pt idx="1815">
                  <c:v>11.0344677373271</c:v>
                </c:pt>
                <c:pt idx="1816">
                  <c:v>18.085914051935099</c:v>
                </c:pt>
                <c:pt idx="1817">
                  <c:v>19.3813552686258</c:v>
                </c:pt>
                <c:pt idx="1818">
                  <c:v>18.0116015319269</c:v>
                </c:pt>
                <c:pt idx="1819">
                  <c:v>14.0798472088872</c:v>
                </c:pt>
                <c:pt idx="1820">
                  <c:v>18.0005046893443</c:v>
                </c:pt>
                <c:pt idx="1821">
                  <c:v>21.346473762903599</c:v>
                </c:pt>
                <c:pt idx="1822">
                  <c:v>19.775534849387299</c:v>
                </c:pt>
                <c:pt idx="1823">
                  <c:v>20.912505152996001</c:v>
                </c:pt>
                <c:pt idx="1824">
                  <c:v>16.6494239977288</c:v>
                </c:pt>
                <c:pt idx="1825">
                  <c:v>25.858589573580701</c:v>
                </c:pt>
                <c:pt idx="1826">
                  <c:v>14.119133317226</c:v>
                </c:pt>
                <c:pt idx="1827">
                  <c:v>22.4378014854335</c:v>
                </c:pt>
                <c:pt idx="1828">
                  <c:v>25.909455464799802</c:v>
                </c:pt>
                <c:pt idx="1829">
                  <c:v>22.4045404637444</c:v>
                </c:pt>
                <c:pt idx="1830">
                  <c:v>18.987378864675801</c:v>
                </c:pt>
                <c:pt idx="1831">
                  <c:v>17.358514766685101</c:v>
                </c:pt>
                <c:pt idx="1832">
                  <c:v>25.180438255231198</c:v>
                </c:pt>
                <c:pt idx="1833">
                  <c:v>12.885125373691601</c:v>
                </c:pt>
                <c:pt idx="1834">
                  <c:v>15.1493786981017</c:v>
                </c:pt>
                <c:pt idx="1835">
                  <c:v>18.012211172541299</c:v>
                </c:pt>
                <c:pt idx="1836">
                  <c:v>26.188268787559899</c:v>
                </c:pt>
                <c:pt idx="1837">
                  <c:v>21.8988381802044</c:v>
                </c:pt>
                <c:pt idx="1838">
                  <c:v>15.159771207448699</c:v>
                </c:pt>
                <c:pt idx="1839">
                  <c:v>18.448461473075401</c:v>
                </c:pt>
                <c:pt idx="1840">
                  <c:v>16.9283842795185</c:v>
                </c:pt>
                <c:pt idx="1841">
                  <c:v>16.451055038832301</c:v>
                </c:pt>
                <c:pt idx="1842">
                  <c:v>24.894447792783801</c:v>
                </c:pt>
                <c:pt idx="1843">
                  <c:v>13.1412843536824</c:v>
                </c:pt>
                <c:pt idx="1844">
                  <c:v>28.0439042786718</c:v>
                </c:pt>
                <c:pt idx="1845">
                  <c:v>24.141148450923101</c:v>
                </c:pt>
                <c:pt idx="1846">
                  <c:v>25.454308353018401</c:v>
                </c:pt>
                <c:pt idx="1847">
                  <c:v>17.685302439873698</c:v>
                </c:pt>
                <c:pt idx="1848">
                  <c:v>19.250296404604399</c:v>
                </c:pt>
                <c:pt idx="1849">
                  <c:v>12.834240927376401</c:v>
                </c:pt>
                <c:pt idx="1850">
                  <c:v>17.376687964665901</c:v>
                </c:pt>
                <c:pt idx="1851">
                  <c:v>22.468274238215699</c:v>
                </c:pt>
                <c:pt idx="1852">
                  <c:v>26.480315308906899</c:v>
                </c:pt>
                <c:pt idx="1853">
                  <c:v>14.464215915987699</c:v>
                </c:pt>
                <c:pt idx="1854">
                  <c:v>18.1724703150736</c:v>
                </c:pt>
                <c:pt idx="1855">
                  <c:v>19.2435038988373</c:v>
                </c:pt>
                <c:pt idx="1856">
                  <c:v>13.021053989037499</c:v>
                </c:pt>
                <c:pt idx="1857">
                  <c:v>22.956746208792001</c:v>
                </c:pt>
                <c:pt idx="1858">
                  <c:v>16.380048341286901</c:v>
                </c:pt>
                <c:pt idx="1859">
                  <c:v>19.023048244114801</c:v>
                </c:pt>
                <c:pt idx="1860">
                  <c:v>17.740253140440601</c:v>
                </c:pt>
                <c:pt idx="1861">
                  <c:v>16.053307471401599</c:v>
                </c:pt>
                <c:pt idx="1862">
                  <c:v>19.964775072597199</c:v>
                </c:pt>
                <c:pt idx="1863">
                  <c:v>18.9219521071598</c:v>
                </c:pt>
                <c:pt idx="1864">
                  <c:v>18.140710588606598</c:v>
                </c:pt>
                <c:pt idx="1865">
                  <c:v>16.357691891598201</c:v>
                </c:pt>
                <c:pt idx="1866">
                  <c:v>21.597623353914699</c:v>
                </c:pt>
                <c:pt idx="1867">
                  <c:v>28.268086342461402</c:v>
                </c:pt>
                <c:pt idx="1868">
                  <c:v>20.6994361641956</c:v>
                </c:pt>
                <c:pt idx="1869">
                  <c:v>24.980591074555601</c:v>
                </c:pt>
                <c:pt idx="1870">
                  <c:v>13.048890374232601</c:v>
                </c:pt>
                <c:pt idx="1871">
                  <c:v>20.788807196468799</c:v>
                </c:pt>
                <c:pt idx="1872">
                  <c:v>14.513158405144599</c:v>
                </c:pt>
                <c:pt idx="1873">
                  <c:v>12.6153753623404</c:v>
                </c:pt>
                <c:pt idx="1874">
                  <c:v>16.303142962704801</c:v>
                </c:pt>
                <c:pt idx="1875">
                  <c:v>25.9594966720678</c:v>
                </c:pt>
                <c:pt idx="1876">
                  <c:v>24.750079143348199</c:v>
                </c:pt>
                <c:pt idx="1877">
                  <c:v>21.215023610271999</c:v>
                </c:pt>
                <c:pt idx="1878">
                  <c:v>12.3364972005503</c:v>
                </c:pt>
                <c:pt idx="1879">
                  <c:v>19.0185967430603</c:v>
                </c:pt>
                <c:pt idx="1880">
                  <c:v>21.508500044508601</c:v>
                </c:pt>
                <c:pt idx="1881">
                  <c:v>20.877681147892901</c:v>
                </c:pt>
                <c:pt idx="1882">
                  <c:v>10.7810320825962</c:v>
                </c:pt>
                <c:pt idx="1883">
                  <c:v>15.5484107599006</c:v>
                </c:pt>
                <c:pt idx="1884">
                  <c:v>19.679611179256401</c:v>
                </c:pt>
                <c:pt idx="1885">
                  <c:v>22.681454547585901</c:v>
                </c:pt>
                <c:pt idx="1886">
                  <c:v>9.0193608945002595</c:v>
                </c:pt>
                <c:pt idx="1887">
                  <c:v>19.189380122600699</c:v>
                </c:pt>
                <c:pt idx="1888">
                  <c:v>20.7152438493947</c:v>
                </c:pt>
                <c:pt idx="1889">
                  <c:v>24.248059942581001</c:v>
                </c:pt>
                <c:pt idx="1890">
                  <c:v>23.4642879211871</c:v>
                </c:pt>
                <c:pt idx="1891">
                  <c:v>22.912856594044001</c:v>
                </c:pt>
                <c:pt idx="1892">
                  <c:v>16.000297466490299</c:v>
                </c:pt>
                <c:pt idx="1893">
                  <c:v>10.4599893143834</c:v>
                </c:pt>
                <c:pt idx="1894">
                  <c:v>18.034736214692899</c:v>
                </c:pt>
                <c:pt idx="1895">
                  <c:v>25.008159126042798</c:v>
                </c:pt>
                <c:pt idx="1896">
                  <c:v>26.967272637622099</c:v>
                </c:pt>
                <c:pt idx="1897">
                  <c:v>23.552745511488901</c:v>
                </c:pt>
                <c:pt idx="1898">
                  <c:v>22.1467041140086</c:v>
                </c:pt>
                <c:pt idx="1899">
                  <c:v>21.898198241929801</c:v>
                </c:pt>
                <c:pt idx="1900">
                  <c:v>17.219406266196</c:v>
                </c:pt>
                <c:pt idx="1901">
                  <c:v>19.349698532231901</c:v>
                </c:pt>
                <c:pt idx="1902">
                  <c:v>28.345347629131599</c:v>
                </c:pt>
                <c:pt idx="1903">
                  <c:v>15.2872099710406</c:v>
                </c:pt>
                <c:pt idx="1904">
                  <c:v>28.073893953549199</c:v>
                </c:pt>
                <c:pt idx="1905">
                  <c:v>18.389859227539699</c:v>
                </c:pt>
                <c:pt idx="1906">
                  <c:v>26.627160545475299</c:v>
                </c:pt>
                <c:pt idx="1907">
                  <c:v>12.965924952512299</c:v>
                </c:pt>
                <c:pt idx="1908">
                  <c:v>22.929521005823201</c:v>
                </c:pt>
                <c:pt idx="1909">
                  <c:v>16.3161493202618</c:v>
                </c:pt>
                <c:pt idx="1910">
                  <c:v>12.923664040379</c:v>
                </c:pt>
                <c:pt idx="1911">
                  <c:v>21.092670212054699</c:v>
                </c:pt>
                <c:pt idx="1912">
                  <c:v>25.047358942979798</c:v>
                </c:pt>
                <c:pt idx="1913">
                  <c:v>15.7752928070325</c:v>
                </c:pt>
                <c:pt idx="1914">
                  <c:v>12.5049201977079</c:v>
                </c:pt>
                <c:pt idx="1915">
                  <c:v>19.540776178325199</c:v>
                </c:pt>
                <c:pt idx="1916">
                  <c:v>19.562823356113999</c:v>
                </c:pt>
                <c:pt idx="1917">
                  <c:v>22.741598137772399</c:v>
                </c:pt>
                <c:pt idx="1918">
                  <c:v>24.7479728568224</c:v>
                </c:pt>
                <c:pt idx="1919">
                  <c:v>19.702924093637499</c:v>
                </c:pt>
                <c:pt idx="1920">
                  <c:v>29.277516573971301</c:v>
                </c:pt>
                <c:pt idx="1921">
                  <c:v>21.121173722676399</c:v>
                </c:pt>
                <c:pt idx="1922">
                  <c:v>18.267867469965498</c:v>
                </c:pt>
                <c:pt idx="1923">
                  <c:v>11.9421632044858</c:v>
                </c:pt>
                <c:pt idx="1924">
                  <c:v>18.686702398419101</c:v>
                </c:pt>
                <c:pt idx="1925">
                  <c:v>18.318065272944299</c:v>
                </c:pt>
                <c:pt idx="1926">
                  <c:v>24.8015239814073</c:v>
                </c:pt>
                <c:pt idx="1927">
                  <c:v>22.3124181203342</c:v>
                </c:pt>
                <c:pt idx="1928">
                  <c:v>14.103154391836901</c:v>
                </c:pt>
                <c:pt idx="1929">
                  <c:v>20.8612719320551</c:v>
                </c:pt>
                <c:pt idx="1930">
                  <c:v>23.357655858645199</c:v>
                </c:pt>
                <c:pt idx="1931">
                  <c:v>27.640156796939099</c:v>
                </c:pt>
                <c:pt idx="1932">
                  <c:v>24.437519837070202</c:v>
                </c:pt>
                <c:pt idx="1933">
                  <c:v>23.804233271557301</c:v>
                </c:pt>
                <c:pt idx="1934">
                  <c:v>20.300429973075801</c:v>
                </c:pt>
                <c:pt idx="1935">
                  <c:v>21.941560027117202</c:v>
                </c:pt>
                <c:pt idx="1936">
                  <c:v>26.247524503530698</c:v>
                </c:pt>
                <c:pt idx="1937">
                  <c:v>13.3361130126017</c:v>
                </c:pt>
                <c:pt idx="1938">
                  <c:v>18.252803363915199</c:v>
                </c:pt>
                <c:pt idx="1939">
                  <c:v>16.137156256218699</c:v>
                </c:pt>
                <c:pt idx="1940">
                  <c:v>21.8957655936306</c:v>
                </c:pt>
                <c:pt idx="1941">
                  <c:v>26.151110878253899</c:v>
                </c:pt>
                <c:pt idx="1942">
                  <c:v>17.015128566394601</c:v>
                </c:pt>
                <c:pt idx="1943">
                  <c:v>8.0484781626528097</c:v>
                </c:pt>
                <c:pt idx="1944">
                  <c:v>17.9388962748776</c:v>
                </c:pt>
                <c:pt idx="1945">
                  <c:v>24.567368660086998</c:v>
                </c:pt>
                <c:pt idx="1946">
                  <c:v>22.688149514749298</c:v>
                </c:pt>
                <c:pt idx="1947">
                  <c:v>22.140931239052801</c:v>
                </c:pt>
                <c:pt idx="1948">
                  <c:v>18.600033490627599</c:v>
                </c:pt>
                <c:pt idx="1949">
                  <c:v>13.604846318901</c:v>
                </c:pt>
                <c:pt idx="1950">
                  <c:v>22.576471608122301</c:v>
                </c:pt>
                <c:pt idx="1951">
                  <c:v>15.8285909498268</c:v>
                </c:pt>
                <c:pt idx="1952">
                  <c:v>30.9204836669022</c:v>
                </c:pt>
                <c:pt idx="1953">
                  <c:v>22.852536041772499</c:v>
                </c:pt>
                <c:pt idx="1954">
                  <c:v>17.096758487230201</c:v>
                </c:pt>
                <c:pt idx="1955">
                  <c:v>16.943073763056798</c:v>
                </c:pt>
                <c:pt idx="1956">
                  <c:v>19.535278966932001</c:v>
                </c:pt>
                <c:pt idx="1957">
                  <c:v>18.802490389891201</c:v>
                </c:pt>
                <c:pt idx="1958">
                  <c:v>25.584168877649699</c:v>
                </c:pt>
                <c:pt idx="1959">
                  <c:v>20.932080848720201</c:v>
                </c:pt>
                <c:pt idx="1960">
                  <c:v>16.341841305457301</c:v>
                </c:pt>
                <c:pt idx="1961">
                  <c:v>29.452203425778901</c:v>
                </c:pt>
                <c:pt idx="1962">
                  <c:v>20.246541657601099</c:v>
                </c:pt>
                <c:pt idx="1963">
                  <c:v>23.8441983798444</c:v>
                </c:pt>
                <c:pt idx="1964">
                  <c:v>16.958867462776201</c:v>
                </c:pt>
                <c:pt idx="1965">
                  <c:v>21.8155781387226</c:v>
                </c:pt>
                <c:pt idx="1966">
                  <c:v>21.5555499557159</c:v>
                </c:pt>
                <c:pt idx="1967">
                  <c:v>10.551753539519201</c:v>
                </c:pt>
                <c:pt idx="1968">
                  <c:v>30.076375552303201</c:v>
                </c:pt>
                <c:pt idx="1969">
                  <c:v>26.453222304612702</c:v>
                </c:pt>
                <c:pt idx="1970">
                  <c:v>18.01402341927</c:v>
                </c:pt>
                <c:pt idx="1971">
                  <c:v>14.4886512977207</c:v>
                </c:pt>
                <c:pt idx="1972">
                  <c:v>21.737808069017699</c:v>
                </c:pt>
                <c:pt idx="1973">
                  <c:v>20.433488497071899</c:v>
                </c:pt>
                <c:pt idx="1974">
                  <c:v>21.778344742816099</c:v>
                </c:pt>
                <c:pt idx="1975">
                  <c:v>20.9578869809704</c:v>
                </c:pt>
                <c:pt idx="1976">
                  <c:v>22.531204946529598</c:v>
                </c:pt>
                <c:pt idx="1977">
                  <c:v>27.236528496959</c:v>
                </c:pt>
                <c:pt idx="1978">
                  <c:v>22.8405160256432</c:v>
                </c:pt>
                <c:pt idx="1979">
                  <c:v>14.7517225054502</c:v>
                </c:pt>
                <c:pt idx="1980">
                  <c:v>26.812814263562199</c:v>
                </c:pt>
                <c:pt idx="1981">
                  <c:v>28.203072817441399</c:v>
                </c:pt>
                <c:pt idx="1982">
                  <c:v>35.760283672560398</c:v>
                </c:pt>
                <c:pt idx="1983">
                  <c:v>14.382529833802</c:v>
                </c:pt>
                <c:pt idx="1984">
                  <c:v>21.214410065751299</c:v>
                </c:pt>
                <c:pt idx="1985">
                  <c:v>9.5895064840550592</c:v>
                </c:pt>
                <c:pt idx="1986">
                  <c:v>22.765745781896001</c:v>
                </c:pt>
                <c:pt idx="1987">
                  <c:v>17.258998509166101</c:v>
                </c:pt>
                <c:pt idx="1988">
                  <c:v>29.6172289741247</c:v>
                </c:pt>
                <c:pt idx="1989">
                  <c:v>16.126925149906999</c:v>
                </c:pt>
                <c:pt idx="1990">
                  <c:v>11.5540848101636</c:v>
                </c:pt>
                <c:pt idx="1991">
                  <c:v>17.643681296487401</c:v>
                </c:pt>
                <c:pt idx="1992">
                  <c:v>10.1225611439143</c:v>
                </c:pt>
                <c:pt idx="1993">
                  <c:v>23.755497272536498</c:v>
                </c:pt>
                <c:pt idx="1994">
                  <c:v>9.6745847687183897</c:v>
                </c:pt>
                <c:pt idx="1995">
                  <c:v>20.142287905915701</c:v>
                </c:pt>
                <c:pt idx="1996">
                  <c:v>9.6109409007190099</c:v>
                </c:pt>
                <c:pt idx="1997">
                  <c:v>18.3985109773167</c:v>
                </c:pt>
                <c:pt idx="1998">
                  <c:v>28.216890779022599</c:v>
                </c:pt>
                <c:pt idx="1999">
                  <c:v>21.803239457178901</c:v>
                </c:pt>
              </c:numCache>
            </c:numRef>
          </c:xVal>
          <c:yVal>
            <c:numRef>
              <c:f>'Lab1 data'!$J$2:$J$2001</c:f>
              <c:numCache>
                <c:formatCode>General</c:formatCode>
                <c:ptCount val="2000"/>
                <c:pt idx="0">
                  <c:v>284.27959792946001</c:v>
                </c:pt>
                <c:pt idx="1">
                  <c:v>259.26459225048501</c:v>
                </c:pt>
                <c:pt idx="2">
                  <c:v>304.62693936617097</c:v>
                </c:pt>
                <c:pt idx="3">
                  <c:v>310.79779412458601</c:v>
                </c:pt>
                <c:pt idx="4">
                  <c:v>237.20581049843901</c:v>
                </c:pt>
                <c:pt idx="5">
                  <c:v>244.37503061912301</c:v>
                </c:pt>
                <c:pt idx="6">
                  <c:v>361.399305790043</c:v>
                </c:pt>
                <c:pt idx="7">
                  <c:v>286.89603875729301</c:v>
                </c:pt>
                <c:pt idx="8">
                  <c:v>211.81880463570999</c:v>
                </c:pt>
                <c:pt idx="9">
                  <c:v>278.82584581597399</c:v>
                </c:pt>
                <c:pt idx="10">
                  <c:v>234.46718796992801</c:v>
                </c:pt>
                <c:pt idx="11">
                  <c:v>246.31290002374001</c:v>
                </c:pt>
                <c:pt idx="12">
                  <c:v>287.97869785869602</c:v>
                </c:pt>
                <c:pt idx="13">
                  <c:v>191.593161226289</c:v>
                </c:pt>
                <c:pt idx="14">
                  <c:v>209.64874294703199</c:v>
                </c:pt>
                <c:pt idx="15">
                  <c:v>217.037830942597</c:v>
                </c:pt>
                <c:pt idx="16">
                  <c:v>216.49785481683799</c:v>
                </c:pt>
                <c:pt idx="17">
                  <c:v>292.69959099828498</c:v>
                </c:pt>
                <c:pt idx="18">
                  <c:v>219.927763717609</c:v>
                </c:pt>
                <c:pt idx="19">
                  <c:v>201.56540176535199</c:v>
                </c:pt>
                <c:pt idx="20">
                  <c:v>342.35579915005502</c:v>
                </c:pt>
                <c:pt idx="21">
                  <c:v>275.55046986529499</c:v>
                </c:pt>
                <c:pt idx="22">
                  <c:v>221.28681855655199</c:v>
                </c:pt>
                <c:pt idx="23">
                  <c:v>220.026047404959</c:v>
                </c:pt>
                <c:pt idx="24">
                  <c:v>251.816742442682</c:v>
                </c:pt>
                <c:pt idx="25">
                  <c:v>320.04900018912002</c:v>
                </c:pt>
                <c:pt idx="26">
                  <c:v>187.462786831046</c:v>
                </c:pt>
                <c:pt idx="27">
                  <c:v>294.26106076377403</c:v>
                </c:pt>
                <c:pt idx="28">
                  <c:v>236.54601541777001</c:v>
                </c:pt>
                <c:pt idx="29">
                  <c:v>235.16595632838701</c:v>
                </c:pt>
                <c:pt idx="30">
                  <c:v>218.11712404354799</c:v>
                </c:pt>
                <c:pt idx="31">
                  <c:v>326.85190705263602</c:v>
                </c:pt>
                <c:pt idx="32">
                  <c:v>246.97696704055301</c:v>
                </c:pt>
                <c:pt idx="33">
                  <c:v>200.09939999137899</c:v>
                </c:pt>
                <c:pt idx="34">
                  <c:v>267.56990686258803</c:v>
                </c:pt>
                <c:pt idx="35">
                  <c:v>216.10425908303199</c:v>
                </c:pt>
                <c:pt idx="36">
                  <c:v>307.28770373591101</c:v>
                </c:pt>
                <c:pt idx="37">
                  <c:v>207.84019417713199</c:v>
                </c:pt>
                <c:pt idx="38">
                  <c:v>210.80942120990301</c:v>
                </c:pt>
                <c:pt idx="39">
                  <c:v>284.46135020412299</c:v>
                </c:pt>
                <c:pt idx="40">
                  <c:v>285.14999885588003</c:v>
                </c:pt>
                <c:pt idx="41">
                  <c:v>250.04917828277601</c:v>
                </c:pt>
                <c:pt idx="42">
                  <c:v>261.90790602086201</c:v>
                </c:pt>
                <c:pt idx="43">
                  <c:v>223.502318952374</c:v>
                </c:pt>
                <c:pt idx="44">
                  <c:v>183.07091460792799</c:v>
                </c:pt>
                <c:pt idx="45">
                  <c:v>247.65807050280799</c:v>
                </c:pt>
                <c:pt idx="46">
                  <c:v>295.53342387424698</c:v>
                </c:pt>
                <c:pt idx="47">
                  <c:v>318.709386912642</c:v>
                </c:pt>
                <c:pt idx="48">
                  <c:v>297.87726708275102</c:v>
                </c:pt>
                <c:pt idx="49">
                  <c:v>191.12985470340999</c:v>
                </c:pt>
                <c:pt idx="50">
                  <c:v>254.430675637326</c:v>
                </c:pt>
                <c:pt idx="51">
                  <c:v>259.89998353364098</c:v>
                </c:pt>
                <c:pt idx="52">
                  <c:v>239.444576009884</c:v>
                </c:pt>
                <c:pt idx="53">
                  <c:v>299.30951620020102</c:v>
                </c:pt>
                <c:pt idx="54">
                  <c:v>306.06074014451002</c:v>
                </c:pt>
                <c:pt idx="55">
                  <c:v>327.55359942126398</c:v>
                </c:pt>
                <c:pt idx="56">
                  <c:v>223.43279840413501</c:v>
                </c:pt>
                <c:pt idx="57">
                  <c:v>237.753164274266</c:v>
                </c:pt>
                <c:pt idx="58">
                  <c:v>266.53039218631</c:v>
                </c:pt>
                <c:pt idx="59">
                  <c:v>297.52554822571102</c:v>
                </c:pt>
                <c:pt idx="60">
                  <c:v>215.90405862172801</c:v>
                </c:pt>
                <c:pt idx="61">
                  <c:v>237.99012496932599</c:v>
                </c:pt>
                <c:pt idx="62">
                  <c:v>197.65235738142701</c:v>
                </c:pt>
                <c:pt idx="63">
                  <c:v>212.36800210139199</c:v>
                </c:pt>
                <c:pt idx="64">
                  <c:v>253.25149291517499</c:v>
                </c:pt>
                <c:pt idx="65">
                  <c:v>323.20323988452799</c:v>
                </c:pt>
                <c:pt idx="66">
                  <c:v>307.32981600169597</c:v>
                </c:pt>
                <c:pt idx="67">
                  <c:v>293.23950881299601</c:v>
                </c:pt>
                <c:pt idx="68">
                  <c:v>300.87250925640899</c:v>
                </c:pt>
                <c:pt idx="69">
                  <c:v>263.13726483933499</c:v>
                </c:pt>
                <c:pt idx="70">
                  <c:v>285.58886062395197</c:v>
                </c:pt>
                <c:pt idx="71">
                  <c:v>315.02371278849199</c:v>
                </c:pt>
                <c:pt idx="72">
                  <c:v>233.23063297309599</c:v>
                </c:pt>
                <c:pt idx="73">
                  <c:v>333.05835267489903</c:v>
                </c:pt>
                <c:pt idx="74">
                  <c:v>154.57201148262101</c:v>
                </c:pt>
                <c:pt idx="75">
                  <c:v>259.40041933684302</c:v>
                </c:pt>
                <c:pt idx="76">
                  <c:v>267.37132926096598</c:v>
                </c:pt>
                <c:pt idx="77">
                  <c:v>224.32223691746299</c:v>
                </c:pt>
                <c:pt idx="78">
                  <c:v>256.46919110745398</c:v>
                </c:pt>
                <c:pt idx="79">
                  <c:v>176.14497300628099</c:v>
                </c:pt>
                <c:pt idx="80">
                  <c:v>247.028027531129</c:v>
                </c:pt>
                <c:pt idx="81">
                  <c:v>239.86586318859599</c:v>
                </c:pt>
                <c:pt idx="82">
                  <c:v>342.19700838209599</c:v>
                </c:pt>
                <c:pt idx="83">
                  <c:v>270.72787072670201</c:v>
                </c:pt>
                <c:pt idx="84">
                  <c:v>215.30167491021899</c:v>
                </c:pt>
                <c:pt idx="85">
                  <c:v>270.91185290322898</c:v>
                </c:pt>
                <c:pt idx="86">
                  <c:v>266.29898586266302</c:v>
                </c:pt>
                <c:pt idx="87">
                  <c:v>315.303808943104</c:v>
                </c:pt>
                <c:pt idx="88">
                  <c:v>226.91936222721699</c:v>
                </c:pt>
                <c:pt idx="89">
                  <c:v>294.12949576961302</c:v>
                </c:pt>
                <c:pt idx="90">
                  <c:v>214.772306158166</c:v>
                </c:pt>
                <c:pt idx="91">
                  <c:v>303.53968835013501</c:v>
                </c:pt>
                <c:pt idx="92">
                  <c:v>229.077924801428</c:v>
                </c:pt>
                <c:pt idx="93">
                  <c:v>248.09687479100199</c:v>
                </c:pt>
                <c:pt idx="94">
                  <c:v>202.064476829646</c:v>
                </c:pt>
                <c:pt idx="95">
                  <c:v>190.42995484978999</c:v>
                </c:pt>
                <c:pt idx="96">
                  <c:v>282.95836065637201</c:v>
                </c:pt>
                <c:pt idx="97">
                  <c:v>283.50772271153699</c:v>
                </c:pt>
                <c:pt idx="98">
                  <c:v>311.51942799632099</c:v>
                </c:pt>
                <c:pt idx="99">
                  <c:v>229.34982333730201</c:v>
                </c:pt>
                <c:pt idx="100">
                  <c:v>187.67787313527</c:v>
                </c:pt>
                <c:pt idx="101">
                  <c:v>275.72627667631502</c:v>
                </c:pt>
                <c:pt idx="102">
                  <c:v>209.01786257748199</c:v>
                </c:pt>
                <c:pt idx="103">
                  <c:v>200.96708751600201</c:v>
                </c:pt>
                <c:pt idx="104">
                  <c:v>281.682846864091</c:v>
                </c:pt>
                <c:pt idx="105">
                  <c:v>236.219046163852</c:v>
                </c:pt>
                <c:pt idx="106">
                  <c:v>290.68601368329001</c:v>
                </c:pt>
                <c:pt idx="107">
                  <c:v>288.79060240947598</c:v>
                </c:pt>
                <c:pt idx="108">
                  <c:v>246.300287057529</c:v>
                </c:pt>
                <c:pt idx="109">
                  <c:v>246.42152450468399</c:v>
                </c:pt>
                <c:pt idx="110">
                  <c:v>177.69457291352899</c:v>
                </c:pt>
                <c:pt idx="111">
                  <c:v>198.24364960375399</c:v>
                </c:pt>
                <c:pt idx="112">
                  <c:v>273.08551714062901</c:v>
                </c:pt>
                <c:pt idx="113">
                  <c:v>364.144992149237</c:v>
                </c:pt>
                <c:pt idx="114">
                  <c:v>253.067855468853</c:v>
                </c:pt>
                <c:pt idx="115">
                  <c:v>293.55433569766302</c:v>
                </c:pt>
                <c:pt idx="116">
                  <c:v>254.74118016486699</c:v>
                </c:pt>
                <c:pt idx="117">
                  <c:v>245.05346443545099</c:v>
                </c:pt>
                <c:pt idx="118">
                  <c:v>313.84779007835402</c:v>
                </c:pt>
                <c:pt idx="119">
                  <c:v>266.66045893279602</c:v>
                </c:pt>
                <c:pt idx="120">
                  <c:v>251.50561204544599</c:v>
                </c:pt>
                <c:pt idx="121">
                  <c:v>190.896882806425</c:v>
                </c:pt>
                <c:pt idx="122">
                  <c:v>337.17763832596899</c:v>
                </c:pt>
                <c:pt idx="123">
                  <c:v>172.29794966432101</c:v>
                </c:pt>
                <c:pt idx="124">
                  <c:v>292.03823587849399</c:v>
                </c:pt>
                <c:pt idx="125">
                  <c:v>343.67331403303501</c:v>
                </c:pt>
                <c:pt idx="126">
                  <c:v>228.87890911944999</c:v>
                </c:pt>
                <c:pt idx="127">
                  <c:v>250.121598008592</c:v>
                </c:pt>
                <c:pt idx="128">
                  <c:v>247.69369110136</c:v>
                </c:pt>
                <c:pt idx="129">
                  <c:v>250.334949699373</c:v>
                </c:pt>
                <c:pt idx="130">
                  <c:v>193.48760103190801</c:v>
                </c:pt>
                <c:pt idx="131">
                  <c:v>262.403436839037</c:v>
                </c:pt>
                <c:pt idx="132">
                  <c:v>241.90265802881399</c:v>
                </c:pt>
                <c:pt idx="133">
                  <c:v>254.63675520542799</c:v>
                </c:pt>
                <c:pt idx="134">
                  <c:v>261.95085514527898</c:v>
                </c:pt>
                <c:pt idx="135">
                  <c:v>322.16107546927401</c:v>
                </c:pt>
                <c:pt idx="136">
                  <c:v>211.08929595688099</c:v>
                </c:pt>
                <c:pt idx="137">
                  <c:v>283.61322772702403</c:v>
                </c:pt>
                <c:pt idx="138">
                  <c:v>263.33649588563799</c:v>
                </c:pt>
                <c:pt idx="139">
                  <c:v>213.02590141606399</c:v>
                </c:pt>
                <c:pt idx="140">
                  <c:v>248.187839810866</c:v>
                </c:pt>
                <c:pt idx="141">
                  <c:v>321.181764206754</c:v>
                </c:pt>
                <c:pt idx="142">
                  <c:v>150.275233485759</c:v>
                </c:pt>
                <c:pt idx="143">
                  <c:v>279.447176223111</c:v>
                </c:pt>
                <c:pt idx="144">
                  <c:v>275.30503392986401</c:v>
                </c:pt>
                <c:pt idx="145">
                  <c:v>266.41588571985301</c:v>
                </c:pt>
                <c:pt idx="146">
                  <c:v>226.31947676585401</c:v>
                </c:pt>
                <c:pt idx="147">
                  <c:v>207.19867725681601</c:v>
                </c:pt>
                <c:pt idx="148">
                  <c:v>263.70660219145202</c:v>
                </c:pt>
                <c:pt idx="149">
                  <c:v>341.25978814464298</c:v>
                </c:pt>
                <c:pt idx="150">
                  <c:v>259.68582819898899</c:v>
                </c:pt>
                <c:pt idx="151">
                  <c:v>211.94921352495101</c:v>
                </c:pt>
                <c:pt idx="152">
                  <c:v>221.63049600910799</c:v>
                </c:pt>
                <c:pt idx="153">
                  <c:v>231.634851234671</c:v>
                </c:pt>
                <c:pt idx="154">
                  <c:v>290.78958557135599</c:v>
                </c:pt>
                <c:pt idx="155">
                  <c:v>243.47724618769399</c:v>
                </c:pt>
                <c:pt idx="156">
                  <c:v>342.03685626502198</c:v>
                </c:pt>
                <c:pt idx="157">
                  <c:v>270.20526631321098</c:v>
                </c:pt>
                <c:pt idx="158">
                  <c:v>204.42866210099299</c:v>
                </c:pt>
                <c:pt idx="159">
                  <c:v>278.98116234442602</c:v>
                </c:pt>
                <c:pt idx="160">
                  <c:v>236.40662269016801</c:v>
                </c:pt>
                <c:pt idx="161">
                  <c:v>292.23152856199198</c:v>
                </c:pt>
                <c:pt idx="162">
                  <c:v>307.67345012286302</c:v>
                </c:pt>
                <c:pt idx="163">
                  <c:v>234.13556811406099</c:v>
                </c:pt>
                <c:pt idx="164">
                  <c:v>302.241272154397</c:v>
                </c:pt>
                <c:pt idx="165">
                  <c:v>291.34722149201002</c:v>
                </c:pt>
                <c:pt idx="166">
                  <c:v>304.060595817408</c:v>
                </c:pt>
                <c:pt idx="167">
                  <c:v>356.16833636517299</c:v>
                </c:pt>
                <c:pt idx="168">
                  <c:v>285.78930172521098</c:v>
                </c:pt>
                <c:pt idx="169">
                  <c:v>213.14492398525601</c:v>
                </c:pt>
                <c:pt idx="170">
                  <c:v>190.156457716733</c:v>
                </c:pt>
                <c:pt idx="171">
                  <c:v>209.107247059125</c:v>
                </c:pt>
                <c:pt idx="172">
                  <c:v>255.48833911776799</c:v>
                </c:pt>
                <c:pt idx="173">
                  <c:v>235.47632967818299</c:v>
                </c:pt>
                <c:pt idx="174">
                  <c:v>289.951475229832</c:v>
                </c:pt>
                <c:pt idx="175">
                  <c:v>281.70836249401799</c:v>
                </c:pt>
                <c:pt idx="176">
                  <c:v>297.14701188078601</c:v>
                </c:pt>
                <c:pt idx="177">
                  <c:v>310.80229979937701</c:v>
                </c:pt>
                <c:pt idx="178">
                  <c:v>230.522065769324</c:v>
                </c:pt>
                <c:pt idx="179">
                  <c:v>384.23708734892</c:v>
                </c:pt>
                <c:pt idx="180">
                  <c:v>315.52655780085502</c:v>
                </c:pt>
                <c:pt idx="181">
                  <c:v>205.74923926567499</c:v>
                </c:pt>
                <c:pt idx="182">
                  <c:v>229.27918515427501</c:v>
                </c:pt>
                <c:pt idx="183">
                  <c:v>267.12510067985397</c:v>
                </c:pt>
                <c:pt idx="184">
                  <c:v>279.64143412655102</c:v>
                </c:pt>
                <c:pt idx="185">
                  <c:v>257.83293899451797</c:v>
                </c:pt>
                <c:pt idx="186">
                  <c:v>319.27845744209498</c:v>
                </c:pt>
                <c:pt idx="187">
                  <c:v>219.52730792680799</c:v>
                </c:pt>
                <c:pt idx="188">
                  <c:v>228.91568377038899</c:v>
                </c:pt>
                <c:pt idx="189">
                  <c:v>208.096424837059</c:v>
                </c:pt>
                <c:pt idx="190">
                  <c:v>262.12982664830798</c:v>
                </c:pt>
                <c:pt idx="191">
                  <c:v>323.77988555738898</c:v>
                </c:pt>
                <c:pt idx="192">
                  <c:v>283.24006802119197</c:v>
                </c:pt>
                <c:pt idx="193">
                  <c:v>208.23691213972501</c:v>
                </c:pt>
                <c:pt idx="194">
                  <c:v>288.79606687344301</c:v>
                </c:pt>
                <c:pt idx="195">
                  <c:v>265.136258603714</c:v>
                </c:pt>
                <c:pt idx="196">
                  <c:v>236.17907137899999</c:v>
                </c:pt>
                <c:pt idx="197">
                  <c:v>312.22450723806497</c:v>
                </c:pt>
                <c:pt idx="198">
                  <c:v>294.41126728566098</c:v>
                </c:pt>
                <c:pt idx="199">
                  <c:v>198.96998178770599</c:v>
                </c:pt>
                <c:pt idx="200">
                  <c:v>254.99495903334801</c:v>
                </c:pt>
                <c:pt idx="201">
                  <c:v>250.81077411196301</c:v>
                </c:pt>
                <c:pt idx="202">
                  <c:v>319.60907048202301</c:v>
                </c:pt>
                <c:pt idx="203">
                  <c:v>304.67179900382899</c:v>
                </c:pt>
                <c:pt idx="204">
                  <c:v>183.045327158286</c:v>
                </c:pt>
                <c:pt idx="205">
                  <c:v>187.50779344230801</c:v>
                </c:pt>
                <c:pt idx="206">
                  <c:v>256.563324008233</c:v>
                </c:pt>
                <c:pt idx="207">
                  <c:v>293.44155386274701</c:v>
                </c:pt>
                <c:pt idx="208">
                  <c:v>293.16910544687499</c:v>
                </c:pt>
                <c:pt idx="209">
                  <c:v>430.73689505406003</c:v>
                </c:pt>
                <c:pt idx="210">
                  <c:v>320.45061000675901</c:v>
                </c:pt>
                <c:pt idx="211">
                  <c:v>298.98031869418901</c:v>
                </c:pt>
                <c:pt idx="212">
                  <c:v>285.81459349075902</c:v>
                </c:pt>
                <c:pt idx="213">
                  <c:v>276.260646062261</c:v>
                </c:pt>
                <c:pt idx="214">
                  <c:v>300.62665358759602</c:v>
                </c:pt>
                <c:pt idx="215">
                  <c:v>296.59052952914402</c:v>
                </c:pt>
                <c:pt idx="216">
                  <c:v>216.70139294309701</c:v>
                </c:pt>
                <c:pt idx="217">
                  <c:v>230.766137485104</c:v>
                </c:pt>
                <c:pt idx="218">
                  <c:v>222.27293658932101</c:v>
                </c:pt>
                <c:pt idx="219">
                  <c:v>272.560106762396</c:v>
                </c:pt>
                <c:pt idx="220">
                  <c:v>347.72328297796099</c:v>
                </c:pt>
                <c:pt idx="221">
                  <c:v>168.42641583282801</c:v>
                </c:pt>
                <c:pt idx="222">
                  <c:v>262.98729583291498</c:v>
                </c:pt>
                <c:pt idx="223">
                  <c:v>219.35886884354099</c:v>
                </c:pt>
                <c:pt idx="224">
                  <c:v>274.63309140535</c:v>
                </c:pt>
                <c:pt idx="225">
                  <c:v>258.44412841128502</c:v>
                </c:pt>
                <c:pt idx="226">
                  <c:v>271.49260382794398</c:v>
                </c:pt>
                <c:pt idx="227">
                  <c:v>202.38541674800601</c:v>
                </c:pt>
                <c:pt idx="228">
                  <c:v>286.939257079649</c:v>
                </c:pt>
                <c:pt idx="229">
                  <c:v>288.36071645413398</c:v>
                </c:pt>
                <c:pt idx="230">
                  <c:v>265.04709134888498</c:v>
                </c:pt>
                <c:pt idx="231">
                  <c:v>235.45492028944801</c:v>
                </c:pt>
                <c:pt idx="232">
                  <c:v>291.57510204605597</c:v>
                </c:pt>
                <c:pt idx="233">
                  <c:v>233.391608713831</c:v>
                </c:pt>
                <c:pt idx="234">
                  <c:v>367.52885732854298</c:v>
                </c:pt>
                <c:pt idx="235">
                  <c:v>285.81325629056198</c:v>
                </c:pt>
                <c:pt idx="236">
                  <c:v>181.160042052693</c:v>
                </c:pt>
                <c:pt idx="237">
                  <c:v>262.952032325966</c:v>
                </c:pt>
                <c:pt idx="238">
                  <c:v>245.59089816286701</c:v>
                </c:pt>
                <c:pt idx="239">
                  <c:v>297.59004321568</c:v>
                </c:pt>
                <c:pt idx="240">
                  <c:v>214.530510311542</c:v>
                </c:pt>
                <c:pt idx="241">
                  <c:v>240.19113058024001</c:v>
                </c:pt>
                <c:pt idx="242">
                  <c:v>236.180843177713</c:v>
                </c:pt>
                <c:pt idx="243">
                  <c:v>287.63288086357102</c:v>
                </c:pt>
                <c:pt idx="244">
                  <c:v>228.04418846153999</c:v>
                </c:pt>
                <c:pt idx="245">
                  <c:v>247.55540640401199</c:v>
                </c:pt>
                <c:pt idx="246">
                  <c:v>253.05983729790401</c:v>
                </c:pt>
                <c:pt idx="247">
                  <c:v>264.32330581699699</c:v>
                </c:pt>
                <c:pt idx="248">
                  <c:v>319.130108532625</c:v>
                </c:pt>
                <c:pt idx="249">
                  <c:v>276.88519615195003</c:v>
                </c:pt>
                <c:pt idx="250">
                  <c:v>211.302099516135</c:v>
                </c:pt>
                <c:pt idx="251">
                  <c:v>325.40301464955502</c:v>
                </c:pt>
                <c:pt idx="252">
                  <c:v>325.75243953059299</c:v>
                </c:pt>
                <c:pt idx="253">
                  <c:v>293.43368215410101</c:v>
                </c:pt>
                <c:pt idx="254">
                  <c:v>170.518000530107</c:v>
                </c:pt>
                <c:pt idx="255">
                  <c:v>251.740486152264</c:v>
                </c:pt>
                <c:pt idx="256">
                  <c:v>325.58671998188402</c:v>
                </c:pt>
                <c:pt idx="257">
                  <c:v>224.64407036316601</c:v>
                </c:pt>
                <c:pt idx="258">
                  <c:v>286.58140092889801</c:v>
                </c:pt>
                <c:pt idx="259">
                  <c:v>299.14797062619101</c:v>
                </c:pt>
                <c:pt idx="260">
                  <c:v>249.914921103523</c:v>
                </c:pt>
                <c:pt idx="261">
                  <c:v>261.29400805676102</c:v>
                </c:pt>
                <c:pt idx="262">
                  <c:v>138.04654528856199</c:v>
                </c:pt>
                <c:pt idx="263">
                  <c:v>202.51124562799399</c:v>
                </c:pt>
                <c:pt idx="264">
                  <c:v>272.29933966495099</c:v>
                </c:pt>
                <c:pt idx="265">
                  <c:v>263.496078247882</c:v>
                </c:pt>
                <c:pt idx="266">
                  <c:v>358.84075358667297</c:v>
                </c:pt>
                <c:pt idx="267">
                  <c:v>160.71062152309599</c:v>
                </c:pt>
                <c:pt idx="268">
                  <c:v>234.79285376030001</c:v>
                </c:pt>
                <c:pt idx="269">
                  <c:v>285.17574689518199</c:v>
                </c:pt>
                <c:pt idx="270">
                  <c:v>299.23348310445402</c:v>
                </c:pt>
                <c:pt idx="271">
                  <c:v>216.97749173400399</c:v>
                </c:pt>
                <c:pt idx="272">
                  <c:v>314.02055444231598</c:v>
                </c:pt>
                <c:pt idx="273">
                  <c:v>249.66906604247899</c:v>
                </c:pt>
                <c:pt idx="274">
                  <c:v>220.302738173308</c:v>
                </c:pt>
                <c:pt idx="275">
                  <c:v>256.89810720394399</c:v>
                </c:pt>
                <c:pt idx="276">
                  <c:v>273.07930366945601</c:v>
                </c:pt>
                <c:pt idx="277">
                  <c:v>237.811752799234</c:v>
                </c:pt>
                <c:pt idx="278">
                  <c:v>286.82931911931502</c:v>
                </c:pt>
                <c:pt idx="279">
                  <c:v>282.17073775468998</c:v>
                </c:pt>
                <c:pt idx="280">
                  <c:v>256.80108205202202</c:v>
                </c:pt>
                <c:pt idx="281">
                  <c:v>246.299065553704</c:v>
                </c:pt>
                <c:pt idx="282">
                  <c:v>310.62083368491699</c:v>
                </c:pt>
                <c:pt idx="283">
                  <c:v>179.00935721681</c:v>
                </c:pt>
                <c:pt idx="284">
                  <c:v>364.43117790334401</c:v>
                </c:pt>
                <c:pt idx="285">
                  <c:v>197.281449429655</c:v>
                </c:pt>
                <c:pt idx="286">
                  <c:v>276.23903586379203</c:v>
                </c:pt>
                <c:pt idx="287">
                  <c:v>309.17335792435102</c:v>
                </c:pt>
                <c:pt idx="288">
                  <c:v>285.06840121010902</c:v>
                </c:pt>
                <c:pt idx="289">
                  <c:v>178.993822030724</c:v>
                </c:pt>
                <c:pt idx="290">
                  <c:v>235.86611909353101</c:v>
                </c:pt>
                <c:pt idx="291">
                  <c:v>233.003099619539</c:v>
                </c:pt>
                <c:pt idx="292">
                  <c:v>246.21460446852399</c:v>
                </c:pt>
                <c:pt idx="293">
                  <c:v>294.64914690036699</c:v>
                </c:pt>
                <c:pt idx="294">
                  <c:v>285.70594339042299</c:v>
                </c:pt>
                <c:pt idx="295">
                  <c:v>210.78008296106799</c:v>
                </c:pt>
                <c:pt idx="296">
                  <c:v>254.446924756832</c:v>
                </c:pt>
                <c:pt idx="297">
                  <c:v>233.656553559489</c:v>
                </c:pt>
                <c:pt idx="298">
                  <c:v>252.70902948756699</c:v>
                </c:pt>
                <c:pt idx="299">
                  <c:v>302.61623283923001</c:v>
                </c:pt>
                <c:pt idx="300">
                  <c:v>235.89142088638101</c:v>
                </c:pt>
                <c:pt idx="301">
                  <c:v>235.35413524580801</c:v>
                </c:pt>
                <c:pt idx="302">
                  <c:v>277.83297976658997</c:v>
                </c:pt>
                <c:pt idx="303">
                  <c:v>213.2169559733</c:v>
                </c:pt>
                <c:pt idx="304">
                  <c:v>281.56991185061599</c:v>
                </c:pt>
                <c:pt idx="305">
                  <c:v>231.21869651358099</c:v>
                </c:pt>
                <c:pt idx="306">
                  <c:v>294.26311393364699</c:v>
                </c:pt>
                <c:pt idx="307">
                  <c:v>199.55243039189401</c:v>
                </c:pt>
                <c:pt idx="308">
                  <c:v>314.42399062732801</c:v>
                </c:pt>
                <c:pt idx="309">
                  <c:v>262.411691289244</c:v>
                </c:pt>
                <c:pt idx="310">
                  <c:v>242.911948206609</c:v>
                </c:pt>
                <c:pt idx="311">
                  <c:v>272.948641753667</c:v>
                </c:pt>
                <c:pt idx="312">
                  <c:v>322.66117447030001</c:v>
                </c:pt>
                <c:pt idx="313">
                  <c:v>284.65900410972398</c:v>
                </c:pt>
                <c:pt idx="314">
                  <c:v>311.42873230378399</c:v>
                </c:pt>
                <c:pt idx="315">
                  <c:v>242.63645203704601</c:v>
                </c:pt>
                <c:pt idx="316">
                  <c:v>262.15928059589203</c:v>
                </c:pt>
                <c:pt idx="317">
                  <c:v>256.45335952823802</c:v>
                </c:pt>
                <c:pt idx="318">
                  <c:v>283.896213739242</c:v>
                </c:pt>
                <c:pt idx="319">
                  <c:v>277.46077208824198</c:v>
                </c:pt>
                <c:pt idx="320">
                  <c:v>224.65038569450499</c:v>
                </c:pt>
                <c:pt idx="321">
                  <c:v>242.103278667871</c:v>
                </c:pt>
                <c:pt idx="322">
                  <c:v>204.689051369759</c:v>
                </c:pt>
                <c:pt idx="323">
                  <c:v>332.412586958482</c:v>
                </c:pt>
                <c:pt idx="324">
                  <c:v>209.35449748488301</c:v>
                </c:pt>
                <c:pt idx="325">
                  <c:v>204.991848804467</c:v>
                </c:pt>
                <c:pt idx="326">
                  <c:v>325.08284620914299</c:v>
                </c:pt>
                <c:pt idx="327">
                  <c:v>275.88456145870401</c:v>
                </c:pt>
                <c:pt idx="328">
                  <c:v>308.479318555237</c:v>
                </c:pt>
                <c:pt idx="329">
                  <c:v>281.25817247802701</c:v>
                </c:pt>
                <c:pt idx="330">
                  <c:v>265.81289804713799</c:v>
                </c:pt>
                <c:pt idx="331">
                  <c:v>257.20147018739902</c:v>
                </c:pt>
                <c:pt idx="332">
                  <c:v>320.09615662893901</c:v>
                </c:pt>
                <c:pt idx="333">
                  <c:v>260.25721660350399</c:v>
                </c:pt>
                <c:pt idx="334">
                  <c:v>227.00345280602801</c:v>
                </c:pt>
                <c:pt idx="335">
                  <c:v>280.570081457995</c:v>
                </c:pt>
                <c:pt idx="336">
                  <c:v>239.36445399822401</c:v>
                </c:pt>
                <c:pt idx="337">
                  <c:v>294.66793274902699</c:v>
                </c:pt>
                <c:pt idx="338">
                  <c:v>308.66120795698203</c:v>
                </c:pt>
                <c:pt idx="339">
                  <c:v>281.38725358271302</c:v>
                </c:pt>
                <c:pt idx="340">
                  <c:v>235.31520360744699</c:v>
                </c:pt>
                <c:pt idx="341">
                  <c:v>306.65056725058503</c:v>
                </c:pt>
                <c:pt idx="342">
                  <c:v>325.97158175531501</c:v>
                </c:pt>
                <c:pt idx="343">
                  <c:v>256.44176836939801</c:v>
                </c:pt>
                <c:pt idx="344">
                  <c:v>222.72710746531499</c:v>
                </c:pt>
                <c:pt idx="345">
                  <c:v>242.84926746567001</c:v>
                </c:pt>
                <c:pt idx="346">
                  <c:v>215.353101619775</c:v>
                </c:pt>
                <c:pt idx="347">
                  <c:v>212.47662482053499</c:v>
                </c:pt>
                <c:pt idx="348">
                  <c:v>201.04647228950401</c:v>
                </c:pt>
                <c:pt idx="349">
                  <c:v>225.158010154213</c:v>
                </c:pt>
                <c:pt idx="350">
                  <c:v>256.48245228104997</c:v>
                </c:pt>
                <c:pt idx="351">
                  <c:v>328.68673019967702</c:v>
                </c:pt>
                <c:pt idx="352">
                  <c:v>314.23340113364497</c:v>
                </c:pt>
                <c:pt idx="353">
                  <c:v>278.341819306947</c:v>
                </c:pt>
                <c:pt idx="354">
                  <c:v>283.97870435252298</c:v>
                </c:pt>
                <c:pt idx="355">
                  <c:v>224.394226667705</c:v>
                </c:pt>
                <c:pt idx="356">
                  <c:v>214.25263491497299</c:v>
                </c:pt>
                <c:pt idx="357">
                  <c:v>232.51268771354501</c:v>
                </c:pt>
                <c:pt idx="358">
                  <c:v>279.23288157865301</c:v>
                </c:pt>
                <c:pt idx="359">
                  <c:v>208.05198017503</c:v>
                </c:pt>
                <c:pt idx="360">
                  <c:v>295.51994746020398</c:v>
                </c:pt>
                <c:pt idx="361">
                  <c:v>364.34720979659102</c:v>
                </c:pt>
                <c:pt idx="362">
                  <c:v>281.60440050199702</c:v>
                </c:pt>
                <c:pt idx="363">
                  <c:v>269.29710799056198</c:v>
                </c:pt>
                <c:pt idx="364">
                  <c:v>249.205386126279</c:v>
                </c:pt>
                <c:pt idx="365">
                  <c:v>227.666224778052</c:v>
                </c:pt>
                <c:pt idx="366">
                  <c:v>266.30925860709903</c:v>
                </c:pt>
                <c:pt idx="367">
                  <c:v>301.17087957248799</c:v>
                </c:pt>
                <c:pt idx="368">
                  <c:v>260.40062032981098</c:v>
                </c:pt>
                <c:pt idx="369">
                  <c:v>228.71832329968899</c:v>
                </c:pt>
                <c:pt idx="370">
                  <c:v>266.90683064954197</c:v>
                </c:pt>
                <c:pt idx="371">
                  <c:v>296.997317306583</c:v>
                </c:pt>
                <c:pt idx="372">
                  <c:v>351.29351687084198</c:v>
                </c:pt>
                <c:pt idx="373">
                  <c:v>282.193819754613</c:v>
                </c:pt>
                <c:pt idx="374">
                  <c:v>340.543616545205</c:v>
                </c:pt>
                <c:pt idx="375">
                  <c:v>201.354865857009</c:v>
                </c:pt>
                <c:pt idx="376">
                  <c:v>287.44906068773298</c:v>
                </c:pt>
                <c:pt idx="377">
                  <c:v>291.34964696342303</c:v>
                </c:pt>
                <c:pt idx="378">
                  <c:v>362.41096005347299</c:v>
                </c:pt>
                <c:pt idx="379">
                  <c:v>222.93141243356899</c:v>
                </c:pt>
                <c:pt idx="380">
                  <c:v>235.03968131155199</c:v>
                </c:pt>
                <c:pt idx="381">
                  <c:v>250.54967888959601</c:v>
                </c:pt>
                <c:pt idx="382">
                  <c:v>165.44361567569601</c:v>
                </c:pt>
                <c:pt idx="383">
                  <c:v>222.13729748308899</c:v>
                </c:pt>
                <c:pt idx="384">
                  <c:v>229.51531172685401</c:v>
                </c:pt>
                <c:pt idx="385">
                  <c:v>270.18140048907799</c:v>
                </c:pt>
                <c:pt idx="386">
                  <c:v>283.73038799771501</c:v>
                </c:pt>
                <c:pt idx="387">
                  <c:v>388.19024326364598</c:v>
                </c:pt>
                <c:pt idx="388">
                  <c:v>271.62491000927901</c:v>
                </c:pt>
                <c:pt idx="389">
                  <c:v>238.39651297348499</c:v>
                </c:pt>
                <c:pt idx="390">
                  <c:v>220.25886513648601</c:v>
                </c:pt>
                <c:pt idx="391">
                  <c:v>294.70891120936102</c:v>
                </c:pt>
                <c:pt idx="392">
                  <c:v>189.93681731547099</c:v>
                </c:pt>
                <c:pt idx="393">
                  <c:v>330.27147661382003</c:v>
                </c:pt>
                <c:pt idx="394">
                  <c:v>302.76229710986399</c:v>
                </c:pt>
                <c:pt idx="395">
                  <c:v>273.19047663049798</c:v>
                </c:pt>
                <c:pt idx="396">
                  <c:v>182.59661512889301</c:v>
                </c:pt>
                <c:pt idx="397">
                  <c:v>313.57533655904598</c:v>
                </c:pt>
                <c:pt idx="398">
                  <c:v>291.72285952232801</c:v>
                </c:pt>
                <c:pt idx="399">
                  <c:v>322.42735279584002</c:v>
                </c:pt>
                <c:pt idx="400">
                  <c:v>204.13749030686699</c:v>
                </c:pt>
                <c:pt idx="401">
                  <c:v>236.10556047216201</c:v>
                </c:pt>
                <c:pt idx="402">
                  <c:v>311.10180411309</c:v>
                </c:pt>
                <c:pt idx="403">
                  <c:v>258.45903332031497</c:v>
                </c:pt>
                <c:pt idx="404">
                  <c:v>224.19501096036501</c:v>
                </c:pt>
                <c:pt idx="405">
                  <c:v>257.35415542867003</c:v>
                </c:pt>
                <c:pt idx="406">
                  <c:v>227.18325473285299</c:v>
                </c:pt>
                <c:pt idx="407">
                  <c:v>227.285065405654</c:v>
                </c:pt>
                <c:pt idx="408">
                  <c:v>237.04045071258301</c:v>
                </c:pt>
                <c:pt idx="409">
                  <c:v>262.392038752622</c:v>
                </c:pt>
                <c:pt idx="410">
                  <c:v>279.21227330123901</c:v>
                </c:pt>
                <c:pt idx="411">
                  <c:v>210.04872698521299</c:v>
                </c:pt>
                <c:pt idx="412">
                  <c:v>215.43652654850601</c:v>
                </c:pt>
                <c:pt idx="413">
                  <c:v>314.17584108106303</c:v>
                </c:pt>
                <c:pt idx="414">
                  <c:v>299.73085558360299</c:v>
                </c:pt>
                <c:pt idx="415">
                  <c:v>249.390270702496</c:v>
                </c:pt>
                <c:pt idx="416">
                  <c:v>309.99615982069503</c:v>
                </c:pt>
                <c:pt idx="417">
                  <c:v>237.13916244344099</c:v>
                </c:pt>
                <c:pt idx="418">
                  <c:v>305.43096682917798</c:v>
                </c:pt>
                <c:pt idx="419">
                  <c:v>280.48744549319599</c:v>
                </c:pt>
                <c:pt idx="420">
                  <c:v>328.74165517128802</c:v>
                </c:pt>
                <c:pt idx="421">
                  <c:v>310.36549959311901</c:v>
                </c:pt>
                <c:pt idx="422">
                  <c:v>233.16209665515501</c:v>
                </c:pt>
                <c:pt idx="423">
                  <c:v>289.65663663036798</c:v>
                </c:pt>
                <c:pt idx="424">
                  <c:v>302.60668739713998</c:v>
                </c:pt>
                <c:pt idx="425">
                  <c:v>286.76602957918197</c:v>
                </c:pt>
                <c:pt idx="426">
                  <c:v>239.441558841443</c:v>
                </c:pt>
                <c:pt idx="427">
                  <c:v>288.39063416258199</c:v>
                </c:pt>
                <c:pt idx="428">
                  <c:v>293.11648536489002</c:v>
                </c:pt>
                <c:pt idx="429">
                  <c:v>161.82333060562101</c:v>
                </c:pt>
                <c:pt idx="430">
                  <c:v>203.998090212682</c:v>
                </c:pt>
                <c:pt idx="431">
                  <c:v>173.767280897245</c:v>
                </c:pt>
                <c:pt idx="432">
                  <c:v>245.135696991788</c:v>
                </c:pt>
                <c:pt idx="433">
                  <c:v>315.36244232100501</c:v>
                </c:pt>
                <c:pt idx="434">
                  <c:v>313.90350016262801</c:v>
                </c:pt>
                <c:pt idx="435">
                  <c:v>252.02205790473599</c:v>
                </c:pt>
                <c:pt idx="436">
                  <c:v>320.18824902573601</c:v>
                </c:pt>
                <c:pt idx="437">
                  <c:v>200.623699639374</c:v>
                </c:pt>
                <c:pt idx="438">
                  <c:v>213.30368405701901</c:v>
                </c:pt>
                <c:pt idx="439">
                  <c:v>267.13761054989902</c:v>
                </c:pt>
                <c:pt idx="440">
                  <c:v>283.13076185784001</c:v>
                </c:pt>
                <c:pt idx="441">
                  <c:v>261.87960800609801</c:v>
                </c:pt>
                <c:pt idx="442">
                  <c:v>203.10789087087599</c:v>
                </c:pt>
                <c:pt idx="443">
                  <c:v>209.05268022620001</c:v>
                </c:pt>
                <c:pt idx="444">
                  <c:v>226.563421395462</c:v>
                </c:pt>
                <c:pt idx="445">
                  <c:v>307.15070200561303</c:v>
                </c:pt>
                <c:pt idx="446">
                  <c:v>256.39855751822699</c:v>
                </c:pt>
                <c:pt idx="447">
                  <c:v>205.62846283960101</c:v>
                </c:pt>
                <c:pt idx="448">
                  <c:v>219.95417703243399</c:v>
                </c:pt>
                <c:pt idx="449">
                  <c:v>220.19055939039799</c:v>
                </c:pt>
                <c:pt idx="450">
                  <c:v>253.66394788452101</c:v>
                </c:pt>
                <c:pt idx="451">
                  <c:v>312.92019916389</c:v>
                </c:pt>
                <c:pt idx="452">
                  <c:v>249.96378905160901</c:v>
                </c:pt>
                <c:pt idx="453">
                  <c:v>292.383819671921</c:v>
                </c:pt>
                <c:pt idx="454">
                  <c:v>210.613277158697</c:v>
                </c:pt>
                <c:pt idx="455">
                  <c:v>213.07023025239599</c:v>
                </c:pt>
                <c:pt idx="456">
                  <c:v>280.06632191842698</c:v>
                </c:pt>
                <c:pt idx="457">
                  <c:v>221.575862506709</c:v>
                </c:pt>
                <c:pt idx="458">
                  <c:v>226.52922675997499</c:v>
                </c:pt>
                <c:pt idx="459">
                  <c:v>214.99491381089899</c:v>
                </c:pt>
                <c:pt idx="460">
                  <c:v>332.15623169640901</c:v>
                </c:pt>
                <c:pt idx="461">
                  <c:v>248.11344697500999</c:v>
                </c:pt>
                <c:pt idx="462">
                  <c:v>205.22717404542601</c:v>
                </c:pt>
                <c:pt idx="463">
                  <c:v>277.95764541650698</c:v>
                </c:pt>
                <c:pt idx="464">
                  <c:v>215.880412411669</c:v>
                </c:pt>
                <c:pt idx="465">
                  <c:v>224.88447240653801</c:v>
                </c:pt>
                <c:pt idx="466">
                  <c:v>288.98482190859801</c:v>
                </c:pt>
                <c:pt idx="467">
                  <c:v>286.814342526237</c:v>
                </c:pt>
                <c:pt idx="468">
                  <c:v>207.893640615024</c:v>
                </c:pt>
                <c:pt idx="469">
                  <c:v>236.66607880707201</c:v>
                </c:pt>
                <c:pt idx="470">
                  <c:v>218.31418077207101</c:v>
                </c:pt>
                <c:pt idx="471">
                  <c:v>159.937457582305</c:v>
                </c:pt>
                <c:pt idx="472">
                  <c:v>193.69830051570801</c:v>
                </c:pt>
                <c:pt idx="473">
                  <c:v>300.41862751255502</c:v>
                </c:pt>
                <c:pt idx="474">
                  <c:v>319.25263163228198</c:v>
                </c:pt>
                <c:pt idx="475">
                  <c:v>241.89521304121499</c:v>
                </c:pt>
                <c:pt idx="476">
                  <c:v>269.67477154426803</c:v>
                </c:pt>
                <c:pt idx="477">
                  <c:v>247.30302625770301</c:v>
                </c:pt>
                <c:pt idx="478">
                  <c:v>393.71391221501398</c:v>
                </c:pt>
                <c:pt idx="479">
                  <c:v>321.08842961181699</c:v>
                </c:pt>
                <c:pt idx="480">
                  <c:v>225.32237887253399</c:v>
                </c:pt>
                <c:pt idx="481">
                  <c:v>218.74121530057201</c:v>
                </c:pt>
                <c:pt idx="482">
                  <c:v>180.215079157791</c:v>
                </c:pt>
                <c:pt idx="483">
                  <c:v>267.38754904819803</c:v>
                </c:pt>
                <c:pt idx="484">
                  <c:v>224.33088349859099</c:v>
                </c:pt>
                <c:pt idx="485">
                  <c:v>194.30474696016299</c:v>
                </c:pt>
                <c:pt idx="486">
                  <c:v>213.14296869683201</c:v>
                </c:pt>
                <c:pt idx="487">
                  <c:v>216.05330380279099</c:v>
                </c:pt>
                <c:pt idx="488">
                  <c:v>353.33193110507</c:v>
                </c:pt>
                <c:pt idx="489">
                  <c:v>287.05199550574901</c:v>
                </c:pt>
                <c:pt idx="490">
                  <c:v>303.364715874691</c:v>
                </c:pt>
                <c:pt idx="491">
                  <c:v>314.95989032616598</c:v>
                </c:pt>
                <c:pt idx="492">
                  <c:v>268.69415916838398</c:v>
                </c:pt>
                <c:pt idx="493">
                  <c:v>192.70156096674</c:v>
                </c:pt>
                <c:pt idx="494">
                  <c:v>321.61483339850298</c:v>
                </c:pt>
                <c:pt idx="495">
                  <c:v>265.94923115388099</c:v>
                </c:pt>
                <c:pt idx="496">
                  <c:v>198.125287183708</c:v>
                </c:pt>
                <c:pt idx="497">
                  <c:v>248.57026086129599</c:v>
                </c:pt>
                <c:pt idx="498">
                  <c:v>214.45725557943001</c:v>
                </c:pt>
                <c:pt idx="499">
                  <c:v>246.221150916304</c:v>
                </c:pt>
                <c:pt idx="500">
                  <c:v>268.29646732599701</c:v>
                </c:pt>
                <c:pt idx="501">
                  <c:v>336.36498858337598</c:v>
                </c:pt>
                <c:pt idx="502">
                  <c:v>210.35263957756499</c:v>
                </c:pt>
                <c:pt idx="503">
                  <c:v>268.33756207469099</c:v>
                </c:pt>
                <c:pt idx="504">
                  <c:v>250.63695111743999</c:v>
                </c:pt>
                <c:pt idx="505">
                  <c:v>241.584923030261</c:v>
                </c:pt>
                <c:pt idx="506">
                  <c:v>156.546319299125</c:v>
                </c:pt>
                <c:pt idx="507">
                  <c:v>245.47692358516599</c:v>
                </c:pt>
                <c:pt idx="508">
                  <c:v>261.44950230797099</c:v>
                </c:pt>
                <c:pt idx="509">
                  <c:v>219.06905261027401</c:v>
                </c:pt>
                <c:pt idx="510">
                  <c:v>274.22711837768702</c:v>
                </c:pt>
                <c:pt idx="511">
                  <c:v>263.18306188697801</c:v>
                </c:pt>
                <c:pt idx="512">
                  <c:v>261.27660370289402</c:v>
                </c:pt>
                <c:pt idx="513">
                  <c:v>265.54951696214903</c:v>
                </c:pt>
                <c:pt idx="514">
                  <c:v>223.149475585126</c:v>
                </c:pt>
                <c:pt idx="515">
                  <c:v>305.91588183623497</c:v>
                </c:pt>
                <c:pt idx="516">
                  <c:v>271.73567038562499</c:v>
                </c:pt>
                <c:pt idx="517">
                  <c:v>284.07573518040999</c:v>
                </c:pt>
                <c:pt idx="518">
                  <c:v>251.84472564913401</c:v>
                </c:pt>
                <c:pt idx="519">
                  <c:v>317.994610490414</c:v>
                </c:pt>
                <c:pt idx="520">
                  <c:v>204.503491645227</c:v>
                </c:pt>
                <c:pt idx="521">
                  <c:v>264.884325738889</c:v>
                </c:pt>
                <c:pt idx="522">
                  <c:v>217.23671672946901</c:v>
                </c:pt>
                <c:pt idx="523">
                  <c:v>275.60500863696097</c:v>
                </c:pt>
                <c:pt idx="524">
                  <c:v>185.18684400703401</c:v>
                </c:pt>
                <c:pt idx="525">
                  <c:v>189.49206356801099</c:v>
                </c:pt>
                <c:pt idx="526">
                  <c:v>202.96663438157501</c:v>
                </c:pt>
                <c:pt idx="527">
                  <c:v>261.43748514858203</c:v>
                </c:pt>
                <c:pt idx="528">
                  <c:v>183.233485007214</c:v>
                </c:pt>
                <c:pt idx="529">
                  <c:v>225.431517474998</c:v>
                </c:pt>
                <c:pt idx="530">
                  <c:v>270.85864777036602</c:v>
                </c:pt>
                <c:pt idx="531">
                  <c:v>198.73173773578699</c:v>
                </c:pt>
                <c:pt idx="532">
                  <c:v>251.78386696696299</c:v>
                </c:pt>
                <c:pt idx="533">
                  <c:v>202.088745286402</c:v>
                </c:pt>
                <c:pt idx="534">
                  <c:v>251.96684357257601</c:v>
                </c:pt>
                <c:pt idx="535">
                  <c:v>234.36602116210599</c:v>
                </c:pt>
                <c:pt idx="536">
                  <c:v>240.93901279507801</c:v>
                </c:pt>
                <c:pt idx="537">
                  <c:v>250.00204249548199</c:v>
                </c:pt>
                <c:pt idx="538">
                  <c:v>325.12568272331998</c:v>
                </c:pt>
                <c:pt idx="539">
                  <c:v>231.32617293823699</c:v>
                </c:pt>
                <c:pt idx="540">
                  <c:v>353.31761804844899</c:v>
                </c:pt>
                <c:pt idx="541">
                  <c:v>219.52052538544601</c:v>
                </c:pt>
                <c:pt idx="542">
                  <c:v>256.49292117481002</c:v>
                </c:pt>
                <c:pt idx="543">
                  <c:v>317.89714475287599</c:v>
                </c:pt>
                <c:pt idx="544">
                  <c:v>150.372262584715</c:v>
                </c:pt>
                <c:pt idx="545">
                  <c:v>210.119018902573</c:v>
                </c:pt>
                <c:pt idx="546">
                  <c:v>320.58688340202599</c:v>
                </c:pt>
                <c:pt idx="547">
                  <c:v>258.27920766578899</c:v>
                </c:pt>
                <c:pt idx="548">
                  <c:v>227.338819479975</c:v>
                </c:pt>
                <c:pt idx="549">
                  <c:v>229.94673992748699</c:v>
                </c:pt>
                <c:pt idx="550">
                  <c:v>263.15164749719298</c:v>
                </c:pt>
                <c:pt idx="551">
                  <c:v>288.53795922281302</c:v>
                </c:pt>
                <c:pt idx="552">
                  <c:v>307.47148676517799</c:v>
                </c:pt>
                <c:pt idx="553">
                  <c:v>264.74642224215199</c:v>
                </c:pt>
                <c:pt idx="554">
                  <c:v>324.22960459967902</c:v>
                </c:pt>
                <c:pt idx="555">
                  <c:v>231.02654231219501</c:v>
                </c:pt>
                <c:pt idx="556">
                  <c:v>272.19373290892901</c:v>
                </c:pt>
                <c:pt idx="557">
                  <c:v>265.22725471894501</c:v>
                </c:pt>
                <c:pt idx="558">
                  <c:v>265.885846477619</c:v>
                </c:pt>
                <c:pt idx="559">
                  <c:v>249.65828109260599</c:v>
                </c:pt>
                <c:pt idx="560">
                  <c:v>268.72943505623601</c:v>
                </c:pt>
                <c:pt idx="561">
                  <c:v>312.12486160531301</c:v>
                </c:pt>
                <c:pt idx="562">
                  <c:v>285.10602902115198</c:v>
                </c:pt>
                <c:pt idx="563">
                  <c:v>240.94811336981701</c:v>
                </c:pt>
                <c:pt idx="564">
                  <c:v>316.93833745355101</c:v>
                </c:pt>
                <c:pt idx="565">
                  <c:v>282.795565212241</c:v>
                </c:pt>
                <c:pt idx="566">
                  <c:v>194.505083018465</c:v>
                </c:pt>
                <c:pt idx="567">
                  <c:v>202.51818267087401</c:v>
                </c:pt>
                <c:pt idx="568">
                  <c:v>168.83094817973401</c:v>
                </c:pt>
                <c:pt idx="569">
                  <c:v>253.83849723835701</c:v>
                </c:pt>
                <c:pt idx="570">
                  <c:v>295.10252609365699</c:v>
                </c:pt>
                <c:pt idx="571">
                  <c:v>356.34025645174501</c:v>
                </c:pt>
                <c:pt idx="572">
                  <c:v>298.83458861159397</c:v>
                </c:pt>
                <c:pt idx="573">
                  <c:v>241.869820098095</c:v>
                </c:pt>
                <c:pt idx="574">
                  <c:v>267.11224889436801</c:v>
                </c:pt>
                <c:pt idx="575">
                  <c:v>166.007259601638</c:v>
                </c:pt>
                <c:pt idx="576">
                  <c:v>264.72861325276602</c:v>
                </c:pt>
                <c:pt idx="577">
                  <c:v>262.95988440321099</c:v>
                </c:pt>
                <c:pt idx="578">
                  <c:v>203.944587752205</c:v>
                </c:pt>
                <c:pt idx="579">
                  <c:v>299.539783994929</c:v>
                </c:pt>
                <c:pt idx="580">
                  <c:v>272.88712639475</c:v>
                </c:pt>
                <c:pt idx="581">
                  <c:v>207.55211201335999</c:v>
                </c:pt>
                <c:pt idx="582">
                  <c:v>293.365296022076</c:v>
                </c:pt>
                <c:pt idx="583">
                  <c:v>369.257208436143</c:v>
                </c:pt>
                <c:pt idx="584">
                  <c:v>269.71541827418503</c:v>
                </c:pt>
                <c:pt idx="585">
                  <c:v>264.00510354889099</c:v>
                </c:pt>
                <c:pt idx="586">
                  <c:v>247.925244053824</c:v>
                </c:pt>
                <c:pt idx="587">
                  <c:v>257.34073322031003</c:v>
                </c:pt>
                <c:pt idx="588">
                  <c:v>311.63509673818902</c:v>
                </c:pt>
                <c:pt idx="589">
                  <c:v>195.23563079634499</c:v>
                </c:pt>
                <c:pt idx="590">
                  <c:v>265.77106814926799</c:v>
                </c:pt>
                <c:pt idx="591">
                  <c:v>267.540638182034</c:v>
                </c:pt>
                <c:pt idx="592">
                  <c:v>282.06011086184401</c:v>
                </c:pt>
                <c:pt idx="593">
                  <c:v>319.77636262869402</c:v>
                </c:pt>
                <c:pt idx="594">
                  <c:v>294.66727268304902</c:v>
                </c:pt>
                <c:pt idx="595">
                  <c:v>235.93833211082401</c:v>
                </c:pt>
                <c:pt idx="596">
                  <c:v>260.84842435442999</c:v>
                </c:pt>
                <c:pt idx="597">
                  <c:v>249.71998335899099</c:v>
                </c:pt>
                <c:pt idx="598">
                  <c:v>223.03314685427301</c:v>
                </c:pt>
                <c:pt idx="599">
                  <c:v>291.17883956754298</c:v>
                </c:pt>
                <c:pt idx="600">
                  <c:v>258.71062263463801</c:v>
                </c:pt>
                <c:pt idx="601">
                  <c:v>243.015621086387</c:v>
                </c:pt>
                <c:pt idx="602">
                  <c:v>269.52449718555101</c:v>
                </c:pt>
                <c:pt idx="603">
                  <c:v>310.628365679333</c:v>
                </c:pt>
                <c:pt idx="604">
                  <c:v>286.35809512145198</c:v>
                </c:pt>
                <c:pt idx="605">
                  <c:v>348.25906052591199</c:v>
                </c:pt>
                <c:pt idx="606">
                  <c:v>251.52197925389001</c:v>
                </c:pt>
                <c:pt idx="607">
                  <c:v>206.918937644191</c:v>
                </c:pt>
                <c:pt idx="608">
                  <c:v>180.47960585583999</c:v>
                </c:pt>
                <c:pt idx="609">
                  <c:v>289.07761528115401</c:v>
                </c:pt>
                <c:pt idx="610">
                  <c:v>275.72279011878402</c:v>
                </c:pt>
                <c:pt idx="611">
                  <c:v>304.76904839112501</c:v>
                </c:pt>
                <c:pt idx="612">
                  <c:v>260.99268002659102</c:v>
                </c:pt>
                <c:pt idx="613">
                  <c:v>238.05735584233301</c:v>
                </c:pt>
                <c:pt idx="614">
                  <c:v>373.04333534695002</c:v>
                </c:pt>
                <c:pt idx="615">
                  <c:v>246.71351127058</c:v>
                </c:pt>
                <c:pt idx="616">
                  <c:v>290.005575134276</c:v>
                </c:pt>
                <c:pt idx="617">
                  <c:v>330.12933401479501</c:v>
                </c:pt>
                <c:pt idx="618">
                  <c:v>310.50609593136301</c:v>
                </c:pt>
                <c:pt idx="619">
                  <c:v>223.82895357599699</c:v>
                </c:pt>
                <c:pt idx="620">
                  <c:v>228.65628221990499</c:v>
                </c:pt>
                <c:pt idx="621">
                  <c:v>279.068283134365</c:v>
                </c:pt>
                <c:pt idx="622">
                  <c:v>361.986639738885</c:v>
                </c:pt>
                <c:pt idx="623">
                  <c:v>291.57223117683702</c:v>
                </c:pt>
                <c:pt idx="624">
                  <c:v>294.97914492018998</c:v>
                </c:pt>
                <c:pt idx="625">
                  <c:v>225.858018192922</c:v>
                </c:pt>
                <c:pt idx="626">
                  <c:v>192.48178228572399</c:v>
                </c:pt>
                <c:pt idx="627">
                  <c:v>264.091349594929</c:v>
                </c:pt>
                <c:pt idx="628">
                  <c:v>246.43050747707301</c:v>
                </c:pt>
                <c:pt idx="629">
                  <c:v>297.84972056833999</c:v>
                </c:pt>
                <c:pt idx="630">
                  <c:v>151.84216629285501</c:v>
                </c:pt>
                <c:pt idx="631">
                  <c:v>332.16317903660098</c:v>
                </c:pt>
                <c:pt idx="632">
                  <c:v>295.48221943248501</c:v>
                </c:pt>
                <c:pt idx="633">
                  <c:v>234.35682965726701</c:v>
                </c:pt>
                <c:pt idx="634">
                  <c:v>209.00830991919401</c:v>
                </c:pt>
                <c:pt idx="635">
                  <c:v>203.76525990089101</c:v>
                </c:pt>
                <c:pt idx="636">
                  <c:v>324.34934812918198</c:v>
                </c:pt>
                <c:pt idx="637">
                  <c:v>256.752622670991</c:v>
                </c:pt>
                <c:pt idx="638">
                  <c:v>203.446084661589</c:v>
                </c:pt>
                <c:pt idx="639">
                  <c:v>177.657653955911</c:v>
                </c:pt>
                <c:pt idx="640">
                  <c:v>219.49449460032699</c:v>
                </c:pt>
                <c:pt idx="641">
                  <c:v>320.65572021658301</c:v>
                </c:pt>
                <c:pt idx="642">
                  <c:v>258.13125477003598</c:v>
                </c:pt>
                <c:pt idx="643">
                  <c:v>204.61390707640101</c:v>
                </c:pt>
                <c:pt idx="644">
                  <c:v>242.26690131101</c:v>
                </c:pt>
                <c:pt idx="645">
                  <c:v>234.19684995837599</c:v>
                </c:pt>
                <c:pt idx="646">
                  <c:v>123.86939966619499</c:v>
                </c:pt>
                <c:pt idx="647">
                  <c:v>308.41787220030699</c:v>
                </c:pt>
                <c:pt idx="648">
                  <c:v>273.33455402724002</c:v>
                </c:pt>
                <c:pt idx="649">
                  <c:v>311.00056133045001</c:v>
                </c:pt>
                <c:pt idx="650">
                  <c:v>348.37196057674498</c:v>
                </c:pt>
                <c:pt idx="651">
                  <c:v>282.95712722576297</c:v>
                </c:pt>
                <c:pt idx="652">
                  <c:v>278.23767852821601</c:v>
                </c:pt>
                <c:pt idx="653">
                  <c:v>205.386258747249</c:v>
                </c:pt>
                <c:pt idx="654">
                  <c:v>379.29872991448201</c:v>
                </c:pt>
                <c:pt idx="655">
                  <c:v>272.55328916821202</c:v>
                </c:pt>
                <c:pt idx="656">
                  <c:v>218.74998880384399</c:v>
                </c:pt>
                <c:pt idx="657">
                  <c:v>283.71573694359699</c:v>
                </c:pt>
                <c:pt idx="658">
                  <c:v>274.96678087624599</c:v>
                </c:pt>
                <c:pt idx="659">
                  <c:v>258.367993388625</c:v>
                </c:pt>
                <c:pt idx="660">
                  <c:v>247.82312267790101</c:v>
                </c:pt>
                <c:pt idx="661">
                  <c:v>259.463255625817</c:v>
                </c:pt>
                <c:pt idx="662">
                  <c:v>233.70655293714199</c:v>
                </c:pt>
                <c:pt idx="663">
                  <c:v>269.70358501752798</c:v>
                </c:pt>
                <c:pt idx="664">
                  <c:v>203.769718328598</c:v>
                </c:pt>
                <c:pt idx="665">
                  <c:v>272.77985927894298</c:v>
                </c:pt>
                <c:pt idx="666">
                  <c:v>269.74492974019199</c:v>
                </c:pt>
                <c:pt idx="667">
                  <c:v>331.99820515595201</c:v>
                </c:pt>
                <c:pt idx="668">
                  <c:v>147.99082451284701</c:v>
                </c:pt>
                <c:pt idx="669">
                  <c:v>271.319184577979</c:v>
                </c:pt>
                <c:pt idx="670">
                  <c:v>285.02226273311697</c:v>
                </c:pt>
                <c:pt idx="671">
                  <c:v>167.35658819320699</c:v>
                </c:pt>
                <c:pt idx="672">
                  <c:v>252.18884051450499</c:v>
                </c:pt>
                <c:pt idx="673">
                  <c:v>216.427796464278</c:v>
                </c:pt>
                <c:pt idx="674">
                  <c:v>225.729968931108</c:v>
                </c:pt>
                <c:pt idx="675">
                  <c:v>250.56709917140401</c:v>
                </c:pt>
                <c:pt idx="676">
                  <c:v>208.54271605645101</c:v>
                </c:pt>
                <c:pt idx="677">
                  <c:v>303.31915391336003</c:v>
                </c:pt>
                <c:pt idx="678">
                  <c:v>272.29239635389303</c:v>
                </c:pt>
                <c:pt idx="679">
                  <c:v>329.12213206007902</c:v>
                </c:pt>
                <c:pt idx="680">
                  <c:v>270.04830154560699</c:v>
                </c:pt>
                <c:pt idx="681">
                  <c:v>207.81708511639701</c:v>
                </c:pt>
                <c:pt idx="682">
                  <c:v>247.26064393151901</c:v>
                </c:pt>
                <c:pt idx="683">
                  <c:v>287.72521791978699</c:v>
                </c:pt>
                <c:pt idx="684">
                  <c:v>234.93230948678701</c:v>
                </c:pt>
                <c:pt idx="685">
                  <c:v>296.23689676000703</c:v>
                </c:pt>
                <c:pt idx="686">
                  <c:v>270.54300601534902</c:v>
                </c:pt>
                <c:pt idx="687">
                  <c:v>280.25153309495403</c:v>
                </c:pt>
                <c:pt idx="688">
                  <c:v>296.33771492177198</c:v>
                </c:pt>
                <c:pt idx="689">
                  <c:v>271.84296635818498</c:v>
                </c:pt>
                <c:pt idx="690">
                  <c:v>269.02763689611299</c:v>
                </c:pt>
                <c:pt idx="691">
                  <c:v>312.02845380764597</c:v>
                </c:pt>
                <c:pt idx="692">
                  <c:v>242.324392167903</c:v>
                </c:pt>
                <c:pt idx="693">
                  <c:v>301.82683417965802</c:v>
                </c:pt>
                <c:pt idx="694">
                  <c:v>264.96460550357102</c:v>
                </c:pt>
                <c:pt idx="695">
                  <c:v>221.36350270138999</c:v>
                </c:pt>
                <c:pt idx="696">
                  <c:v>266.65139366175299</c:v>
                </c:pt>
                <c:pt idx="697">
                  <c:v>237.69043772522201</c:v>
                </c:pt>
                <c:pt idx="698">
                  <c:v>245.72915885922501</c:v>
                </c:pt>
                <c:pt idx="699">
                  <c:v>250.79209160483001</c:v>
                </c:pt>
                <c:pt idx="700">
                  <c:v>257.390668255484</c:v>
                </c:pt>
                <c:pt idx="701">
                  <c:v>306.00987974525702</c:v>
                </c:pt>
                <c:pt idx="702">
                  <c:v>222.493431970264</c:v>
                </c:pt>
                <c:pt idx="703">
                  <c:v>178.884124160319</c:v>
                </c:pt>
                <c:pt idx="704">
                  <c:v>185.83987036307599</c:v>
                </c:pt>
                <c:pt idx="705">
                  <c:v>256.436334147953</c:v>
                </c:pt>
                <c:pt idx="706">
                  <c:v>194.797461538986</c:v>
                </c:pt>
                <c:pt idx="707">
                  <c:v>327.38014956905602</c:v>
                </c:pt>
                <c:pt idx="708">
                  <c:v>167.31588207181599</c:v>
                </c:pt>
                <c:pt idx="709">
                  <c:v>345.87425636243199</c:v>
                </c:pt>
                <c:pt idx="710">
                  <c:v>273.457200275334</c:v>
                </c:pt>
                <c:pt idx="711">
                  <c:v>264.82898313371601</c:v>
                </c:pt>
                <c:pt idx="712">
                  <c:v>266.559792315717</c:v>
                </c:pt>
                <c:pt idx="713">
                  <c:v>314.12058328731001</c:v>
                </c:pt>
                <c:pt idx="714">
                  <c:v>237.72769721998</c:v>
                </c:pt>
                <c:pt idx="715">
                  <c:v>322.07672415929898</c:v>
                </c:pt>
                <c:pt idx="716">
                  <c:v>246.74193446185001</c:v>
                </c:pt>
                <c:pt idx="717">
                  <c:v>270.28172367330399</c:v>
                </c:pt>
                <c:pt idx="718">
                  <c:v>245.93246753390099</c:v>
                </c:pt>
                <c:pt idx="719">
                  <c:v>259.17642128665699</c:v>
                </c:pt>
                <c:pt idx="720">
                  <c:v>226.07147378896801</c:v>
                </c:pt>
                <c:pt idx="721">
                  <c:v>148.907115849337</c:v>
                </c:pt>
                <c:pt idx="722">
                  <c:v>198.13443463139799</c:v>
                </c:pt>
                <c:pt idx="723">
                  <c:v>309.29874935940501</c:v>
                </c:pt>
                <c:pt idx="724">
                  <c:v>243.56140879099101</c:v>
                </c:pt>
                <c:pt idx="725">
                  <c:v>251.774696381464</c:v>
                </c:pt>
                <c:pt idx="726">
                  <c:v>271.61409791720001</c:v>
                </c:pt>
                <c:pt idx="727">
                  <c:v>310.54438049737303</c:v>
                </c:pt>
                <c:pt idx="728">
                  <c:v>283.19617694392298</c:v>
                </c:pt>
                <c:pt idx="729">
                  <c:v>223.15834702338699</c:v>
                </c:pt>
                <c:pt idx="730">
                  <c:v>217.54676384097601</c:v>
                </c:pt>
                <c:pt idx="731">
                  <c:v>260.85710721912801</c:v>
                </c:pt>
                <c:pt idx="732">
                  <c:v>337.37850462483902</c:v>
                </c:pt>
                <c:pt idx="733">
                  <c:v>186.85166067424501</c:v>
                </c:pt>
                <c:pt idx="734">
                  <c:v>244.25121306826901</c:v>
                </c:pt>
                <c:pt idx="735">
                  <c:v>296.773042805871</c:v>
                </c:pt>
                <c:pt idx="736">
                  <c:v>271.61268548768101</c:v>
                </c:pt>
                <c:pt idx="737">
                  <c:v>307.94569120282898</c:v>
                </c:pt>
                <c:pt idx="738">
                  <c:v>330.45257635210902</c:v>
                </c:pt>
                <c:pt idx="739">
                  <c:v>317.362604137689</c:v>
                </c:pt>
                <c:pt idx="740">
                  <c:v>160.83210367665299</c:v>
                </c:pt>
                <c:pt idx="741">
                  <c:v>209.77676242891999</c:v>
                </c:pt>
                <c:pt idx="742">
                  <c:v>246.087108816361</c:v>
                </c:pt>
                <c:pt idx="743">
                  <c:v>263.54786543949399</c:v>
                </c:pt>
                <c:pt idx="744">
                  <c:v>303.02294084040398</c:v>
                </c:pt>
                <c:pt idx="745">
                  <c:v>256.694123707882</c:v>
                </c:pt>
                <c:pt idx="746">
                  <c:v>268.66355497693002</c:v>
                </c:pt>
                <c:pt idx="747">
                  <c:v>238.10052778310299</c:v>
                </c:pt>
                <c:pt idx="748">
                  <c:v>172.98207685246501</c:v>
                </c:pt>
                <c:pt idx="749">
                  <c:v>187.885506306037</c:v>
                </c:pt>
                <c:pt idx="750">
                  <c:v>243.58517389898401</c:v>
                </c:pt>
                <c:pt idx="751">
                  <c:v>180.060219476002</c:v>
                </c:pt>
                <c:pt idx="752">
                  <c:v>226.125855871151</c:v>
                </c:pt>
                <c:pt idx="753">
                  <c:v>276.65535123784099</c:v>
                </c:pt>
                <c:pt idx="754">
                  <c:v>246.98877501263999</c:v>
                </c:pt>
                <c:pt idx="755">
                  <c:v>395.25743688477598</c:v>
                </c:pt>
                <c:pt idx="756">
                  <c:v>298.74485785795298</c:v>
                </c:pt>
                <c:pt idx="757">
                  <c:v>252.34375643325299</c:v>
                </c:pt>
                <c:pt idx="758">
                  <c:v>216.817668081818</c:v>
                </c:pt>
                <c:pt idx="759">
                  <c:v>302.89329249117401</c:v>
                </c:pt>
                <c:pt idx="760">
                  <c:v>230.18139020034599</c:v>
                </c:pt>
                <c:pt idx="761">
                  <c:v>256.35893595972698</c:v>
                </c:pt>
                <c:pt idx="762">
                  <c:v>350.685679336085</c:v>
                </c:pt>
                <c:pt idx="763">
                  <c:v>279.21749044570998</c:v>
                </c:pt>
                <c:pt idx="764">
                  <c:v>263.73299542290499</c:v>
                </c:pt>
                <c:pt idx="765">
                  <c:v>271.92655765416703</c:v>
                </c:pt>
                <c:pt idx="766">
                  <c:v>262.55519295431299</c:v>
                </c:pt>
                <c:pt idx="767">
                  <c:v>332.31084525905499</c:v>
                </c:pt>
                <c:pt idx="768">
                  <c:v>258.53071361066998</c:v>
                </c:pt>
                <c:pt idx="769">
                  <c:v>307.60558589355099</c:v>
                </c:pt>
                <c:pt idx="770">
                  <c:v>268.796224973319</c:v>
                </c:pt>
                <c:pt idx="771">
                  <c:v>237.06292651193601</c:v>
                </c:pt>
                <c:pt idx="772">
                  <c:v>316.65000589595701</c:v>
                </c:pt>
                <c:pt idx="773">
                  <c:v>332.71641815584098</c:v>
                </c:pt>
                <c:pt idx="774">
                  <c:v>305.16049353559202</c:v>
                </c:pt>
                <c:pt idx="775">
                  <c:v>196.40146554224299</c:v>
                </c:pt>
                <c:pt idx="776">
                  <c:v>235.20707156323499</c:v>
                </c:pt>
                <c:pt idx="777">
                  <c:v>274.44501961741702</c:v>
                </c:pt>
                <c:pt idx="778">
                  <c:v>275.28896675820698</c:v>
                </c:pt>
                <c:pt idx="779">
                  <c:v>274.78472585285101</c:v>
                </c:pt>
                <c:pt idx="780">
                  <c:v>285.58411828379701</c:v>
                </c:pt>
                <c:pt idx="781">
                  <c:v>222.33757837816199</c:v>
                </c:pt>
                <c:pt idx="782">
                  <c:v>288.86730950527902</c:v>
                </c:pt>
                <c:pt idx="783">
                  <c:v>306.12913307609102</c:v>
                </c:pt>
                <c:pt idx="784">
                  <c:v>308.21507363489502</c:v>
                </c:pt>
                <c:pt idx="785">
                  <c:v>303.14356928846399</c:v>
                </c:pt>
                <c:pt idx="786">
                  <c:v>332.50980188554797</c:v>
                </c:pt>
                <c:pt idx="787">
                  <c:v>273.91623491860599</c:v>
                </c:pt>
                <c:pt idx="788">
                  <c:v>242.11007675611501</c:v>
                </c:pt>
                <c:pt idx="789">
                  <c:v>192.401015965742</c:v>
                </c:pt>
                <c:pt idx="790">
                  <c:v>281.01490847167003</c:v>
                </c:pt>
                <c:pt idx="791">
                  <c:v>236.70856683016899</c:v>
                </c:pt>
                <c:pt idx="792">
                  <c:v>284.63849132784702</c:v>
                </c:pt>
                <c:pt idx="793">
                  <c:v>184.783061372888</c:v>
                </c:pt>
                <c:pt idx="794">
                  <c:v>271.53697323188402</c:v>
                </c:pt>
                <c:pt idx="795">
                  <c:v>345.97971809659498</c:v>
                </c:pt>
                <c:pt idx="796">
                  <c:v>258.92532493780197</c:v>
                </c:pt>
                <c:pt idx="797">
                  <c:v>306.168615235814</c:v>
                </c:pt>
                <c:pt idx="798">
                  <c:v>278.70834740318998</c:v>
                </c:pt>
                <c:pt idx="799">
                  <c:v>237.963105653974</c:v>
                </c:pt>
                <c:pt idx="800">
                  <c:v>312.26601673823501</c:v>
                </c:pt>
                <c:pt idx="801">
                  <c:v>218.03969963937899</c:v>
                </c:pt>
                <c:pt idx="802">
                  <c:v>254.48366125525499</c:v>
                </c:pt>
                <c:pt idx="803">
                  <c:v>266.75669104986599</c:v>
                </c:pt>
                <c:pt idx="804">
                  <c:v>219.30418336552299</c:v>
                </c:pt>
                <c:pt idx="805">
                  <c:v>263.12939594026898</c:v>
                </c:pt>
                <c:pt idx="806">
                  <c:v>293.03185213154501</c:v>
                </c:pt>
                <c:pt idx="807">
                  <c:v>244.23589930543801</c:v>
                </c:pt>
                <c:pt idx="808">
                  <c:v>304.426662660906</c:v>
                </c:pt>
                <c:pt idx="809">
                  <c:v>258.39289411071098</c:v>
                </c:pt>
                <c:pt idx="810">
                  <c:v>235.426910133192</c:v>
                </c:pt>
                <c:pt idx="811">
                  <c:v>239.68584838794499</c:v>
                </c:pt>
                <c:pt idx="812">
                  <c:v>337.51914565854599</c:v>
                </c:pt>
                <c:pt idx="813">
                  <c:v>267.14862008427298</c:v>
                </c:pt>
                <c:pt idx="814">
                  <c:v>305.67738444849402</c:v>
                </c:pt>
                <c:pt idx="815">
                  <c:v>191.41195840317701</c:v>
                </c:pt>
                <c:pt idx="816">
                  <c:v>315.622714992954</c:v>
                </c:pt>
                <c:pt idx="817">
                  <c:v>301.93899362122397</c:v>
                </c:pt>
                <c:pt idx="818">
                  <c:v>282.222113459838</c:v>
                </c:pt>
                <c:pt idx="819">
                  <c:v>309.204736844259</c:v>
                </c:pt>
                <c:pt idx="820">
                  <c:v>243.77295136689901</c:v>
                </c:pt>
                <c:pt idx="821">
                  <c:v>313.05123427333501</c:v>
                </c:pt>
                <c:pt idx="822">
                  <c:v>359.41761017375501</c:v>
                </c:pt>
                <c:pt idx="823">
                  <c:v>273.59798307197002</c:v>
                </c:pt>
                <c:pt idx="824">
                  <c:v>192.36792755336199</c:v>
                </c:pt>
                <c:pt idx="825">
                  <c:v>285.31545609292402</c:v>
                </c:pt>
                <c:pt idx="826">
                  <c:v>315.23974819197599</c:v>
                </c:pt>
                <c:pt idx="827">
                  <c:v>220.34470693337201</c:v>
                </c:pt>
                <c:pt idx="828">
                  <c:v>226.45841528550201</c:v>
                </c:pt>
                <c:pt idx="829">
                  <c:v>242.370994890313</c:v>
                </c:pt>
                <c:pt idx="830">
                  <c:v>207.65952649321801</c:v>
                </c:pt>
                <c:pt idx="831">
                  <c:v>195.25070814058199</c:v>
                </c:pt>
                <c:pt idx="832">
                  <c:v>215.072237986429</c:v>
                </c:pt>
                <c:pt idx="833">
                  <c:v>257.02494065918597</c:v>
                </c:pt>
                <c:pt idx="834">
                  <c:v>271.59072847219102</c:v>
                </c:pt>
                <c:pt idx="835">
                  <c:v>291.50264736753002</c:v>
                </c:pt>
                <c:pt idx="836">
                  <c:v>333.75131809929201</c:v>
                </c:pt>
                <c:pt idx="837">
                  <c:v>234.340854638461</c:v>
                </c:pt>
                <c:pt idx="838">
                  <c:v>331.388230393333</c:v>
                </c:pt>
                <c:pt idx="839">
                  <c:v>252.00045125697901</c:v>
                </c:pt>
                <c:pt idx="840">
                  <c:v>236.06956332418699</c:v>
                </c:pt>
                <c:pt idx="841">
                  <c:v>306.16047773495097</c:v>
                </c:pt>
                <c:pt idx="842">
                  <c:v>215.13539392213201</c:v>
                </c:pt>
                <c:pt idx="843">
                  <c:v>310.25070234773398</c:v>
                </c:pt>
                <c:pt idx="844">
                  <c:v>303.87499277721702</c:v>
                </c:pt>
                <c:pt idx="845">
                  <c:v>305.71155246203699</c:v>
                </c:pt>
                <c:pt idx="846">
                  <c:v>297.02118247615999</c:v>
                </c:pt>
                <c:pt idx="847">
                  <c:v>334.33567845698599</c:v>
                </c:pt>
                <c:pt idx="848">
                  <c:v>295.495586549564</c:v>
                </c:pt>
                <c:pt idx="849">
                  <c:v>258.59239689885402</c:v>
                </c:pt>
                <c:pt idx="850">
                  <c:v>231.448149724964</c:v>
                </c:pt>
                <c:pt idx="851">
                  <c:v>237.184430161309</c:v>
                </c:pt>
                <c:pt idx="852">
                  <c:v>246.425716163744</c:v>
                </c:pt>
                <c:pt idx="853">
                  <c:v>293.09327346397299</c:v>
                </c:pt>
                <c:pt idx="854">
                  <c:v>283.29756463225101</c:v>
                </c:pt>
                <c:pt idx="855">
                  <c:v>213.06078101872399</c:v>
                </c:pt>
                <c:pt idx="856">
                  <c:v>212.95715234605501</c:v>
                </c:pt>
                <c:pt idx="857">
                  <c:v>325.11851841983201</c:v>
                </c:pt>
                <c:pt idx="858">
                  <c:v>245.55729563001199</c:v>
                </c:pt>
                <c:pt idx="859">
                  <c:v>301.667985953445</c:v>
                </c:pt>
                <c:pt idx="860">
                  <c:v>300.02524053182998</c:v>
                </c:pt>
                <c:pt idx="861">
                  <c:v>229.23774009639499</c:v>
                </c:pt>
                <c:pt idx="862">
                  <c:v>299.282214152243</c:v>
                </c:pt>
                <c:pt idx="863">
                  <c:v>304.79283197152603</c:v>
                </c:pt>
                <c:pt idx="864">
                  <c:v>223.7972245281</c:v>
                </c:pt>
                <c:pt idx="865">
                  <c:v>238.10323208256401</c:v>
                </c:pt>
                <c:pt idx="866">
                  <c:v>278.50390305707401</c:v>
                </c:pt>
                <c:pt idx="867">
                  <c:v>270.411453203169</c:v>
                </c:pt>
                <c:pt idx="868">
                  <c:v>293.684581367585</c:v>
                </c:pt>
                <c:pt idx="869">
                  <c:v>322.91779363218598</c:v>
                </c:pt>
                <c:pt idx="870">
                  <c:v>241.64107867948701</c:v>
                </c:pt>
                <c:pt idx="871">
                  <c:v>193.408246309925</c:v>
                </c:pt>
                <c:pt idx="872">
                  <c:v>198.74543306307999</c:v>
                </c:pt>
                <c:pt idx="873">
                  <c:v>232.703740687731</c:v>
                </c:pt>
                <c:pt idx="874">
                  <c:v>268.72681619983501</c:v>
                </c:pt>
                <c:pt idx="875">
                  <c:v>320.86192789019498</c:v>
                </c:pt>
                <c:pt idx="876">
                  <c:v>244.49832033276499</c:v>
                </c:pt>
                <c:pt idx="877">
                  <c:v>252.604720245382</c:v>
                </c:pt>
                <c:pt idx="878">
                  <c:v>254.05472439846201</c:v>
                </c:pt>
                <c:pt idx="879">
                  <c:v>269.51147149743599</c:v>
                </c:pt>
                <c:pt idx="880">
                  <c:v>359.57762005476798</c:v>
                </c:pt>
                <c:pt idx="881">
                  <c:v>224.926048100918</c:v>
                </c:pt>
                <c:pt idx="882">
                  <c:v>243.58769403091699</c:v>
                </c:pt>
                <c:pt idx="883">
                  <c:v>279.94333649230703</c:v>
                </c:pt>
                <c:pt idx="884">
                  <c:v>338.23247078590799</c:v>
                </c:pt>
                <c:pt idx="885">
                  <c:v>354.12711870435697</c:v>
                </c:pt>
                <c:pt idx="886">
                  <c:v>303.48072011081899</c:v>
                </c:pt>
                <c:pt idx="887">
                  <c:v>226.54287466786599</c:v>
                </c:pt>
                <c:pt idx="888">
                  <c:v>315.31620620328999</c:v>
                </c:pt>
                <c:pt idx="889">
                  <c:v>319.51533631460001</c:v>
                </c:pt>
                <c:pt idx="890">
                  <c:v>297.805243561439</c:v>
                </c:pt>
                <c:pt idx="891">
                  <c:v>332.63276560593198</c:v>
                </c:pt>
                <c:pt idx="892">
                  <c:v>307.81643398546902</c:v>
                </c:pt>
                <c:pt idx="893">
                  <c:v>325.28948749213902</c:v>
                </c:pt>
                <c:pt idx="894">
                  <c:v>314.92904625340799</c:v>
                </c:pt>
                <c:pt idx="895">
                  <c:v>282.72811370612698</c:v>
                </c:pt>
                <c:pt idx="896">
                  <c:v>254.02163640300901</c:v>
                </c:pt>
                <c:pt idx="897">
                  <c:v>252.47369897747299</c:v>
                </c:pt>
                <c:pt idx="898">
                  <c:v>332.23538433683802</c:v>
                </c:pt>
                <c:pt idx="899">
                  <c:v>225.99648478410799</c:v>
                </c:pt>
                <c:pt idx="900">
                  <c:v>289.21438222480998</c:v>
                </c:pt>
                <c:pt idx="901">
                  <c:v>262.52018545592898</c:v>
                </c:pt>
                <c:pt idx="902">
                  <c:v>226.10244713524699</c:v>
                </c:pt>
                <c:pt idx="903">
                  <c:v>281.461509987753</c:v>
                </c:pt>
                <c:pt idx="904">
                  <c:v>273.68288792905099</c:v>
                </c:pt>
                <c:pt idx="905">
                  <c:v>253.90703805212399</c:v>
                </c:pt>
                <c:pt idx="906">
                  <c:v>277.39583140219298</c:v>
                </c:pt>
                <c:pt idx="907">
                  <c:v>314.21932446066103</c:v>
                </c:pt>
                <c:pt idx="908">
                  <c:v>285.32200494280698</c:v>
                </c:pt>
                <c:pt idx="909">
                  <c:v>324.60683880572702</c:v>
                </c:pt>
                <c:pt idx="910">
                  <c:v>243.603381494638</c:v>
                </c:pt>
                <c:pt idx="911">
                  <c:v>272.39836682852001</c:v>
                </c:pt>
                <c:pt idx="912">
                  <c:v>264.567114600575</c:v>
                </c:pt>
                <c:pt idx="913">
                  <c:v>304.99358491179999</c:v>
                </c:pt>
                <c:pt idx="914">
                  <c:v>243.479949319719</c:v>
                </c:pt>
                <c:pt idx="915">
                  <c:v>300.08066770300599</c:v>
                </c:pt>
                <c:pt idx="916">
                  <c:v>316.64910145248302</c:v>
                </c:pt>
                <c:pt idx="917">
                  <c:v>272.87785830987002</c:v>
                </c:pt>
                <c:pt idx="918">
                  <c:v>209.13878410052001</c:v>
                </c:pt>
                <c:pt idx="919">
                  <c:v>260.00252819611001</c:v>
                </c:pt>
                <c:pt idx="920">
                  <c:v>335.51345994184101</c:v>
                </c:pt>
                <c:pt idx="921">
                  <c:v>243.257463898873</c:v>
                </c:pt>
                <c:pt idx="922">
                  <c:v>298.03145971356298</c:v>
                </c:pt>
                <c:pt idx="923">
                  <c:v>274.68776285440401</c:v>
                </c:pt>
                <c:pt idx="924">
                  <c:v>300.33165268315202</c:v>
                </c:pt>
                <c:pt idx="925">
                  <c:v>218.48197868059401</c:v>
                </c:pt>
                <c:pt idx="926">
                  <c:v>248.341267336519</c:v>
                </c:pt>
                <c:pt idx="927">
                  <c:v>257.38807608490202</c:v>
                </c:pt>
                <c:pt idx="928">
                  <c:v>333.890935562425</c:v>
                </c:pt>
                <c:pt idx="929">
                  <c:v>246.857061532307</c:v>
                </c:pt>
                <c:pt idx="930">
                  <c:v>223.011663575574</c:v>
                </c:pt>
                <c:pt idx="931">
                  <c:v>326.98340406590597</c:v>
                </c:pt>
                <c:pt idx="932">
                  <c:v>199.04677004416601</c:v>
                </c:pt>
                <c:pt idx="933">
                  <c:v>182.22199263697701</c:v>
                </c:pt>
                <c:pt idx="934">
                  <c:v>249.45169433885201</c:v>
                </c:pt>
                <c:pt idx="935">
                  <c:v>262.197204364149</c:v>
                </c:pt>
                <c:pt idx="936">
                  <c:v>191.439748163399</c:v>
                </c:pt>
                <c:pt idx="937">
                  <c:v>299.87239632172901</c:v>
                </c:pt>
                <c:pt idx="938">
                  <c:v>272.49456196076699</c:v>
                </c:pt>
                <c:pt idx="939">
                  <c:v>198.71726652609399</c:v>
                </c:pt>
                <c:pt idx="940">
                  <c:v>211.50283515902899</c:v>
                </c:pt>
                <c:pt idx="941">
                  <c:v>296.455530216461</c:v>
                </c:pt>
                <c:pt idx="942">
                  <c:v>253.386062509189</c:v>
                </c:pt>
                <c:pt idx="943">
                  <c:v>221.41330928790501</c:v>
                </c:pt>
                <c:pt idx="944">
                  <c:v>334.47710251456698</c:v>
                </c:pt>
                <c:pt idx="945">
                  <c:v>244.43141709563901</c:v>
                </c:pt>
                <c:pt idx="946">
                  <c:v>212.160676619024</c:v>
                </c:pt>
                <c:pt idx="947">
                  <c:v>269.480410030651</c:v>
                </c:pt>
                <c:pt idx="948">
                  <c:v>269.54590888677501</c:v>
                </c:pt>
                <c:pt idx="949">
                  <c:v>273.01026143016003</c:v>
                </c:pt>
                <c:pt idx="950">
                  <c:v>213.13658606975099</c:v>
                </c:pt>
                <c:pt idx="951">
                  <c:v>241.74278145458001</c:v>
                </c:pt>
                <c:pt idx="952">
                  <c:v>200.79254243928401</c:v>
                </c:pt>
                <c:pt idx="953">
                  <c:v>302.35626114042498</c:v>
                </c:pt>
                <c:pt idx="954">
                  <c:v>275.16984163454202</c:v>
                </c:pt>
                <c:pt idx="955">
                  <c:v>305.66769473595201</c:v>
                </c:pt>
                <c:pt idx="956">
                  <c:v>263.49251555969897</c:v>
                </c:pt>
                <c:pt idx="957">
                  <c:v>273.85688398948002</c:v>
                </c:pt>
                <c:pt idx="958">
                  <c:v>252.96311906212401</c:v>
                </c:pt>
                <c:pt idx="959">
                  <c:v>302.42959704259403</c:v>
                </c:pt>
                <c:pt idx="960">
                  <c:v>304.94975393017597</c:v>
                </c:pt>
                <c:pt idx="961">
                  <c:v>270.67679050119102</c:v>
                </c:pt>
                <c:pt idx="962">
                  <c:v>251.439436718373</c:v>
                </c:pt>
                <c:pt idx="963">
                  <c:v>276.78625826153302</c:v>
                </c:pt>
                <c:pt idx="964">
                  <c:v>239.114086454296</c:v>
                </c:pt>
                <c:pt idx="965">
                  <c:v>302.92622527480802</c:v>
                </c:pt>
                <c:pt idx="966">
                  <c:v>219.55251994359099</c:v>
                </c:pt>
                <c:pt idx="967">
                  <c:v>323.323967275097</c:v>
                </c:pt>
                <c:pt idx="968">
                  <c:v>276.327657016491</c:v>
                </c:pt>
                <c:pt idx="969">
                  <c:v>184.34519867772099</c:v>
                </c:pt>
                <c:pt idx="970">
                  <c:v>245.50516295928799</c:v>
                </c:pt>
                <c:pt idx="971">
                  <c:v>215.04690500196199</c:v>
                </c:pt>
                <c:pt idx="972">
                  <c:v>325.96361347478103</c:v>
                </c:pt>
                <c:pt idx="973">
                  <c:v>233.40885635090501</c:v>
                </c:pt>
                <c:pt idx="974">
                  <c:v>225.519414738183</c:v>
                </c:pt>
                <c:pt idx="975">
                  <c:v>215.66804550404501</c:v>
                </c:pt>
                <c:pt idx="976">
                  <c:v>224.87236887587201</c:v>
                </c:pt>
                <c:pt idx="977">
                  <c:v>200.66515185781299</c:v>
                </c:pt>
                <c:pt idx="978">
                  <c:v>167.57529901808601</c:v>
                </c:pt>
                <c:pt idx="979">
                  <c:v>243.05335604601001</c:v>
                </c:pt>
                <c:pt idx="980">
                  <c:v>298.31500798568197</c:v>
                </c:pt>
                <c:pt idx="981">
                  <c:v>276.21139016061301</c:v>
                </c:pt>
                <c:pt idx="982">
                  <c:v>214.910711241309</c:v>
                </c:pt>
                <c:pt idx="983">
                  <c:v>243.519050118515</c:v>
                </c:pt>
                <c:pt idx="984">
                  <c:v>259.86617991831503</c:v>
                </c:pt>
                <c:pt idx="985">
                  <c:v>213.305379489252</c:v>
                </c:pt>
                <c:pt idx="986">
                  <c:v>306.47328510092302</c:v>
                </c:pt>
                <c:pt idx="987">
                  <c:v>306.51833959477199</c:v>
                </c:pt>
                <c:pt idx="988">
                  <c:v>260.97623633785298</c:v>
                </c:pt>
                <c:pt idx="989">
                  <c:v>251.68212626327301</c:v>
                </c:pt>
                <c:pt idx="990">
                  <c:v>255.489846328299</c:v>
                </c:pt>
                <c:pt idx="991">
                  <c:v>172.43643590523001</c:v>
                </c:pt>
                <c:pt idx="992">
                  <c:v>223.84622587243999</c:v>
                </c:pt>
                <c:pt idx="993">
                  <c:v>234.973973617209</c:v>
                </c:pt>
                <c:pt idx="994">
                  <c:v>173.41724970537601</c:v>
                </c:pt>
                <c:pt idx="995">
                  <c:v>234.26554971289499</c:v>
                </c:pt>
                <c:pt idx="996">
                  <c:v>336.26131135665997</c:v>
                </c:pt>
                <c:pt idx="997">
                  <c:v>293.882044493286</c:v>
                </c:pt>
                <c:pt idx="998">
                  <c:v>224.648297624295</c:v>
                </c:pt>
                <c:pt idx="999">
                  <c:v>287.78684551135899</c:v>
                </c:pt>
                <c:pt idx="1000">
                  <c:v>287.26672487118799</c:v>
                </c:pt>
                <c:pt idx="1001">
                  <c:v>308.96990971865699</c:v>
                </c:pt>
                <c:pt idx="1002">
                  <c:v>231.05770627971299</c:v>
                </c:pt>
                <c:pt idx="1003">
                  <c:v>203.615818596151</c:v>
                </c:pt>
                <c:pt idx="1004">
                  <c:v>276.596600635436</c:v>
                </c:pt>
                <c:pt idx="1005">
                  <c:v>301.86652088712799</c:v>
                </c:pt>
                <c:pt idx="1006">
                  <c:v>291.39932002064302</c:v>
                </c:pt>
                <c:pt idx="1007">
                  <c:v>302.808951605679</c:v>
                </c:pt>
                <c:pt idx="1008">
                  <c:v>297.64193947094901</c:v>
                </c:pt>
                <c:pt idx="1009">
                  <c:v>217.75567471562499</c:v>
                </c:pt>
                <c:pt idx="1010">
                  <c:v>307.31485400668799</c:v>
                </c:pt>
                <c:pt idx="1011">
                  <c:v>271.46052397070702</c:v>
                </c:pt>
                <c:pt idx="1012">
                  <c:v>322.881612665631</c:v>
                </c:pt>
                <c:pt idx="1013">
                  <c:v>245.12486017485199</c:v>
                </c:pt>
                <c:pt idx="1014">
                  <c:v>317.45035603036098</c:v>
                </c:pt>
                <c:pt idx="1015">
                  <c:v>288.04004797763201</c:v>
                </c:pt>
                <c:pt idx="1016">
                  <c:v>258.30215402290202</c:v>
                </c:pt>
                <c:pt idx="1017">
                  <c:v>220.525697165819</c:v>
                </c:pt>
                <c:pt idx="1018">
                  <c:v>235.83761667701799</c:v>
                </c:pt>
                <c:pt idx="1019">
                  <c:v>260.53841379455298</c:v>
                </c:pt>
                <c:pt idx="1020">
                  <c:v>236.60857434301801</c:v>
                </c:pt>
                <c:pt idx="1021">
                  <c:v>217.95376820706099</c:v>
                </c:pt>
                <c:pt idx="1022">
                  <c:v>315.50612863557598</c:v>
                </c:pt>
                <c:pt idx="1023">
                  <c:v>341.59015259255102</c:v>
                </c:pt>
                <c:pt idx="1024">
                  <c:v>382.36123351595501</c:v>
                </c:pt>
                <c:pt idx="1025">
                  <c:v>310.346721377861</c:v>
                </c:pt>
                <c:pt idx="1026">
                  <c:v>235.16558219457201</c:v>
                </c:pt>
                <c:pt idx="1027">
                  <c:v>271.035636190969</c:v>
                </c:pt>
                <c:pt idx="1028">
                  <c:v>302.85870412632698</c:v>
                </c:pt>
                <c:pt idx="1029">
                  <c:v>229.31773582603699</c:v>
                </c:pt>
                <c:pt idx="1030">
                  <c:v>268.54032602189397</c:v>
                </c:pt>
                <c:pt idx="1031">
                  <c:v>165.81822746684799</c:v>
                </c:pt>
                <c:pt idx="1032">
                  <c:v>340.094064503364</c:v>
                </c:pt>
                <c:pt idx="1033">
                  <c:v>302.73082123107099</c:v>
                </c:pt>
                <c:pt idx="1034">
                  <c:v>231.099435716774</c:v>
                </c:pt>
                <c:pt idx="1035">
                  <c:v>325.99690937670999</c:v>
                </c:pt>
                <c:pt idx="1036">
                  <c:v>206.69042228026899</c:v>
                </c:pt>
                <c:pt idx="1037">
                  <c:v>204.889698924139</c:v>
                </c:pt>
                <c:pt idx="1038">
                  <c:v>305.44542719805003</c:v>
                </c:pt>
                <c:pt idx="1039">
                  <c:v>289.832768300201</c:v>
                </c:pt>
                <c:pt idx="1040">
                  <c:v>298.07396534935799</c:v>
                </c:pt>
                <c:pt idx="1041">
                  <c:v>246.391110289865</c:v>
                </c:pt>
                <c:pt idx="1042">
                  <c:v>281.32620015421901</c:v>
                </c:pt>
                <c:pt idx="1043">
                  <c:v>274.54293228139602</c:v>
                </c:pt>
                <c:pt idx="1044">
                  <c:v>277.680103268908</c:v>
                </c:pt>
                <c:pt idx="1045">
                  <c:v>312.43898511308998</c:v>
                </c:pt>
                <c:pt idx="1046">
                  <c:v>251.42373752715901</c:v>
                </c:pt>
                <c:pt idx="1047">
                  <c:v>179.58431268823099</c:v>
                </c:pt>
                <c:pt idx="1048">
                  <c:v>327.87255124885098</c:v>
                </c:pt>
                <c:pt idx="1049">
                  <c:v>310.620823859864</c:v>
                </c:pt>
                <c:pt idx="1050">
                  <c:v>228.17809873626501</c:v>
                </c:pt>
                <c:pt idx="1051">
                  <c:v>274.22608428695298</c:v>
                </c:pt>
                <c:pt idx="1052">
                  <c:v>270.46315242721698</c:v>
                </c:pt>
                <c:pt idx="1053">
                  <c:v>276.42900053431998</c:v>
                </c:pt>
                <c:pt idx="1054">
                  <c:v>167.66098546239601</c:v>
                </c:pt>
                <c:pt idx="1055">
                  <c:v>220.699000486871</c:v>
                </c:pt>
                <c:pt idx="1056">
                  <c:v>249.38656449202401</c:v>
                </c:pt>
                <c:pt idx="1057">
                  <c:v>318.20352508471598</c:v>
                </c:pt>
                <c:pt idx="1058">
                  <c:v>273.635264088371</c:v>
                </c:pt>
                <c:pt idx="1059">
                  <c:v>261.94368890195398</c:v>
                </c:pt>
                <c:pt idx="1060">
                  <c:v>301.27320676892703</c:v>
                </c:pt>
                <c:pt idx="1061">
                  <c:v>177.863930160085</c:v>
                </c:pt>
                <c:pt idx="1062">
                  <c:v>322.54957893688203</c:v>
                </c:pt>
                <c:pt idx="1063">
                  <c:v>193.671494291383</c:v>
                </c:pt>
                <c:pt idx="1064">
                  <c:v>255.717294813986</c:v>
                </c:pt>
                <c:pt idx="1065">
                  <c:v>210.813329849767</c:v>
                </c:pt>
                <c:pt idx="1066">
                  <c:v>204.88223864677201</c:v>
                </c:pt>
                <c:pt idx="1067">
                  <c:v>308.75477292870403</c:v>
                </c:pt>
                <c:pt idx="1068">
                  <c:v>262.58414052538899</c:v>
                </c:pt>
                <c:pt idx="1069">
                  <c:v>270.44983175739799</c:v>
                </c:pt>
                <c:pt idx="1070">
                  <c:v>283.88828160824397</c:v>
                </c:pt>
                <c:pt idx="1071">
                  <c:v>302.43669079197798</c:v>
                </c:pt>
                <c:pt idx="1072">
                  <c:v>289.885115493591</c:v>
                </c:pt>
                <c:pt idx="1073">
                  <c:v>194.88002668099799</c:v>
                </c:pt>
                <c:pt idx="1074">
                  <c:v>334.27395061170699</c:v>
                </c:pt>
                <c:pt idx="1075">
                  <c:v>235.379787409702</c:v>
                </c:pt>
                <c:pt idx="1076">
                  <c:v>214.40215288654699</c:v>
                </c:pt>
                <c:pt idx="1077">
                  <c:v>248.28208029860201</c:v>
                </c:pt>
                <c:pt idx="1078">
                  <c:v>343.71211210824998</c:v>
                </c:pt>
                <c:pt idx="1079">
                  <c:v>317.47963155899498</c:v>
                </c:pt>
                <c:pt idx="1080">
                  <c:v>232.11041015174101</c:v>
                </c:pt>
                <c:pt idx="1081">
                  <c:v>218.37986060866399</c:v>
                </c:pt>
                <c:pt idx="1082">
                  <c:v>259.85597977761302</c:v>
                </c:pt>
                <c:pt idx="1083">
                  <c:v>389.074707671574</c:v>
                </c:pt>
                <c:pt idx="1084">
                  <c:v>269.03704515106</c:v>
                </c:pt>
                <c:pt idx="1085">
                  <c:v>303.26014977085902</c:v>
                </c:pt>
                <c:pt idx="1086">
                  <c:v>319.00999565588501</c:v>
                </c:pt>
                <c:pt idx="1087">
                  <c:v>259.62835423991402</c:v>
                </c:pt>
                <c:pt idx="1088">
                  <c:v>293.55444952364002</c:v>
                </c:pt>
                <c:pt idx="1089">
                  <c:v>189.78358105532701</c:v>
                </c:pt>
                <c:pt idx="1090">
                  <c:v>240.93712469030299</c:v>
                </c:pt>
                <c:pt idx="1091">
                  <c:v>233.10449983811401</c:v>
                </c:pt>
                <c:pt idx="1092">
                  <c:v>265.76688759357501</c:v>
                </c:pt>
                <c:pt idx="1093">
                  <c:v>277.20516002913701</c:v>
                </c:pt>
                <c:pt idx="1094">
                  <c:v>301.5244453926</c:v>
                </c:pt>
                <c:pt idx="1095">
                  <c:v>252.828294848854</c:v>
                </c:pt>
                <c:pt idx="1096">
                  <c:v>283.57605263796199</c:v>
                </c:pt>
                <c:pt idx="1097">
                  <c:v>150.10257991317599</c:v>
                </c:pt>
                <c:pt idx="1098">
                  <c:v>269.39243885369001</c:v>
                </c:pt>
                <c:pt idx="1099">
                  <c:v>292.84569990686401</c:v>
                </c:pt>
                <c:pt idx="1100">
                  <c:v>308.12848053396101</c:v>
                </c:pt>
                <c:pt idx="1101">
                  <c:v>113.94262834454</c:v>
                </c:pt>
                <c:pt idx="1102">
                  <c:v>355.45934407578301</c:v>
                </c:pt>
                <c:pt idx="1103">
                  <c:v>272.67171083943799</c:v>
                </c:pt>
                <c:pt idx="1104">
                  <c:v>329.57755502526999</c:v>
                </c:pt>
                <c:pt idx="1105">
                  <c:v>217.20512232411801</c:v>
                </c:pt>
                <c:pt idx="1106">
                  <c:v>303.33031245151602</c:v>
                </c:pt>
                <c:pt idx="1107">
                  <c:v>226.73566782088801</c:v>
                </c:pt>
                <c:pt idx="1108">
                  <c:v>220.23160925574899</c:v>
                </c:pt>
                <c:pt idx="1109">
                  <c:v>373.78268224976199</c:v>
                </c:pt>
                <c:pt idx="1110">
                  <c:v>246.712012372441</c:v>
                </c:pt>
                <c:pt idx="1111">
                  <c:v>273.605176768261</c:v>
                </c:pt>
                <c:pt idx="1112">
                  <c:v>302.93992068909199</c:v>
                </c:pt>
                <c:pt idx="1113">
                  <c:v>316.65936977099398</c:v>
                </c:pt>
                <c:pt idx="1114">
                  <c:v>276.69723979360498</c:v>
                </c:pt>
                <c:pt idx="1115">
                  <c:v>246.72944172825601</c:v>
                </c:pt>
                <c:pt idx="1116">
                  <c:v>383.82247504585501</c:v>
                </c:pt>
                <c:pt idx="1117">
                  <c:v>248.14812628350199</c:v>
                </c:pt>
                <c:pt idx="1118">
                  <c:v>300.44928955433198</c:v>
                </c:pt>
                <c:pt idx="1119">
                  <c:v>296.006579232359</c:v>
                </c:pt>
                <c:pt idx="1120">
                  <c:v>339.21772372873102</c:v>
                </c:pt>
                <c:pt idx="1121">
                  <c:v>329.937027323373</c:v>
                </c:pt>
                <c:pt idx="1122">
                  <c:v>279.66371831105698</c:v>
                </c:pt>
                <c:pt idx="1123">
                  <c:v>247.665198929356</c:v>
                </c:pt>
                <c:pt idx="1124">
                  <c:v>338.57397715178502</c:v>
                </c:pt>
                <c:pt idx="1125">
                  <c:v>156.183543289684</c:v>
                </c:pt>
                <c:pt idx="1126">
                  <c:v>294.23793387155399</c:v>
                </c:pt>
                <c:pt idx="1127">
                  <c:v>202.09282883445999</c:v>
                </c:pt>
                <c:pt idx="1128">
                  <c:v>255.61319014556301</c:v>
                </c:pt>
                <c:pt idx="1129">
                  <c:v>253.65158835977999</c:v>
                </c:pt>
                <c:pt idx="1130">
                  <c:v>265.927446185956</c:v>
                </c:pt>
                <c:pt idx="1131">
                  <c:v>314.78557489616099</c:v>
                </c:pt>
                <c:pt idx="1132">
                  <c:v>355.29640368627503</c:v>
                </c:pt>
                <c:pt idx="1133">
                  <c:v>271.14654864443401</c:v>
                </c:pt>
                <c:pt idx="1134">
                  <c:v>233.335233532301</c:v>
                </c:pt>
                <c:pt idx="1135">
                  <c:v>291.83492441311</c:v>
                </c:pt>
                <c:pt idx="1136">
                  <c:v>314.63989818917997</c:v>
                </c:pt>
                <c:pt idx="1137">
                  <c:v>193.12368811849001</c:v>
                </c:pt>
                <c:pt idx="1138">
                  <c:v>301.28064500576198</c:v>
                </c:pt>
                <c:pt idx="1139">
                  <c:v>281.74139454774701</c:v>
                </c:pt>
                <c:pt idx="1140">
                  <c:v>239.05560659299601</c:v>
                </c:pt>
                <c:pt idx="1141">
                  <c:v>328.820411337633</c:v>
                </c:pt>
                <c:pt idx="1142">
                  <c:v>263.86738345335999</c:v>
                </c:pt>
                <c:pt idx="1143">
                  <c:v>271.490328218554</c:v>
                </c:pt>
                <c:pt idx="1144">
                  <c:v>231.83631183625101</c:v>
                </c:pt>
                <c:pt idx="1145">
                  <c:v>275.342695514995</c:v>
                </c:pt>
                <c:pt idx="1146">
                  <c:v>257.15179526346901</c:v>
                </c:pt>
                <c:pt idx="1147">
                  <c:v>195.823337625655</c:v>
                </c:pt>
                <c:pt idx="1148">
                  <c:v>332.10500508314402</c:v>
                </c:pt>
                <c:pt idx="1149">
                  <c:v>249.93643839045899</c:v>
                </c:pt>
                <c:pt idx="1150">
                  <c:v>201.038543044574</c:v>
                </c:pt>
                <c:pt idx="1151">
                  <c:v>177.95944998456599</c:v>
                </c:pt>
                <c:pt idx="1152">
                  <c:v>264.54494193687998</c:v>
                </c:pt>
                <c:pt idx="1153">
                  <c:v>229.031319750617</c:v>
                </c:pt>
                <c:pt idx="1154">
                  <c:v>315.86301402811398</c:v>
                </c:pt>
                <c:pt idx="1155">
                  <c:v>291.10796595599197</c:v>
                </c:pt>
                <c:pt idx="1156">
                  <c:v>251.38664794680301</c:v>
                </c:pt>
                <c:pt idx="1157">
                  <c:v>334.60006359981497</c:v>
                </c:pt>
                <c:pt idx="1158">
                  <c:v>299.69460591433102</c:v>
                </c:pt>
                <c:pt idx="1159">
                  <c:v>222.06417903797299</c:v>
                </c:pt>
                <c:pt idx="1160">
                  <c:v>214.88664040358401</c:v>
                </c:pt>
                <c:pt idx="1161">
                  <c:v>372.84201703272998</c:v>
                </c:pt>
                <c:pt idx="1162">
                  <c:v>210.53433613509301</c:v>
                </c:pt>
                <c:pt idx="1163">
                  <c:v>215.905193515767</c:v>
                </c:pt>
                <c:pt idx="1164">
                  <c:v>277.81458410285501</c:v>
                </c:pt>
                <c:pt idx="1165">
                  <c:v>412.29593751757801</c:v>
                </c:pt>
                <c:pt idx="1166">
                  <c:v>325.19650355184399</c:v>
                </c:pt>
                <c:pt idx="1167">
                  <c:v>276.206945467514</c:v>
                </c:pt>
                <c:pt idx="1168">
                  <c:v>258.40157006398601</c:v>
                </c:pt>
                <c:pt idx="1169">
                  <c:v>318.16596038707797</c:v>
                </c:pt>
                <c:pt idx="1170">
                  <c:v>272.68308453683301</c:v>
                </c:pt>
                <c:pt idx="1171">
                  <c:v>274.74142699123797</c:v>
                </c:pt>
                <c:pt idx="1172">
                  <c:v>264.34806023499698</c:v>
                </c:pt>
                <c:pt idx="1173">
                  <c:v>241.568688896043</c:v>
                </c:pt>
                <c:pt idx="1174">
                  <c:v>231.49126494062199</c:v>
                </c:pt>
                <c:pt idx="1175">
                  <c:v>253.30433010702299</c:v>
                </c:pt>
                <c:pt idx="1176">
                  <c:v>154.22199126877399</c:v>
                </c:pt>
                <c:pt idx="1177">
                  <c:v>235.72144351891899</c:v>
                </c:pt>
                <c:pt idx="1178">
                  <c:v>227.67119516728999</c:v>
                </c:pt>
                <c:pt idx="1179">
                  <c:v>264.14182314677601</c:v>
                </c:pt>
                <c:pt idx="1180">
                  <c:v>263.908791554603</c:v>
                </c:pt>
                <c:pt idx="1181">
                  <c:v>289.11360925965801</c:v>
                </c:pt>
                <c:pt idx="1182">
                  <c:v>288.69729463124298</c:v>
                </c:pt>
                <c:pt idx="1183">
                  <c:v>196.36260888051299</c:v>
                </c:pt>
                <c:pt idx="1184">
                  <c:v>231.50252278670999</c:v>
                </c:pt>
                <c:pt idx="1185">
                  <c:v>303.88473845173701</c:v>
                </c:pt>
                <c:pt idx="1186">
                  <c:v>238.216566497597</c:v>
                </c:pt>
                <c:pt idx="1187">
                  <c:v>265.72063404973602</c:v>
                </c:pt>
                <c:pt idx="1188">
                  <c:v>290.79179185281902</c:v>
                </c:pt>
                <c:pt idx="1189">
                  <c:v>237.892472319766</c:v>
                </c:pt>
                <c:pt idx="1190">
                  <c:v>256.94418714733803</c:v>
                </c:pt>
                <c:pt idx="1191">
                  <c:v>177.25868396393099</c:v>
                </c:pt>
                <c:pt idx="1192">
                  <c:v>273.10957449793699</c:v>
                </c:pt>
                <c:pt idx="1193">
                  <c:v>234.586679379929</c:v>
                </c:pt>
                <c:pt idx="1194">
                  <c:v>194.992043340668</c:v>
                </c:pt>
                <c:pt idx="1195">
                  <c:v>268.97058969372199</c:v>
                </c:pt>
                <c:pt idx="1196">
                  <c:v>319.04778125718201</c:v>
                </c:pt>
                <c:pt idx="1197">
                  <c:v>337.73013655160599</c:v>
                </c:pt>
                <c:pt idx="1198">
                  <c:v>293.806203249075</c:v>
                </c:pt>
                <c:pt idx="1199">
                  <c:v>295.56283860659801</c:v>
                </c:pt>
                <c:pt idx="1200">
                  <c:v>314.21331491485103</c:v>
                </c:pt>
                <c:pt idx="1201">
                  <c:v>248.630577438193</c:v>
                </c:pt>
                <c:pt idx="1202">
                  <c:v>283.44353269223097</c:v>
                </c:pt>
                <c:pt idx="1203">
                  <c:v>269.89377465608101</c:v>
                </c:pt>
                <c:pt idx="1204">
                  <c:v>256.83514834005302</c:v>
                </c:pt>
                <c:pt idx="1205">
                  <c:v>250.11817546761</c:v>
                </c:pt>
                <c:pt idx="1206">
                  <c:v>233.25314902539401</c:v>
                </c:pt>
                <c:pt idx="1207">
                  <c:v>248.27599848635401</c:v>
                </c:pt>
                <c:pt idx="1208">
                  <c:v>211.799153483476</c:v>
                </c:pt>
                <c:pt idx="1209">
                  <c:v>331.02882763629401</c:v>
                </c:pt>
                <c:pt idx="1210">
                  <c:v>235.46340949138701</c:v>
                </c:pt>
                <c:pt idx="1211">
                  <c:v>163.97043441853199</c:v>
                </c:pt>
                <c:pt idx="1212">
                  <c:v>227.30728393023799</c:v>
                </c:pt>
                <c:pt idx="1213">
                  <c:v>284.33312184539602</c:v>
                </c:pt>
                <c:pt idx="1214">
                  <c:v>256.42322716269501</c:v>
                </c:pt>
                <c:pt idx="1215">
                  <c:v>291.57822593367098</c:v>
                </c:pt>
                <c:pt idx="1216">
                  <c:v>234.252944029622</c:v>
                </c:pt>
                <c:pt idx="1217">
                  <c:v>304.81897218938701</c:v>
                </c:pt>
                <c:pt idx="1218">
                  <c:v>266.18842238441403</c:v>
                </c:pt>
                <c:pt idx="1219">
                  <c:v>338.98693474714202</c:v>
                </c:pt>
                <c:pt idx="1220">
                  <c:v>222.15238347477799</c:v>
                </c:pt>
                <c:pt idx="1221">
                  <c:v>304.744157420227</c:v>
                </c:pt>
                <c:pt idx="1222">
                  <c:v>233.45893583802399</c:v>
                </c:pt>
                <c:pt idx="1223">
                  <c:v>249.32553387589601</c:v>
                </c:pt>
                <c:pt idx="1224">
                  <c:v>276.54222749407199</c:v>
                </c:pt>
                <c:pt idx="1225">
                  <c:v>303.77079286675399</c:v>
                </c:pt>
                <c:pt idx="1226">
                  <c:v>280.27925215908402</c:v>
                </c:pt>
                <c:pt idx="1227">
                  <c:v>241.359154547401</c:v>
                </c:pt>
                <c:pt idx="1228">
                  <c:v>267.15498596018398</c:v>
                </c:pt>
                <c:pt idx="1229">
                  <c:v>344.140683810349</c:v>
                </c:pt>
                <c:pt idx="1230">
                  <c:v>264.84058858888</c:v>
                </c:pt>
                <c:pt idx="1231">
                  <c:v>222.39754680938699</c:v>
                </c:pt>
                <c:pt idx="1232">
                  <c:v>273.68379858652497</c:v>
                </c:pt>
                <c:pt idx="1233">
                  <c:v>339.53453568029403</c:v>
                </c:pt>
                <c:pt idx="1234">
                  <c:v>252.64063120079501</c:v>
                </c:pt>
                <c:pt idx="1235">
                  <c:v>311.75483048116899</c:v>
                </c:pt>
                <c:pt idx="1236">
                  <c:v>317.50758781886299</c:v>
                </c:pt>
                <c:pt idx="1237">
                  <c:v>217.06979674559301</c:v>
                </c:pt>
                <c:pt idx="1238">
                  <c:v>250.53568094125899</c:v>
                </c:pt>
                <c:pt idx="1239">
                  <c:v>326.736041236951</c:v>
                </c:pt>
                <c:pt idx="1240">
                  <c:v>211.69671992586601</c:v>
                </c:pt>
                <c:pt idx="1241">
                  <c:v>281.97837165865502</c:v>
                </c:pt>
                <c:pt idx="1242">
                  <c:v>223.8582287957</c:v>
                </c:pt>
                <c:pt idx="1243">
                  <c:v>215.824804356149</c:v>
                </c:pt>
                <c:pt idx="1244">
                  <c:v>243.75246299385299</c:v>
                </c:pt>
                <c:pt idx="1245">
                  <c:v>211.38788013234901</c:v>
                </c:pt>
                <c:pt idx="1246">
                  <c:v>244.62093856255399</c:v>
                </c:pt>
                <c:pt idx="1247">
                  <c:v>208.735197239146</c:v>
                </c:pt>
                <c:pt idx="1248">
                  <c:v>258.05104243328702</c:v>
                </c:pt>
                <c:pt idx="1249">
                  <c:v>198.5830882555</c:v>
                </c:pt>
                <c:pt idx="1250">
                  <c:v>313.36865884844298</c:v>
                </c:pt>
                <c:pt idx="1251">
                  <c:v>293.77736718291402</c:v>
                </c:pt>
                <c:pt idx="1252">
                  <c:v>203.37661976042</c:v>
                </c:pt>
                <c:pt idx="1253">
                  <c:v>278.97133949777998</c:v>
                </c:pt>
                <c:pt idx="1254">
                  <c:v>347.93611678942602</c:v>
                </c:pt>
                <c:pt idx="1255">
                  <c:v>161.92588036818401</c:v>
                </c:pt>
                <c:pt idx="1256">
                  <c:v>317.30537860283499</c:v>
                </c:pt>
                <c:pt idx="1257">
                  <c:v>313.19573710571598</c:v>
                </c:pt>
                <c:pt idx="1258">
                  <c:v>213.361629631011</c:v>
                </c:pt>
                <c:pt idx="1259">
                  <c:v>287.16761477424802</c:v>
                </c:pt>
                <c:pt idx="1260">
                  <c:v>328.79381992996503</c:v>
                </c:pt>
                <c:pt idx="1261">
                  <c:v>255.23953345326399</c:v>
                </c:pt>
                <c:pt idx="1262">
                  <c:v>274.22302848670699</c:v>
                </c:pt>
                <c:pt idx="1263">
                  <c:v>185.01807556754099</c:v>
                </c:pt>
                <c:pt idx="1264">
                  <c:v>245.88394561894799</c:v>
                </c:pt>
                <c:pt idx="1265">
                  <c:v>181.843160385864</c:v>
                </c:pt>
                <c:pt idx="1266">
                  <c:v>277.30111838788503</c:v>
                </c:pt>
                <c:pt idx="1267">
                  <c:v>187.415153411305</c:v>
                </c:pt>
                <c:pt idx="1268">
                  <c:v>245.28021070665301</c:v>
                </c:pt>
                <c:pt idx="1269">
                  <c:v>319.50019924161103</c:v>
                </c:pt>
                <c:pt idx="1270">
                  <c:v>278.52395766282899</c:v>
                </c:pt>
                <c:pt idx="1271">
                  <c:v>328.13408299250398</c:v>
                </c:pt>
                <c:pt idx="1272">
                  <c:v>223.39454869718199</c:v>
                </c:pt>
                <c:pt idx="1273">
                  <c:v>264.589439715661</c:v>
                </c:pt>
                <c:pt idx="1274">
                  <c:v>300.31901769963702</c:v>
                </c:pt>
                <c:pt idx="1275">
                  <c:v>262.25526009308197</c:v>
                </c:pt>
                <c:pt idx="1276">
                  <c:v>369.53199015561597</c:v>
                </c:pt>
                <c:pt idx="1277">
                  <c:v>287.865847404134</c:v>
                </c:pt>
                <c:pt idx="1278">
                  <c:v>303.08027096677398</c:v>
                </c:pt>
                <c:pt idx="1279">
                  <c:v>248.30994291004899</c:v>
                </c:pt>
                <c:pt idx="1280">
                  <c:v>292.064693214165</c:v>
                </c:pt>
                <c:pt idx="1281">
                  <c:v>262.442446659913</c:v>
                </c:pt>
                <c:pt idx="1282">
                  <c:v>308.95688686518997</c:v>
                </c:pt>
                <c:pt idx="1283">
                  <c:v>272.280376808455</c:v>
                </c:pt>
                <c:pt idx="1284">
                  <c:v>251.63698346542799</c:v>
                </c:pt>
                <c:pt idx="1285">
                  <c:v>174.85405338647701</c:v>
                </c:pt>
                <c:pt idx="1286">
                  <c:v>175.80641634357801</c:v>
                </c:pt>
                <c:pt idx="1287">
                  <c:v>327.36078974942302</c:v>
                </c:pt>
                <c:pt idx="1288">
                  <c:v>210.03833296799701</c:v>
                </c:pt>
                <c:pt idx="1289">
                  <c:v>164.97685899798199</c:v>
                </c:pt>
                <c:pt idx="1290">
                  <c:v>257.51116410518898</c:v>
                </c:pt>
                <c:pt idx="1291">
                  <c:v>352.34097225254499</c:v>
                </c:pt>
                <c:pt idx="1292">
                  <c:v>290.61967715098501</c:v>
                </c:pt>
                <c:pt idx="1293">
                  <c:v>300.37104604539701</c:v>
                </c:pt>
                <c:pt idx="1294">
                  <c:v>307.118775901775</c:v>
                </c:pt>
                <c:pt idx="1295">
                  <c:v>297.02847160821398</c:v>
                </c:pt>
                <c:pt idx="1296">
                  <c:v>275.173204674575</c:v>
                </c:pt>
                <c:pt idx="1297">
                  <c:v>266.23794911227901</c:v>
                </c:pt>
                <c:pt idx="1298">
                  <c:v>265.70833940631098</c:v>
                </c:pt>
                <c:pt idx="1299">
                  <c:v>324.23209900673697</c:v>
                </c:pt>
                <c:pt idx="1300">
                  <c:v>247.46183467281901</c:v>
                </c:pt>
                <c:pt idx="1301">
                  <c:v>301.54203207321598</c:v>
                </c:pt>
                <c:pt idx="1302">
                  <c:v>239.90189421145499</c:v>
                </c:pt>
                <c:pt idx="1303">
                  <c:v>231.597925200866</c:v>
                </c:pt>
                <c:pt idx="1304">
                  <c:v>276.44227054086798</c:v>
                </c:pt>
                <c:pt idx="1305">
                  <c:v>271.00510645723898</c:v>
                </c:pt>
                <c:pt idx="1306">
                  <c:v>227.56217811657899</c:v>
                </c:pt>
                <c:pt idx="1307">
                  <c:v>245.67190566566401</c:v>
                </c:pt>
                <c:pt idx="1308">
                  <c:v>290.49270943978502</c:v>
                </c:pt>
                <c:pt idx="1309">
                  <c:v>275.28623987459298</c:v>
                </c:pt>
                <c:pt idx="1310">
                  <c:v>276.07144900088798</c:v>
                </c:pt>
                <c:pt idx="1311">
                  <c:v>286.653689820588</c:v>
                </c:pt>
                <c:pt idx="1312">
                  <c:v>329.74277050182098</c:v>
                </c:pt>
                <c:pt idx="1313">
                  <c:v>303.40707412902202</c:v>
                </c:pt>
                <c:pt idx="1314">
                  <c:v>270.770891005576</c:v>
                </c:pt>
                <c:pt idx="1315">
                  <c:v>154.827692659202</c:v>
                </c:pt>
                <c:pt idx="1316">
                  <c:v>217.215409077711</c:v>
                </c:pt>
                <c:pt idx="1317">
                  <c:v>215.782689677848</c:v>
                </c:pt>
                <c:pt idx="1318">
                  <c:v>228.033528623802</c:v>
                </c:pt>
                <c:pt idx="1319">
                  <c:v>262.28504200800398</c:v>
                </c:pt>
                <c:pt idx="1320">
                  <c:v>234.72181374851101</c:v>
                </c:pt>
                <c:pt idx="1321">
                  <c:v>292.25136903567898</c:v>
                </c:pt>
                <c:pt idx="1322">
                  <c:v>261.87084109344198</c:v>
                </c:pt>
                <c:pt idx="1323">
                  <c:v>303.60574548609799</c:v>
                </c:pt>
                <c:pt idx="1324">
                  <c:v>258.87563902583099</c:v>
                </c:pt>
                <c:pt idx="1325">
                  <c:v>214.66397081765101</c:v>
                </c:pt>
                <c:pt idx="1326">
                  <c:v>221.38303207333999</c:v>
                </c:pt>
                <c:pt idx="1327">
                  <c:v>273.32830604095602</c:v>
                </c:pt>
                <c:pt idx="1328">
                  <c:v>234.15671997207801</c:v>
                </c:pt>
                <c:pt idx="1329">
                  <c:v>296.86191230765297</c:v>
                </c:pt>
                <c:pt idx="1330">
                  <c:v>270.955717412083</c:v>
                </c:pt>
                <c:pt idx="1331">
                  <c:v>326.72241683033297</c:v>
                </c:pt>
                <c:pt idx="1332">
                  <c:v>224.518863165298</c:v>
                </c:pt>
                <c:pt idx="1333">
                  <c:v>342.557371577737</c:v>
                </c:pt>
                <c:pt idx="1334">
                  <c:v>257.24179393520001</c:v>
                </c:pt>
                <c:pt idx="1335">
                  <c:v>227.61910638925701</c:v>
                </c:pt>
                <c:pt idx="1336">
                  <c:v>267.88022758935699</c:v>
                </c:pt>
                <c:pt idx="1337">
                  <c:v>219.79450096738501</c:v>
                </c:pt>
                <c:pt idx="1338">
                  <c:v>202.451237927542</c:v>
                </c:pt>
                <c:pt idx="1339">
                  <c:v>256.16055809430497</c:v>
                </c:pt>
                <c:pt idx="1340">
                  <c:v>271.80065143955699</c:v>
                </c:pt>
                <c:pt idx="1341">
                  <c:v>287.14530298950899</c:v>
                </c:pt>
                <c:pt idx="1342">
                  <c:v>306.742601506661</c:v>
                </c:pt>
                <c:pt idx="1343">
                  <c:v>284.78218622683301</c:v>
                </c:pt>
                <c:pt idx="1344">
                  <c:v>271.19423790547802</c:v>
                </c:pt>
                <c:pt idx="1345">
                  <c:v>170.34720610654301</c:v>
                </c:pt>
                <c:pt idx="1346">
                  <c:v>145.317627442911</c:v>
                </c:pt>
                <c:pt idx="1347">
                  <c:v>268.60696523711499</c:v>
                </c:pt>
                <c:pt idx="1348">
                  <c:v>209.99383774931101</c:v>
                </c:pt>
                <c:pt idx="1349">
                  <c:v>236.48247145231201</c:v>
                </c:pt>
                <c:pt idx="1350">
                  <c:v>174.931408455255</c:v>
                </c:pt>
                <c:pt idx="1351">
                  <c:v>184.187396546255</c:v>
                </c:pt>
                <c:pt idx="1352">
                  <c:v>255.20396600823599</c:v>
                </c:pt>
                <c:pt idx="1353">
                  <c:v>294.803123772687</c:v>
                </c:pt>
                <c:pt idx="1354">
                  <c:v>241.833246876847</c:v>
                </c:pt>
                <c:pt idx="1355">
                  <c:v>185.745087599839</c:v>
                </c:pt>
                <c:pt idx="1356">
                  <c:v>259.07649680250103</c:v>
                </c:pt>
                <c:pt idx="1357">
                  <c:v>301.19834845709897</c:v>
                </c:pt>
                <c:pt idx="1358">
                  <c:v>155.43419227895001</c:v>
                </c:pt>
                <c:pt idx="1359">
                  <c:v>311.88749550935</c:v>
                </c:pt>
                <c:pt idx="1360">
                  <c:v>307.38291735143298</c:v>
                </c:pt>
                <c:pt idx="1361">
                  <c:v>292.83994472787901</c:v>
                </c:pt>
                <c:pt idx="1362">
                  <c:v>314.028383303998</c:v>
                </c:pt>
                <c:pt idx="1363">
                  <c:v>202.868080395162</c:v>
                </c:pt>
                <c:pt idx="1364">
                  <c:v>275.551578038446</c:v>
                </c:pt>
                <c:pt idx="1365">
                  <c:v>216.12179395265801</c:v>
                </c:pt>
                <c:pt idx="1366">
                  <c:v>299.61328986008999</c:v>
                </c:pt>
                <c:pt idx="1367">
                  <c:v>189.19709704397499</c:v>
                </c:pt>
                <c:pt idx="1368">
                  <c:v>247.25762133275501</c:v>
                </c:pt>
                <c:pt idx="1369">
                  <c:v>217.61577671464801</c:v>
                </c:pt>
                <c:pt idx="1370">
                  <c:v>254.452174571196</c:v>
                </c:pt>
                <c:pt idx="1371">
                  <c:v>340.01174255581202</c:v>
                </c:pt>
                <c:pt idx="1372">
                  <c:v>202.41114959204401</c:v>
                </c:pt>
                <c:pt idx="1373">
                  <c:v>162.09231564113699</c:v>
                </c:pt>
                <c:pt idx="1374">
                  <c:v>302.537342024905</c:v>
                </c:pt>
                <c:pt idx="1375">
                  <c:v>270.37096081820602</c:v>
                </c:pt>
                <c:pt idx="1376">
                  <c:v>256.056193397188</c:v>
                </c:pt>
                <c:pt idx="1377">
                  <c:v>332.29899283420798</c:v>
                </c:pt>
                <c:pt idx="1378">
                  <c:v>204.41928262232599</c:v>
                </c:pt>
                <c:pt idx="1379">
                  <c:v>320.83977773368599</c:v>
                </c:pt>
                <c:pt idx="1380">
                  <c:v>279.93763904808702</c:v>
                </c:pt>
                <c:pt idx="1381">
                  <c:v>269.67337259551903</c:v>
                </c:pt>
                <c:pt idx="1382">
                  <c:v>364.33098847951101</c:v>
                </c:pt>
                <c:pt idx="1383">
                  <c:v>246.323888782409</c:v>
                </c:pt>
                <c:pt idx="1384">
                  <c:v>282.29788710918598</c:v>
                </c:pt>
                <c:pt idx="1385">
                  <c:v>285.75123610913801</c:v>
                </c:pt>
                <c:pt idx="1386">
                  <c:v>316.901642131779</c:v>
                </c:pt>
                <c:pt idx="1387">
                  <c:v>336.74760523428398</c:v>
                </c:pt>
                <c:pt idx="1388">
                  <c:v>251.75153943420801</c:v>
                </c:pt>
                <c:pt idx="1389">
                  <c:v>197.52137774163299</c:v>
                </c:pt>
                <c:pt idx="1390">
                  <c:v>305.010620037477</c:v>
                </c:pt>
                <c:pt idx="1391">
                  <c:v>250.955860055941</c:v>
                </c:pt>
                <c:pt idx="1392">
                  <c:v>307.22407137212701</c:v>
                </c:pt>
                <c:pt idx="1393">
                  <c:v>288.35264632584602</c:v>
                </c:pt>
                <c:pt idx="1394">
                  <c:v>267.73602627600297</c:v>
                </c:pt>
                <c:pt idx="1395">
                  <c:v>287.02430974331401</c:v>
                </c:pt>
                <c:pt idx="1396">
                  <c:v>187.38222385646901</c:v>
                </c:pt>
                <c:pt idx="1397">
                  <c:v>190.810752991946</c:v>
                </c:pt>
                <c:pt idx="1398">
                  <c:v>272.98731850207099</c:v>
                </c:pt>
                <c:pt idx="1399">
                  <c:v>231.110250114895</c:v>
                </c:pt>
                <c:pt idx="1400">
                  <c:v>224.14848386613599</c:v>
                </c:pt>
                <c:pt idx="1401">
                  <c:v>248.685826317264</c:v>
                </c:pt>
                <c:pt idx="1402">
                  <c:v>283.23063745851601</c:v>
                </c:pt>
                <c:pt idx="1403">
                  <c:v>303.33018305235299</c:v>
                </c:pt>
                <c:pt idx="1404">
                  <c:v>281.88748479421997</c:v>
                </c:pt>
                <c:pt idx="1405">
                  <c:v>255.00310291195299</c:v>
                </c:pt>
                <c:pt idx="1406">
                  <c:v>222.169857368527</c:v>
                </c:pt>
                <c:pt idx="1407">
                  <c:v>326.32422763989899</c:v>
                </c:pt>
                <c:pt idx="1408">
                  <c:v>267.07953181217999</c:v>
                </c:pt>
                <c:pt idx="1409">
                  <c:v>226.825606954672</c:v>
                </c:pt>
                <c:pt idx="1410">
                  <c:v>342.23096615845299</c:v>
                </c:pt>
                <c:pt idx="1411">
                  <c:v>288.71955550091002</c:v>
                </c:pt>
                <c:pt idx="1412">
                  <c:v>263.68202825241502</c:v>
                </c:pt>
                <c:pt idx="1413">
                  <c:v>360.160940313038</c:v>
                </c:pt>
                <c:pt idx="1414">
                  <c:v>253.15396562458599</c:v>
                </c:pt>
                <c:pt idx="1415">
                  <c:v>279.38188898022702</c:v>
                </c:pt>
                <c:pt idx="1416">
                  <c:v>210.63452401169101</c:v>
                </c:pt>
                <c:pt idx="1417">
                  <c:v>276.12233363062802</c:v>
                </c:pt>
                <c:pt idx="1418">
                  <c:v>350.91750087828899</c:v>
                </c:pt>
                <c:pt idx="1419">
                  <c:v>287.28634914835101</c:v>
                </c:pt>
                <c:pt idx="1420">
                  <c:v>315.32233878112402</c:v>
                </c:pt>
                <c:pt idx="1421">
                  <c:v>293.73134678833702</c:v>
                </c:pt>
                <c:pt idx="1422">
                  <c:v>240.02476125659001</c:v>
                </c:pt>
                <c:pt idx="1423">
                  <c:v>172.570588544873</c:v>
                </c:pt>
                <c:pt idx="1424">
                  <c:v>231.35304598850101</c:v>
                </c:pt>
                <c:pt idx="1425">
                  <c:v>192.48269413053299</c:v>
                </c:pt>
                <c:pt idx="1426">
                  <c:v>331.67642809352202</c:v>
                </c:pt>
                <c:pt idx="1427">
                  <c:v>199.19399536507601</c:v>
                </c:pt>
                <c:pt idx="1428">
                  <c:v>254.80454606667899</c:v>
                </c:pt>
                <c:pt idx="1429">
                  <c:v>225.022620342674</c:v>
                </c:pt>
                <c:pt idx="1430">
                  <c:v>269.33172645225198</c:v>
                </c:pt>
                <c:pt idx="1431">
                  <c:v>319.262550563714</c:v>
                </c:pt>
                <c:pt idx="1432">
                  <c:v>290.08032959142298</c:v>
                </c:pt>
                <c:pt idx="1433">
                  <c:v>224.11246237954899</c:v>
                </c:pt>
                <c:pt idx="1434">
                  <c:v>223.753172330669</c:v>
                </c:pt>
                <c:pt idx="1435">
                  <c:v>222.38801043267799</c:v>
                </c:pt>
                <c:pt idx="1436">
                  <c:v>250.01057297043201</c:v>
                </c:pt>
                <c:pt idx="1437">
                  <c:v>351.94460268830801</c:v>
                </c:pt>
                <c:pt idx="1438">
                  <c:v>333.77022264008701</c:v>
                </c:pt>
                <c:pt idx="1439">
                  <c:v>277.535629439236</c:v>
                </c:pt>
                <c:pt idx="1440">
                  <c:v>293.706324703316</c:v>
                </c:pt>
                <c:pt idx="1441">
                  <c:v>297.25062065122501</c:v>
                </c:pt>
                <c:pt idx="1442">
                  <c:v>261.19220719292298</c:v>
                </c:pt>
                <c:pt idx="1443">
                  <c:v>167.95572633016101</c:v>
                </c:pt>
                <c:pt idx="1444">
                  <c:v>272.18129940182502</c:v>
                </c:pt>
                <c:pt idx="1445">
                  <c:v>236.09107710928299</c:v>
                </c:pt>
                <c:pt idx="1446">
                  <c:v>249.04745004481501</c:v>
                </c:pt>
                <c:pt idx="1447">
                  <c:v>282.05078701701302</c:v>
                </c:pt>
                <c:pt idx="1448">
                  <c:v>317.132639460907</c:v>
                </c:pt>
                <c:pt idx="1449">
                  <c:v>252.401662808954</c:v>
                </c:pt>
                <c:pt idx="1450">
                  <c:v>264.10471946461098</c:v>
                </c:pt>
                <c:pt idx="1451">
                  <c:v>337.15591209340198</c:v>
                </c:pt>
                <c:pt idx="1452">
                  <c:v>267.54114580651799</c:v>
                </c:pt>
                <c:pt idx="1453">
                  <c:v>396.10801157260698</c:v>
                </c:pt>
                <c:pt idx="1454">
                  <c:v>302.78816845956999</c:v>
                </c:pt>
                <c:pt idx="1455">
                  <c:v>177.69854728997501</c:v>
                </c:pt>
                <c:pt idx="1456">
                  <c:v>278.43616266158699</c:v>
                </c:pt>
                <c:pt idx="1457">
                  <c:v>268.931348403458</c:v>
                </c:pt>
                <c:pt idx="1458">
                  <c:v>299.90123376622898</c:v>
                </c:pt>
                <c:pt idx="1459">
                  <c:v>342.08785407150702</c:v>
                </c:pt>
                <c:pt idx="1460">
                  <c:v>212.94394802350601</c:v>
                </c:pt>
                <c:pt idx="1461">
                  <c:v>191.17646009401901</c:v>
                </c:pt>
                <c:pt idx="1462">
                  <c:v>245.53467708728101</c:v>
                </c:pt>
                <c:pt idx="1463">
                  <c:v>232.52651175729699</c:v>
                </c:pt>
                <c:pt idx="1464">
                  <c:v>238.26805812676801</c:v>
                </c:pt>
                <c:pt idx="1465">
                  <c:v>319.55317264802102</c:v>
                </c:pt>
                <c:pt idx="1466">
                  <c:v>292.427102104874</c:v>
                </c:pt>
                <c:pt idx="1467">
                  <c:v>299.305689844673</c:v>
                </c:pt>
                <c:pt idx="1468">
                  <c:v>223.85235449413599</c:v>
                </c:pt>
                <c:pt idx="1469">
                  <c:v>247.361546299509</c:v>
                </c:pt>
                <c:pt idx="1470">
                  <c:v>260.154207845499</c:v>
                </c:pt>
                <c:pt idx="1471">
                  <c:v>228.422936148286</c:v>
                </c:pt>
                <c:pt idx="1472">
                  <c:v>237.77967471307301</c:v>
                </c:pt>
                <c:pt idx="1473">
                  <c:v>329.03097841533702</c:v>
                </c:pt>
                <c:pt idx="1474">
                  <c:v>252.19501928251501</c:v>
                </c:pt>
                <c:pt idx="1475">
                  <c:v>265.14094763342803</c:v>
                </c:pt>
                <c:pt idx="1476">
                  <c:v>220.67837276845401</c:v>
                </c:pt>
                <c:pt idx="1477">
                  <c:v>281.245372611866</c:v>
                </c:pt>
                <c:pt idx="1478">
                  <c:v>233.02258848285899</c:v>
                </c:pt>
                <c:pt idx="1479">
                  <c:v>207.326694216238</c:v>
                </c:pt>
                <c:pt idx="1480">
                  <c:v>282.23894461692402</c:v>
                </c:pt>
                <c:pt idx="1481">
                  <c:v>253.59990827668</c:v>
                </c:pt>
                <c:pt idx="1482">
                  <c:v>300.33244693909501</c:v>
                </c:pt>
                <c:pt idx="1483">
                  <c:v>262.12106760016297</c:v>
                </c:pt>
                <c:pt idx="1484">
                  <c:v>285.97749398349401</c:v>
                </c:pt>
                <c:pt idx="1485">
                  <c:v>327.18486072047199</c:v>
                </c:pt>
                <c:pt idx="1486">
                  <c:v>199.18379956392801</c:v>
                </c:pt>
                <c:pt idx="1487">
                  <c:v>177.30887834311099</c:v>
                </c:pt>
                <c:pt idx="1488">
                  <c:v>214.50835874643201</c:v>
                </c:pt>
                <c:pt idx="1489">
                  <c:v>316.84387330113299</c:v>
                </c:pt>
                <c:pt idx="1490">
                  <c:v>244.28831986361701</c:v>
                </c:pt>
                <c:pt idx="1491">
                  <c:v>351.99198280193099</c:v>
                </c:pt>
                <c:pt idx="1492">
                  <c:v>223.65756649028199</c:v>
                </c:pt>
                <c:pt idx="1493">
                  <c:v>287.77771070821899</c:v>
                </c:pt>
                <c:pt idx="1494">
                  <c:v>368.532862889483</c:v>
                </c:pt>
                <c:pt idx="1495">
                  <c:v>327.36384658260801</c:v>
                </c:pt>
                <c:pt idx="1496">
                  <c:v>328.16723438582801</c:v>
                </c:pt>
                <c:pt idx="1497">
                  <c:v>292.22583725787899</c:v>
                </c:pt>
                <c:pt idx="1498">
                  <c:v>300.91023980262997</c:v>
                </c:pt>
                <c:pt idx="1499">
                  <c:v>333.68373768642198</c:v>
                </c:pt>
                <c:pt idx="1500">
                  <c:v>290.53157922703298</c:v>
                </c:pt>
                <c:pt idx="1501">
                  <c:v>265.84509112552001</c:v>
                </c:pt>
                <c:pt idx="1502">
                  <c:v>228.32324075459101</c:v>
                </c:pt>
                <c:pt idx="1503">
                  <c:v>272.624216981404</c:v>
                </c:pt>
                <c:pt idx="1504">
                  <c:v>268.56850382380702</c:v>
                </c:pt>
                <c:pt idx="1505">
                  <c:v>227.25216860824301</c:v>
                </c:pt>
                <c:pt idx="1506">
                  <c:v>280.21355078522203</c:v>
                </c:pt>
                <c:pt idx="1507">
                  <c:v>330.93060100502601</c:v>
                </c:pt>
                <c:pt idx="1508">
                  <c:v>289.27809947820202</c:v>
                </c:pt>
                <c:pt idx="1509">
                  <c:v>340.54250210992302</c:v>
                </c:pt>
                <c:pt idx="1510">
                  <c:v>230.80826115296799</c:v>
                </c:pt>
                <c:pt idx="1511">
                  <c:v>266.14859220338502</c:v>
                </c:pt>
                <c:pt idx="1512">
                  <c:v>263.439048040979</c:v>
                </c:pt>
                <c:pt idx="1513">
                  <c:v>201.89192421217001</c:v>
                </c:pt>
                <c:pt idx="1514">
                  <c:v>281.40281400909203</c:v>
                </c:pt>
                <c:pt idx="1515">
                  <c:v>227.079114073694</c:v>
                </c:pt>
                <c:pt idx="1516">
                  <c:v>306.951642882952</c:v>
                </c:pt>
                <c:pt idx="1517">
                  <c:v>258.86162164410399</c:v>
                </c:pt>
                <c:pt idx="1518">
                  <c:v>240.12474436923401</c:v>
                </c:pt>
                <c:pt idx="1519">
                  <c:v>299.81814182677903</c:v>
                </c:pt>
                <c:pt idx="1520">
                  <c:v>303.69665121346702</c:v>
                </c:pt>
                <c:pt idx="1521">
                  <c:v>244.44987729515</c:v>
                </c:pt>
                <c:pt idx="1522">
                  <c:v>251.05684858396501</c:v>
                </c:pt>
                <c:pt idx="1523">
                  <c:v>197.86667642382301</c:v>
                </c:pt>
                <c:pt idx="1524">
                  <c:v>276.93596519222802</c:v>
                </c:pt>
                <c:pt idx="1525">
                  <c:v>320.58072643375903</c:v>
                </c:pt>
                <c:pt idx="1526">
                  <c:v>323.27151154860098</c:v>
                </c:pt>
                <c:pt idx="1527">
                  <c:v>322.50292803750102</c:v>
                </c:pt>
                <c:pt idx="1528">
                  <c:v>269.06665658532</c:v>
                </c:pt>
                <c:pt idx="1529">
                  <c:v>222.542667734985</c:v>
                </c:pt>
                <c:pt idx="1530">
                  <c:v>229.648930947233</c:v>
                </c:pt>
                <c:pt idx="1531">
                  <c:v>160.23158805541999</c:v>
                </c:pt>
                <c:pt idx="1532">
                  <c:v>259.00693299454298</c:v>
                </c:pt>
                <c:pt idx="1533">
                  <c:v>281.11631548207902</c:v>
                </c:pt>
                <c:pt idx="1534">
                  <c:v>233.361214578404</c:v>
                </c:pt>
                <c:pt idx="1535">
                  <c:v>216.387851714611</c:v>
                </c:pt>
                <c:pt idx="1536">
                  <c:v>281.71089221082298</c:v>
                </c:pt>
                <c:pt idx="1537">
                  <c:v>195.76235877968901</c:v>
                </c:pt>
                <c:pt idx="1538">
                  <c:v>214.61392741415199</c:v>
                </c:pt>
                <c:pt idx="1539">
                  <c:v>127.953847605231</c:v>
                </c:pt>
                <c:pt idx="1540">
                  <c:v>234.33060499823901</c:v>
                </c:pt>
                <c:pt idx="1541">
                  <c:v>308.768213483973</c:v>
                </c:pt>
                <c:pt idx="1542">
                  <c:v>301.37579332301499</c:v>
                </c:pt>
                <c:pt idx="1543">
                  <c:v>220.34700638637</c:v>
                </c:pt>
                <c:pt idx="1544">
                  <c:v>226.70003505204201</c:v>
                </c:pt>
                <c:pt idx="1545">
                  <c:v>250.31945267482899</c:v>
                </c:pt>
                <c:pt idx="1546">
                  <c:v>216.597178105447</c:v>
                </c:pt>
                <c:pt idx="1547">
                  <c:v>306.43360894025602</c:v>
                </c:pt>
                <c:pt idx="1548">
                  <c:v>271.338484102574</c:v>
                </c:pt>
                <c:pt idx="1549">
                  <c:v>310.32147046940401</c:v>
                </c:pt>
                <c:pt idx="1550">
                  <c:v>197.98448581741999</c:v>
                </c:pt>
                <c:pt idx="1551">
                  <c:v>258.09906965408197</c:v>
                </c:pt>
                <c:pt idx="1552">
                  <c:v>240.669476989054</c:v>
                </c:pt>
                <c:pt idx="1553">
                  <c:v>223.27417950305099</c:v>
                </c:pt>
                <c:pt idx="1554">
                  <c:v>262.63142728972002</c:v>
                </c:pt>
                <c:pt idx="1555">
                  <c:v>307.94552458192499</c:v>
                </c:pt>
                <c:pt idx="1556">
                  <c:v>350.76370802273101</c:v>
                </c:pt>
                <c:pt idx="1557">
                  <c:v>245.689121734716</c:v>
                </c:pt>
                <c:pt idx="1558">
                  <c:v>301.71667497376802</c:v>
                </c:pt>
                <c:pt idx="1559">
                  <c:v>236.52265572550499</c:v>
                </c:pt>
                <c:pt idx="1560">
                  <c:v>244.68987215538499</c:v>
                </c:pt>
                <c:pt idx="1561">
                  <c:v>217.295205677366</c:v>
                </c:pt>
                <c:pt idx="1562">
                  <c:v>178.42191856461901</c:v>
                </c:pt>
                <c:pt idx="1563">
                  <c:v>255.51592678702801</c:v>
                </c:pt>
                <c:pt idx="1564">
                  <c:v>284.60934439700497</c:v>
                </c:pt>
                <c:pt idx="1565">
                  <c:v>262.052878326425</c:v>
                </c:pt>
                <c:pt idx="1566">
                  <c:v>253.48494378345401</c:v>
                </c:pt>
                <c:pt idx="1567">
                  <c:v>255.41560725028501</c:v>
                </c:pt>
                <c:pt idx="1568">
                  <c:v>229.896879024859</c:v>
                </c:pt>
                <c:pt idx="1569">
                  <c:v>187.33055727456801</c:v>
                </c:pt>
                <c:pt idx="1570">
                  <c:v>280.43923773190602</c:v>
                </c:pt>
                <c:pt idx="1571">
                  <c:v>203.88298575706301</c:v>
                </c:pt>
                <c:pt idx="1572">
                  <c:v>255.770521812987</c:v>
                </c:pt>
                <c:pt idx="1573">
                  <c:v>219.63995840957699</c:v>
                </c:pt>
                <c:pt idx="1574">
                  <c:v>305.19581953549698</c:v>
                </c:pt>
                <c:pt idx="1575">
                  <c:v>271.09549583151801</c:v>
                </c:pt>
                <c:pt idx="1576">
                  <c:v>193.79518568035601</c:v>
                </c:pt>
                <c:pt idx="1577">
                  <c:v>316.50373717820798</c:v>
                </c:pt>
                <c:pt idx="1578">
                  <c:v>219.960251398255</c:v>
                </c:pt>
                <c:pt idx="1579">
                  <c:v>250.48490424284199</c:v>
                </c:pt>
                <c:pt idx="1580">
                  <c:v>251.344069908086</c:v>
                </c:pt>
                <c:pt idx="1581">
                  <c:v>310.77227478702201</c:v>
                </c:pt>
                <c:pt idx="1582">
                  <c:v>207.01389546245201</c:v>
                </c:pt>
                <c:pt idx="1583">
                  <c:v>254.58332619463701</c:v>
                </c:pt>
                <c:pt idx="1584">
                  <c:v>286.626657568371</c:v>
                </c:pt>
                <c:pt idx="1585">
                  <c:v>277.73797091064898</c:v>
                </c:pt>
                <c:pt idx="1586">
                  <c:v>288.78083581430201</c:v>
                </c:pt>
                <c:pt idx="1587">
                  <c:v>246.361112962763</c:v>
                </c:pt>
                <c:pt idx="1588">
                  <c:v>212.570685858725</c:v>
                </c:pt>
                <c:pt idx="1589">
                  <c:v>284.837812742484</c:v>
                </c:pt>
                <c:pt idx="1590">
                  <c:v>229.62421067814901</c:v>
                </c:pt>
                <c:pt idx="1591">
                  <c:v>149.07607232612901</c:v>
                </c:pt>
                <c:pt idx="1592">
                  <c:v>271.69451283579701</c:v>
                </c:pt>
                <c:pt idx="1593">
                  <c:v>322.081983515037</c:v>
                </c:pt>
                <c:pt idx="1594">
                  <c:v>132.51552500642899</c:v>
                </c:pt>
                <c:pt idx="1595">
                  <c:v>250.55293169540101</c:v>
                </c:pt>
                <c:pt idx="1596">
                  <c:v>259.07859567677502</c:v>
                </c:pt>
                <c:pt idx="1597">
                  <c:v>354.88601587944203</c:v>
                </c:pt>
                <c:pt idx="1598">
                  <c:v>260.02608760905201</c:v>
                </c:pt>
                <c:pt idx="1599">
                  <c:v>222.51527337604699</c:v>
                </c:pt>
                <c:pt idx="1600">
                  <c:v>248.69443871166101</c:v>
                </c:pt>
                <c:pt idx="1601">
                  <c:v>317.113267612421</c:v>
                </c:pt>
                <c:pt idx="1602">
                  <c:v>241.84127368267801</c:v>
                </c:pt>
                <c:pt idx="1603">
                  <c:v>229.234816049877</c:v>
                </c:pt>
                <c:pt idx="1604">
                  <c:v>238.52676298074601</c:v>
                </c:pt>
                <c:pt idx="1605">
                  <c:v>175.61746034392999</c:v>
                </c:pt>
                <c:pt idx="1606">
                  <c:v>296.59985754220202</c:v>
                </c:pt>
                <c:pt idx="1607">
                  <c:v>298.36754378275901</c:v>
                </c:pt>
                <c:pt idx="1608">
                  <c:v>286.20481498740901</c:v>
                </c:pt>
                <c:pt idx="1609">
                  <c:v>242.36257936016699</c:v>
                </c:pt>
                <c:pt idx="1610">
                  <c:v>253.991833918162</c:v>
                </c:pt>
                <c:pt idx="1611">
                  <c:v>206.655857321045</c:v>
                </c:pt>
                <c:pt idx="1612">
                  <c:v>329.87931190581298</c:v>
                </c:pt>
                <c:pt idx="1613">
                  <c:v>247.533482976638</c:v>
                </c:pt>
                <c:pt idx="1614">
                  <c:v>250.558274656023</c:v>
                </c:pt>
                <c:pt idx="1615">
                  <c:v>394.07328057678802</c:v>
                </c:pt>
                <c:pt idx="1616">
                  <c:v>301.784705110179</c:v>
                </c:pt>
                <c:pt idx="1617">
                  <c:v>219.917672824986</c:v>
                </c:pt>
                <c:pt idx="1618">
                  <c:v>244.18900777276801</c:v>
                </c:pt>
                <c:pt idx="1619">
                  <c:v>317.94177763706</c:v>
                </c:pt>
                <c:pt idx="1620">
                  <c:v>301.12748798121601</c:v>
                </c:pt>
                <c:pt idx="1621">
                  <c:v>197.590451855477</c:v>
                </c:pt>
                <c:pt idx="1622">
                  <c:v>317.97648647756398</c:v>
                </c:pt>
                <c:pt idx="1623">
                  <c:v>242.86495788587399</c:v>
                </c:pt>
                <c:pt idx="1624">
                  <c:v>275.85241975752501</c:v>
                </c:pt>
                <c:pt idx="1625">
                  <c:v>354.41200521011802</c:v>
                </c:pt>
                <c:pt idx="1626">
                  <c:v>260.79992412132498</c:v>
                </c:pt>
                <c:pt idx="1627">
                  <c:v>312.999053245293</c:v>
                </c:pt>
                <c:pt idx="1628">
                  <c:v>259.76742954244702</c:v>
                </c:pt>
                <c:pt idx="1629">
                  <c:v>279.94540483131698</c:v>
                </c:pt>
                <c:pt idx="1630">
                  <c:v>286.52839699231799</c:v>
                </c:pt>
                <c:pt idx="1631">
                  <c:v>235.80940493685401</c:v>
                </c:pt>
                <c:pt idx="1632">
                  <c:v>264.09142719044002</c:v>
                </c:pt>
                <c:pt idx="1633">
                  <c:v>310.33443519744998</c:v>
                </c:pt>
                <c:pt idx="1634">
                  <c:v>243.122287470685</c:v>
                </c:pt>
                <c:pt idx="1635">
                  <c:v>246.20678074402201</c:v>
                </c:pt>
                <c:pt idx="1636">
                  <c:v>232.270570467087</c:v>
                </c:pt>
                <c:pt idx="1637">
                  <c:v>315.97966565419398</c:v>
                </c:pt>
                <c:pt idx="1638">
                  <c:v>365.12639599042598</c:v>
                </c:pt>
                <c:pt idx="1639">
                  <c:v>223.402875337463</c:v>
                </c:pt>
                <c:pt idx="1640">
                  <c:v>275.01840452120899</c:v>
                </c:pt>
                <c:pt idx="1641">
                  <c:v>292.38170907135702</c:v>
                </c:pt>
                <c:pt idx="1642">
                  <c:v>254.625054247322</c:v>
                </c:pt>
                <c:pt idx="1643">
                  <c:v>291.61872493547003</c:v>
                </c:pt>
                <c:pt idx="1644">
                  <c:v>228.708362948933</c:v>
                </c:pt>
                <c:pt idx="1645">
                  <c:v>303.97576733945698</c:v>
                </c:pt>
                <c:pt idx="1646">
                  <c:v>287.47303347589798</c:v>
                </c:pt>
                <c:pt idx="1647">
                  <c:v>326.983981124384</c:v>
                </c:pt>
                <c:pt idx="1648">
                  <c:v>323.350890463388</c:v>
                </c:pt>
                <c:pt idx="1649">
                  <c:v>366.186366724104</c:v>
                </c:pt>
                <c:pt idx="1650">
                  <c:v>267.064336120451</c:v>
                </c:pt>
                <c:pt idx="1651">
                  <c:v>285.57811536928602</c:v>
                </c:pt>
                <c:pt idx="1652">
                  <c:v>254.059167567939</c:v>
                </c:pt>
                <c:pt idx="1653">
                  <c:v>285.00472411169102</c:v>
                </c:pt>
                <c:pt idx="1654">
                  <c:v>279.39475534481301</c:v>
                </c:pt>
                <c:pt idx="1655">
                  <c:v>246.83642037688301</c:v>
                </c:pt>
                <c:pt idx="1656">
                  <c:v>286.07929432845901</c:v>
                </c:pt>
                <c:pt idx="1657">
                  <c:v>295.61295590952301</c:v>
                </c:pt>
                <c:pt idx="1658">
                  <c:v>231.80451922973401</c:v>
                </c:pt>
                <c:pt idx="1659">
                  <c:v>271.73689935015602</c:v>
                </c:pt>
                <c:pt idx="1660">
                  <c:v>314.11488772709401</c:v>
                </c:pt>
                <c:pt idx="1661">
                  <c:v>272.29545546887499</c:v>
                </c:pt>
                <c:pt idx="1662">
                  <c:v>175.77610549494</c:v>
                </c:pt>
                <c:pt idx="1663">
                  <c:v>240.64405442556901</c:v>
                </c:pt>
                <c:pt idx="1664">
                  <c:v>330.02861443277402</c:v>
                </c:pt>
                <c:pt idx="1665">
                  <c:v>260.38220349527501</c:v>
                </c:pt>
                <c:pt idx="1666">
                  <c:v>227.05085080065101</c:v>
                </c:pt>
                <c:pt idx="1667">
                  <c:v>225.470358116711</c:v>
                </c:pt>
                <c:pt idx="1668">
                  <c:v>259.53013914427902</c:v>
                </c:pt>
                <c:pt idx="1669">
                  <c:v>262.986323354202</c:v>
                </c:pt>
                <c:pt idx="1670">
                  <c:v>231.93195598652699</c:v>
                </c:pt>
                <c:pt idx="1671">
                  <c:v>263.53071931222701</c:v>
                </c:pt>
                <c:pt idx="1672">
                  <c:v>250.448521834188</c:v>
                </c:pt>
                <c:pt idx="1673">
                  <c:v>192.20584214393</c:v>
                </c:pt>
                <c:pt idx="1674">
                  <c:v>322.94156465284999</c:v>
                </c:pt>
                <c:pt idx="1675">
                  <c:v>282.664931435288</c:v>
                </c:pt>
                <c:pt idx="1676">
                  <c:v>302.88420851715802</c:v>
                </c:pt>
                <c:pt idx="1677">
                  <c:v>318.75781773282</c:v>
                </c:pt>
                <c:pt idx="1678">
                  <c:v>302.10442187946802</c:v>
                </c:pt>
                <c:pt idx="1679">
                  <c:v>258.368881138598</c:v>
                </c:pt>
                <c:pt idx="1680">
                  <c:v>279.62990950998199</c:v>
                </c:pt>
                <c:pt idx="1681">
                  <c:v>265.69359425617603</c:v>
                </c:pt>
                <c:pt idx="1682">
                  <c:v>216.789588316524</c:v>
                </c:pt>
                <c:pt idx="1683">
                  <c:v>287.53743635597402</c:v>
                </c:pt>
                <c:pt idx="1684">
                  <c:v>215.85122846312601</c:v>
                </c:pt>
                <c:pt idx="1685">
                  <c:v>328.08264488416802</c:v>
                </c:pt>
                <c:pt idx="1686">
                  <c:v>199.71096622932299</c:v>
                </c:pt>
                <c:pt idx="1687">
                  <c:v>252.08462029235901</c:v>
                </c:pt>
                <c:pt idx="1688">
                  <c:v>275.32122255053798</c:v>
                </c:pt>
                <c:pt idx="1689">
                  <c:v>254.777331455622</c:v>
                </c:pt>
                <c:pt idx="1690">
                  <c:v>287.081081602099</c:v>
                </c:pt>
                <c:pt idx="1691">
                  <c:v>235.600868576311</c:v>
                </c:pt>
                <c:pt idx="1692">
                  <c:v>309.56586802771699</c:v>
                </c:pt>
                <c:pt idx="1693">
                  <c:v>177.95510323483199</c:v>
                </c:pt>
                <c:pt idx="1694">
                  <c:v>264.84124932806702</c:v>
                </c:pt>
                <c:pt idx="1695">
                  <c:v>350.86934726001903</c:v>
                </c:pt>
                <c:pt idx="1696">
                  <c:v>243.47708860105899</c:v>
                </c:pt>
                <c:pt idx="1697">
                  <c:v>217.21599632993099</c:v>
                </c:pt>
                <c:pt idx="1698">
                  <c:v>332.27071181158198</c:v>
                </c:pt>
                <c:pt idx="1699">
                  <c:v>285.123786270322</c:v>
                </c:pt>
                <c:pt idx="1700">
                  <c:v>253.96262728962199</c:v>
                </c:pt>
                <c:pt idx="1701">
                  <c:v>273.75362908227299</c:v>
                </c:pt>
                <c:pt idx="1702">
                  <c:v>288.97494859872199</c:v>
                </c:pt>
                <c:pt idx="1703">
                  <c:v>321.48585959612802</c:v>
                </c:pt>
                <c:pt idx="1704">
                  <c:v>265.535996445634</c:v>
                </c:pt>
                <c:pt idx="1705">
                  <c:v>240.69411636630699</c:v>
                </c:pt>
                <c:pt idx="1706">
                  <c:v>264.900683351476</c:v>
                </c:pt>
                <c:pt idx="1707">
                  <c:v>336.730845295454</c:v>
                </c:pt>
                <c:pt idx="1708">
                  <c:v>227.15678505644999</c:v>
                </c:pt>
                <c:pt idx="1709">
                  <c:v>205.03572773866699</c:v>
                </c:pt>
                <c:pt idx="1710">
                  <c:v>325.150053701204</c:v>
                </c:pt>
                <c:pt idx="1711">
                  <c:v>295.36908465848597</c:v>
                </c:pt>
                <c:pt idx="1712">
                  <c:v>157.00439959558599</c:v>
                </c:pt>
                <c:pt idx="1713">
                  <c:v>318.11115413067398</c:v>
                </c:pt>
                <c:pt idx="1714">
                  <c:v>237.28411339735899</c:v>
                </c:pt>
                <c:pt idx="1715">
                  <c:v>281.38949506542201</c:v>
                </c:pt>
                <c:pt idx="1716">
                  <c:v>229.81219961675001</c:v>
                </c:pt>
                <c:pt idx="1717">
                  <c:v>228.12177738182299</c:v>
                </c:pt>
                <c:pt idx="1718">
                  <c:v>246.399501371534</c:v>
                </c:pt>
                <c:pt idx="1719">
                  <c:v>256.852093841049</c:v>
                </c:pt>
                <c:pt idx="1720">
                  <c:v>309.47720416135502</c:v>
                </c:pt>
                <c:pt idx="1721">
                  <c:v>191.58896469130499</c:v>
                </c:pt>
                <c:pt idx="1722">
                  <c:v>318.18528522934503</c:v>
                </c:pt>
                <c:pt idx="1723">
                  <c:v>283.413390948386</c:v>
                </c:pt>
                <c:pt idx="1724">
                  <c:v>225.001239451082</c:v>
                </c:pt>
                <c:pt idx="1725">
                  <c:v>321.93011012025897</c:v>
                </c:pt>
                <c:pt idx="1726">
                  <c:v>226.96667537699599</c:v>
                </c:pt>
                <c:pt idx="1727">
                  <c:v>282.04668819553899</c:v>
                </c:pt>
                <c:pt idx="1728">
                  <c:v>271.63407358304897</c:v>
                </c:pt>
                <c:pt idx="1729">
                  <c:v>348.57848781366698</c:v>
                </c:pt>
                <c:pt idx="1730">
                  <c:v>259.355139778477</c:v>
                </c:pt>
                <c:pt idx="1731">
                  <c:v>250.57023691551601</c:v>
                </c:pt>
                <c:pt idx="1732">
                  <c:v>304.645795138528</c:v>
                </c:pt>
                <c:pt idx="1733">
                  <c:v>261.09404071044003</c:v>
                </c:pt>
                <c:pt idx="1734">
                  <c:v>282.08150022682003</c:v>
                </c:pt>
                <c:pt idx="1735">
                  <c:v>191.95490409325001</c:v>
                </c:pt>
                <c:pt idx="1736">
                  <c:v>215.17792227744999</c:v>
                </c:pt>
                <c:pt idx="1737">
                  <c:v>213.16934770329601</c:v>
                </c:pt>
                <c:pt idx="1738">
                  <c:v>356.42572456309802</c:v>
                </c:pt>
                <c:pt idx="1739">
                  <c:v>340.42226385254003</c:v>
                </c:pt>
                <c:pt idx="1740">
                  <c:v>222.159039629505</c:v>
                </c:pt>
                <c:pt idx="1741">
                  <c:v>236.72270978241599</c:v>
                </c:pt>
                <c:pt idx="1742">
                  <c:v>221.645840158581</c:v>
                </c:pt>
                <c:pt idx="1743">
                  <c:v>293.46383092269599</c:v>
                </c:pt>
                <c:pt idx="1744">
                  <c:v>212.26291647005701</c:v>
                </c:pt>
                <c:pt idx="1745">
                  <c:v>256.61279035011597</c:v>
                </c:pt>
                <c:pt idx="1746">
                  <c:v>282.92504343329398</c:v>
                </c:pt>
                <c:pt idx="1747">
                  <c:v>280.09628967053902</c:v>
                </c:pt>
                <c:pt idx="1748">
                  <c:v>256.49212296624199</c:v>
                </c:pt>
                <c:pt idx="1749">
                  <c:v>318.76558504457103</c:v>
                </c:pt>
                <c:pt idx="1750">
                  <c:v>172.53120756067</c:v>
                </c:pt>
                <c:pt idx="1751">
                  <c:v>253.37418694159899</c:v>
                </c:pt>
                <c:pt idx="1752">
                  <c:v>238.98422856342401</c:v>
                </c:pt>
                <c:pt idx="1753">
                  <c:v>246.78647494283001</c:v>
                </c:pt>
                <c:pt idx="1754">
                  <c:v>303.98079136519499</c:v>
                </c:pt>
                <c:pt idx="1755">
                  <c:v>325.10139810882202</c:v>
                </c:pt>
                <c:pt idx="1756">
                  <c:v>224.55638416692901</c:v>
                </c:pt>
                <c:pt idx="1757">
                  <c:v>267.01522299468701</c:v>
                </c:pt>
                <c:pt idx="1758">
                  <c:v>327.42054399604501</c:v>
                </c:pt>
                <c:pt idx="1759">
                  <c:v>341.47604928587299</c:v>
                </c:pt>
                <c:pt idx="1760">
                  <c:v>336.32832807494401</c:v>
                </c:pt>
                <c:pt idx="1761">
                  <c:v>304.84311860174</c:v>
                </c:pt>
                <c:pt idx="1762">
                  <c:v>278.24946530215402</c:v>
                </c:pt>
                <c:pt idx="1763">
                  <c:v>200.43765642976001</c:v>
                </c:pt>
                <c:pt idx="1764">
                  <c:v>251.94760709732</c:v>
                </c:pt>
                <c:pt idx="1765">
                  <c:v>240.59266230590899</c:v>
                </c:pt>
                <c:pt idx="1766">
                  <c:v>334.64101929263001</c:v>
                </c:pt>
                <c:pt idx="1767">
                  <c:v>248.96619887207399</c:v>
                </c:pt>
                <c:pt idx="1768">
                  <c:v>271.29969321420401</c:v>
                </c:pt>
                <c:pt idx="1769">
                  <c:v>317.11370322322301</c:v>
                </c:pt>
                <c:pt idx="1770">
                  <c:v>215.238130686809</c:v>
                </c:pt>
                <c:pt idx="1771">
                  <c:v>358.675308570673</c:v>
                </c:pt>
                <c:pt idx="1772">
                  <c:v>277.70051629667103</c:v>
                </c:pt>
                <c:pt idx="1773">
                  <c:v>297.94154091189603</c:v>
                </c:pt>
                <c:pt idx="1774">
                  <c:v>268.46614527518</c:v>
                </c:pt>
                <c:pt idx="1775">
                  <c:v>223.847141192301</c:v>
                </c:pt>
                <c:pt idx="1776">
                  <c:v>271.485419147568</c:v>
                </c:pt>
                <c:pt idx="1777">
                  <c:v>248.63401598530399</c:v>
                </c:pt>
                <c:pt idx="1778">
                  <c:v>214.18237531531801</c:v>
                </c:pt>
                <c:pt idx="1779">
                  <c:v>235.26942232373699</c:v>
                </c:pt>
                <c:pt idx="1780">
                  <c:v>164.210482471104</c:v>
                </c:pt>
                <c:pt idx="1781">
                  <c:v>282.96735206895198</c:v>
                </c:pt>
                <c:pt idx="1782">
                  <c:v>234.07035453162101</c:v>
                </c:pt>
                <c:pt idx="1783">
                  <c:v>276.31224584202897</c:v>
                </c:pt>
                <c:pt idx="1784">
                  <c:v>258.02698811884602</c:v>
                </c:pt>
                <c:pt idx="1785">
                  <c:v>206.17995998350199</c:v>
                </c:pt>
                <c:pt idx="1786">
                  <c:v>258.83192436788602</c:v>
                </c:pt>
                <c:pt idx="1787">
                  <c:v>259.04820979259</c:v>
                </c:pt>
                <c:pt idx="1788">
                  <c:v>292.10618185841798</c:v>
                </c:pt>
                <c:pt idx="1789">
                  <c:v>300.40715335644097</c:v>
                </c:pt>
                <c:pt idx="1790">
                  <c:v>220.270646439491</c:v>
                </c:pt>
                <c:pt idx="1791">
                  <c:v>279.97613539142498</c:v>
                </c:pt>
                <c:pt idx="1792">
                  <c:v>261.491129119096</c:v>
                </c:pt>
                <c:pt idx="1793">
                  <c:v>312.94072184851802</c:v>
                </c:pt>
                <c:pt idx="1794">
                  <c:v>252.67005393143</c:v>
                </c:pt>
                <c:pt idx="1795">
                  <c:v>209.477086019463</c:v>
                </c:pt>
                <c:pt idx="1796">
                  <c:v>268.62829729186001</c:v>
                </c:pt>
                <c:pt idx="1797">
                  <c:v>223.43491627376699</c:v>
                </c:pt>
                <c:pt idx="1798">
                  <c:v>307.33254048518597</c:v>
                </c:pt>
                <c:pt idx="1799">
                  <c:v>282.55735144801298</c:v>
                </c:pt>
                <c:pt idx="1800">
                  <c:v>325.98314368603099</c:v>
                </c:pt>
                <c:pt idx="1801">
                  <c:v>269.59784980214499</c:v>
                </c:pt>
                <c:pt idx="1802">
                  <c:v>233.48011121694</c:v>
                </c:pt>
                <c:pt idx="1803">
                  <c:v>202.194343005913</c:v>
                </c:pt>
                <c:pt idx="1804">
                  <c:v>241.28087454783201</c:v>
                </c:pt>
                <c:pt idx="1805">
                  <c:v>179.286741493497</c:v>
                </c:pt>
                <c:pt idx="1806">
                  <c:v>296.33645300882102</c:v>
                </c:pt>
                <c:pt idx="1807">
                  <c:v>293.45855072778699</c:v>
                </c:pt>
                <c:pt idx="1808">
                  <c:v>178.262790808055</c:v>
                </c:pt>
                <c:pt idx="1809">
                  <c:v>288.24950030971701</c:v>
                </c:pt>
                <c:pt idx="1810">
                  <c:v>253.21871242324099</c:v>
                </c:pt>
                <c:pt idx="1811">
                  <c:v>279.51355579979401</c:v>
                </c:pt>
                <c:pt idx="1812">
                  <c:v>366.03822050052702</c:v>
                </c:pt>
                <c:pt idx="1813">
                  <c:v>350.53027933376399</c:v>
                </c:pt>
                <c:pt idx="1814">
                  <c:v>266.96340596370197</c:v>
                </c:pt>
                <c:pt idx="1815">
                  <c:v>223.75456483832099</c:v>
                </c:pt>
                <c:pt idx="1816">
                  <c:v>191.93367047292099</c:v>
                </c:pt>
                <c:pt idx="1817">
                  <c:v>234.972290958081</c:v>
                </c:pt>
                <c:pt idx="1818">
                  <c:v>270.85794761601699</c:v>
                </c:pt>
                <c:pt idx="1819">
                  <c:v>200.68188322063801</c:v>
                </c:pt>
                <c:pt idx="1820">
                  <c:v>296.27117892089501</c:v>
                </c:pt>
                <c:pt idx="1821">
                  <c:v>284.54700584908397</c:v>
                </c:pt>
                <c:pt idx="1822">
                  <c:v>217.812205105982</c:v>
                </c:pt>
                <c:pt idx="1823">
                  <c:v>215.16676456130301</c:v>
                </c:pt>
                <c:pt idx="1824">
                  <c:v>281.22093537958301</c:v>
                </c:pt>
                <c:pt idx="1825">
                  <c:v>294.13889458595702</c:v>
                </c:pt>
                <c:pt idx="1826">
                  <c:v>204.15059293354801</c:v>
                </c:pt>
                <c:pt idx="1827">
                  <c:v>336.10607994104498</c:v>
                </c:pt>
                <c:pt idx="1828">
                  <c:v>208.199433677456</c:v>
                </c:pt>
                <c:pt idx="1829">
                  <c:v>261.54616822759499</c:v>
                </c:pt>
                <c:pt idx="1830">
                  <c:v>308.42955352455198</c:v>
                </c:pt>
                <c:pt idx="1831">
                  <c:v>275.45986235753099</c:v>
                </c:pt>
                <c:pt idx="1832">
                  <c:v>270.12254821681398</c:v>
                </c:pt>
                <c:pt idx="1833">
                  <c:v>284.25703533996602</c:v>
                </c:pt>
                <c:pt idx="1834">
                  <c:v>246.779759010102</c:v>
                </c:pt>
                <c:pt idx="1835">
                  <c:v>297.18382208397202</c:v>
                </c:pt>
                <c:pt idx="1836">
                  <c:v>182.80225033093399</c:v>
                </c:pt>
                <c:pt idx="1837">
                  <c:v>236.71951712330599</c:v>
                </c:pt>
                <c:pt idx="1838">
                  <c:v>229.684363526683</c:v>
                </c:pt>
                <c:pt idx="1839">
                  <c:v>264.61383832593799</c:v>
                </c:pt>
                <c:pt idx="1840">
                  <c:v>262.450757938111</c:v>
                </c:pt>
                <c:pt idx="1841">
                  <c:v>180.03116704878801</c:v>
                </c:pt>
                <c:pt idx="1842">
                  <c:v>243.750612541327</c:v>
                </c:pt>
                <c:pt idx="1843">
                  <c:v>281.99800234052901</c:v>
                </c:pt>
                <c:pt idx="1844">
                  <c:v>253.824024776079</c:v>
                </c:pt>
                <c:pt idx="1845">
                  <c:v>223.97417047590801</c:v>
                </c:pt>
                <c:pt idx="1846">
                  <c:v>299.97893676630099</c:v>
                </c:pt>
                <c:pt idx="1847">
                  <c:v>211.234852983238</c:v>
                </c:pt>
                <c:pt idx="1848">
                  <c:v>343.68889702318103</c:v>
                </c:pt>
                <c:pt idx="1849">
                  <c:v>277.17941280409002</c:v>
                </c:pt>
                <c:pt idx="1850">
                  <c:v>245.99556292388601</c:v>
                </c:pt>
                <c:pt idx="1851">
                  <c:v>340.82199857536602</c:v>
                </c:pt>
                <c:pt idx="1852">
                  <c:v>210.001450587324</c:v>
                </c:pt>
                <c:pt idx="1853">
                  <c:v>317.29345971319202</c:v>
                </c:pt>
                <c:pt idx="1854">
                  <c:v>318.04931478004801</c:v>
                </c:pt>
                <c:pt idx="1855">
                  <c:v>196.326979385888</c:v>
                </c:pt>
                <c:pt idx="1856">
                  <c:v>330.38661882227899</c:v>
                </c:pt>
                <c:pt idx="1857">
                  <c:v>222.38407264458999</c:v>
                </c:pt>
                <c:pt idx="1858">
                  <c:v>283.435027053775</c:v>
                </c:pt>
                <c:pt idx="1859">
                  <c:v>255.77030799839</c:v>
                </c:pt>
                <c:pt idx="1860">
                  <c:v>284.22780618701</c:v>
                </c:pt>
                <c:pt idx="1861">
                  <c:v>332.12731933789098</c:v>
                </c:pt>
                <c:pt idx="1862">
                  <c:v>306.16392270383699</c:v>
                </c:pt>
                <c:pt idx="1863">
                  <c:v>218.12290861044801</c:v>
                </c:pt>
                <c:pt idx="1864">
                  <c:v>321.16442051828898</c:v>
                </c:pt>
                <c:pt idx="1865">
                  <c:v>196.774418129384</c:v>
                </c:pt>
                <c:pt idx="1866">
                  <c:v>272.16209703651901</c:v>
                </c:pt>
                <c:pt idx="1867">
                  <c:v>304.231049266573</c:v>
                </c:pt>
                <c:pt idx="1868">
                  <c:v>225.77253107210001</c:v>
                </c:pt>
                <c:pt idx="1869">
                  <c:v>234.59170883813599</c:v>
                </c:pt>
                <c:pt idx="1870">
                  <c:v>246.34458427628701</c:v>
                </c:pt>
                <c:pt idx="1871">
                  <c:v>270.33363771545498</c:v>
                </c:pt>
                <c:pt idx="1872">
                  <c:v>235.32937192405601</c:v>
                </c:pt>
                <c:pt idx="1873">
                  <c:v>278.081707649294</c:v>
                </c:pt>
                <c:pt idx="1874">
                  <c:v>331.443426880206</c:v>
                </c:pt>
                <c:pt idx="1875">
                  <c:v>322.99612602049302</c:v>
                </c:pt>
                <c:pt idx="1876">
                  <c:v>251.04749057141899</c:v>
                </c:pt>
                <c:pt idx="1877">
                  <c:v>292.17804672616302</c:v>
                </c:pt>
                <c:pt idx="1878">
                  <c:v>228.49105423410501</c:v>
                </c:pt>
                <c:pt idx="1879">
                  <c:v>239.05746778372699</c:v>
                </c:pt>
                <c:pt idx="1880">
                  <c:v>273.627634395683</c:v>
                </c:pt>
                <c:pt idx="1881">
                  <c:v>287.46189804483902</c:v>
                </c:pt>
                <c:pt idx="1882">
                  <c:v>221.35027490749101</c:v>
                </c:pt>
                <c:pt idx="1883">
                  <c:v>257.138234992408</c:v>
                </c:pt>
                <c:pt idx="1884">
                  <c:v>299.67839088839702</c:v>
                </c:pt>
                <c:pt idx="1885">
                  <c:v>278.38071859060199</c:v>
                </c:pt>
                <c:pt idx="1886">
                  <c:v>275.61390676773698</c:v>
                </c:pt>
                <c:pt idx="1887">
                  <c:v>278.50026915063597</c:v>
                </c:pt>
                <c:pt idx="1888">
                  <c:v>273.70292643832403</c:v>
                </c:pt>
                <c:pt idx="1889">
                  <c:v>262.842071572706</c:v>
                </c:pt>
                <c:pt idx="1890">
                  <c:v>243.93881464781501</c:v>
                </c:pt>
                <c:pt idx="1891">
                  <c:v>258.32984878263898</c:v>
                </c:pt>
                <c:pt idx="1892">
                  <c:v>270.24043165364401</c:v>
                </c:pt>
                <c:pt idx="1893">
                  <c:v>266.50817354468302</c:v>
                </c:pt>
                <c:pt idx="1894">
                  <c:v>241.60211066704099</c:v>
                </c:pt>
                <c:pt idx="1895">
                  <c:v>178.12799439865799</c:v>
                </c:pt>
                <c:pt idx="1896">
                  <c:v>226.18681982584499</c:v>
                </c:pt>
                <c:pt idx="1897">
                  <c:v>311.21332892673399</c:v>
                </c:pt>
                <c:pt idx="1898">
                  <c:v>266.37932260492801</c:v>
                </c:pt>
                <c:pt idx="1899">
                  <c:v>244.55034390114</c:v>
                </c:pt>
                <c:pt idx="1900">
                  <c:v>288.46457197519601</c:v>
                </c:pt>
                <c:pt idx="1901">
                  <c:v>272.38479792010997</c:v>
                </c:pt>
                <c:pt idx="1902">
                  <c:v>247.76571528329401</c:v>
                </c:pt>
                <c:pt idx="1903">
                  <c:v>264.139510890959</c:v>
                </c:pt>
                <c:pt idx="1904">
                  <c:v>245.36782045397001</c:v>
                </c:pt>
                <c:pt idx="1905">
                  <c:v>304.24987850431597</c:v>
                </c:pt>
                <c:pt idx="1906">
                  <c:v>211.28306292875999</c:v>
                </c:pt>
                <c:pt idx="1907">
                  <c:v>242.43592463462801</c:v>
                </c:pt>
                <c:pt idx="1908">
                  <c:v>194.92731034630299</c:v>
                </c:pt>
                <c:pt idx="1909">
                  <c:v>282.401034224272</c:v>
                </c:pt>
                <c:pt idx="1910">
                  <c:v>337.29472736088599</c:v>
                </c:pt>
                <c:pt idx="1911">
                  <c:v>354.97807716773298</c:v>
                </c:pt>
                <c:pt idx="1912">
                  <c:v>254.26719766964001</c:v>
                </c:pt>
                <c:pt idx="1913">
                  <c:v>306.17792936624801</c:v>
                </c:pt>
                <c:pt idx="1914">
                  <c:v>216.76143910447101</c:v>
                </c:pt>
                <c:pt idx="1915">
                  <c:v>231.56657265189699</c:v>
                </c:pt>
                <c:pt idx="1916">
                  <c:v>222.032997686507</c:v>
                </c:pt>
                <c:pt idx="1917">
                  <c:v>206.82720028461401</c:v>
                </c:pt>
                <c:pt idx="1918">
                  <c:v>236.909911199693</c:v>
                </c:pt>
                <c:pt idx="1919">
                  <c:v>231.92429733497301</c:v>
                </c:pt>
                <c:pt idx="1920">
                  <c:v>134.81993081046701</c:v>
                </c:pt>
                <c:pt idx="1921">
                  <c:v>278.27398973642198</c:v>
                </c:pt>
                <c:pt idx="1922">
                  <c:v>238.33139162439599</c:v>
                </c:pt>
                <c:pt idx="1923">
                  <c:v>296.02666710101101</c:v>
                </c:pt>
                <c:pt idx="1924">
                  <c:v>330.52849865063303</c:v>
                </c:pt>
                <c:pt idx="1925">
                  <c:v>224.023490183815</c:v>
                </c:pt>
                <c:pt idx="1926">
                  <c:v>138.17028626171401</c:v>
                </c:pt>
                <c:pt idx="1927">
                  <c:v>242.75191344968201</c:v>
                </c:pt>
                <c:pt idx="1928">
                  <c:v>351.77185155068997</c:v>
                </c:pt>
                <c:pt idx="1929">
                  <c:v>360.186936569718</c:v>
                </c:pt>
                <c:pt idx="1930">
                  <c:v>222.64539668979501</c:v>
                </c:pt>
                <c:pt idx="1931">
                  <c:v>250.784624292438</c:v>
                </c:pt>
                <c:pt idx="1932">
                  <c:v>262.90837463064798</c:v>
                </c:pt>
                <c:pt idx="1933">
                  <c:v>208.89125646771799</c:v>
                </c:pt>
                <c:pt idx="1934">
                  <c:v>369.225859870482</c:v>
                </c:pt>
                <c:pt idx="1935">
                  <c:v>198.252186618069</c:v>
                </c:pt>
                <c:pt idx="1936">
                  <c:v>269.78829771240402</c:v>
                </c:pt>
                <c:pt idx="1937">
                  <c:v>297.798989765599</c:v>
                </c:pt>
                <c:pt idx="1938">
                  <c:v>317.33192451108602</c:v>
                </c:pt>
                <c:pt idx="1939">
                  <c:v>258.99157145870498</c:v>
                </c:pt>
                <c:pt idx="1940">
                  <c:v>277.58983596887799</c:v>
                </c:pt>
                <c:pt idx="1941">
                  <c:v>215.40305365618801</c:v>
                </c:pt>
                <c:pt idx="1942">
                  <c:v>258.52526052441402</c:v>
                </c:pt>
                <c:pt idx="1943">
                  <c:v>260.22918134575798</c:v>
                </c:pt>
                <c:pt idx="1944">
                  <c:v>300.149712492167</c:v>
                </c:pt>
                <c:pt idx="1945">
                  <c:v>206.994100483045</c:v>
                </c:pt>
                <c:pt idx="1946">
                  <c:v>268.608411277051</c:v>
                </c:pt>
                <c:pt idx="1947">
                  <c:v>284.12740342924798</c:v>
                </c:pt>
                <c:pt idx="1948">
                  <c:v>312.448412220975</c:v>
                </c:pt>
                <c:pt idx="1949">
                  <c:v>325.39541734048902</c:v>
                </c:pt>
                <c:pt idx="1950">
                  <c:v>173.91611195082001</c:v>
                </c:pt>
                <c:pt idx="1951">
                  <c:v>316.03117708445302</c:v>
                </c:pt>
                <c:pt idx="1952">
                  <c:v>200.436340763658</c:v>
                </c:pt>
                <c:pt idx="1953">
                  <c:v>226.317190901629</c:v>
                </c:pt>
                <c:pt idx="1954">
                  <c:v>218.84857102199601</c:v>
                </c:pt>
                <c:pt idx="1955">
                  <c:v>294.34910004949802</c:v>
                </c:pt>
                <c:pt idx="1956">
                  <c:v>169.33657765797699</c:v>
                </c:pt>
                <c:pt idx="1957">
                  <c:v>371.25264876329101</c:v>
                </c:pt>
                <c:pt idx="1958">
                  <c:v>318.23370650773001</c:v>
                </c:pt>
                <c:pt idx="1959">
                  <c:v>307.35797184062397</c:v>
                </c:pt>
                <c:pt idx="1960">
                  <c:v>307.03596729302802</c:v>
                </c:pt>
                <c:pt idx="1961">
                  <c:v>241.25858988670501</c:v>
                </c:pt>
                <c:pt idx="1962">
                  <c:v>271.71541706438097</c:v>
                </c:pt>
                <c:pt idx="1963">
                  <c:v>278.515855933034</c:v>
                </c:pt>
                <c:pt idx="1964">
                  <c:v>323.56544095151799</c:v>
                </c:pt>
                <c:pt idx="1965">
                  <c:v>254.27006197615299</c:v>
                </c:pt>
                <c:pt idx="1966">
                  <c:v>233.33899005180299</c:v>
                </c:pt>
                <c:pt idx="1967">
                  <c:v>251.667953374197</c:v>
                </c:pt>
                <c:pt idx="1968">
                  <c:v>240.72586833887399</c:v>
                </c:pt>
                <c:pt idx="1969">
                  <c:v>314.67717515036799</c:v>
                </c:pt>
                <c:pt idx="1970">
                  <c:v>290.14544701101897</c:v>
                </c:pt>
                <c:pt idx="1971">
                  <c:v>156.280349383675</c:v>
                </c:pt>
                <c:pt idx="1972">
                  <c:v>248.448933417907</c:v>
                </c:pt>
                <c:pt idx="1973">
                  <c:v>276.52097790392099</c:v>
                </c:pt>
                <c:pt idx="1974">
                  <c:v>277.480479792609</c:v>
                </c:pt>
                <c:pt idx="1975">
                  <c:v>225.96658909101899</c:v>
                </c:pt>
                <c:pt idx="1976">
                  <c:v>283.436247125921</c:v>
                </c:pt>
                <c:pt idx="1977">
                  <c:v>242.900140241901</c:v>
                </c:pt>
                <c:pt idx="1978">
                  <c:v>265.82082732799603</c:v>
                </c:pt>
                <c:pt idx="1979">
                  <c:v>257.54861236528501</c:v>
                </c:pt>
                <c:pt idx="1980">
                  <c:v>204.65596388625801</c:v>
                </c:pt>
                <c:pt idx="1981">
                  <c:v>194.73804879572401</c:v>
                </c:pt>
                <c:pt idx="1982">
                  <c:v>241.707616764509</c:v>
                </c:pt>
                <c:pt idx="1983">
                  <c:v>322.71891874565</c:v>
                </c:pt>
                <c:pt idx="1984">
                  <c:v>289.27149415785101</c:v>
                </c:pt>
                <c:pt idx="1985">
                  <c:v>301.63710571265398</c:v>
                </c:pt>
                <c:pt idx="1986">
                  <c:v>307.35689852137</c:v>
                </c:pt>
                <c:pt idx="1987">
                  <c:v>276.371013417418</c:v>
                </c:pt>
                <c:pt idx="1988">
                  <c:v>203.726038093873</c:v>
                </c:pt>
                <c:pt idx="1989">
                  <c:v>249.24435368047699</c:v>
                </c:pt>
                <c:pt idx="1990">
                  <c:v>274.02252862541798</c:v>
                </c:pt>
                <c:pt idx="1991">
                  <c:v>307.68181063074002</c:v>
                </c:pt>
                <c:pt idx="1992">
                  <c:v>317.86426347723</c:v>
                </c:pt>
                <c:pt idx="1993">
                  <c:v>288.90595592317402</c:v>
                </c:pt>
                <c:pt idx="1994">
                  <c:v>281.20781022437302</c:v>
                </c:pt>
                <c:pt idx="1995">
                  <c:v>298.82928066019099</c:v>
                </c:pt>
                <c:pt idx="1996">
                  <c:v>257.72655911776701</c:v>
                </c:pt>
                <c:pt idx="1997">
                  <c:v>219.220302451653</c:v>
                </c:pt>
                <c:pt idx="1998">
                  <c:v>258.41550787185002</c:v>
                </c:pt>
                <c:pt idx="1999">
                  <c:v>265.76666497706901</c:v>
                </c:pt>
              </c:numCache>
            </c:numRef>
          </c:yVal>
          <c:smooth val="0"/>
          <c:extLst>
            <c:ext xmlns:c16="http://schemas.microsoft.com/office/drawing/2014/chart" uri="{C3380CC4-5D6E-409C-BE32-E72D297353CC}">
              <c16:uniqueId val="{00000001-328A-4FBC-84E6-4634C2804A06}"/>
            </c:ext>
          </c:extLst>
        </c:ser>
        <c:dLbls>
          <c:showLegendKey val="0"/>
          <c:showVal val="0"/>
          <c:showCatName val="0"/>
          <c:showSerName val="0"/>
          <c:showPercent val="0"/>
          <c:showBubbleSize val="0"/>
        </c:dLbls>
        <c:axId val="1941682048"/>
        <c:axId val="1941683008"/>
      </c:scatterChart>
      <c:valAx>
        <c:axId val="1941682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683008"/>
        <c:crosses val="autoZero"/>
        <c:crossBetween val="midCat"/>
      </c:valAx>
      <c:valAx>
        <c:axId val="1941683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Annual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6820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Visits vs AnnualSales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'Lab1 data'!$J$1</c:f>
              <c:strCache>
                <c:ptCount val="1"/>
                <c:pt idx="0">
                  <c:v>AnnualSales</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solidFill>
                <a:prstDash val="solid"/>
              </a:ln>
              <a:effectLst/>
            </c:spPr>
            <c:trendlineType val="linear"/>
            <c:dispRSqr val="0"/>
            <c:dispEq val="0"/>
          </c:trendline>
          <c:xVal>
            <c:numRef>
              <c:f>'Lab1 data'!$D$2:$D$2001</c:f>
              <c:numCache>
                <c:formatCode>General</c:formatCode>
                <c:ptCount val="2000"/>
                <c:pt idx="0">
                  <c:v>149</c:v>
                </c:pt>
                <c:pt idx="1">
                  <c:v>154</c:v>
                </c:pt>
                <c:pt idx="2">
                  <c:v>149</c:v>
                </c:pt>
                <c:pt idx="3">
                  <c:v>128</c:v>
                </c:pt>
                <c:pt idx="4">
                  <c:v>164</c:v>
                </c:pt>
                <c:pt idx="5">
                  <c:v>138</c:v>
                </c:pt>
                <c:pt idx="6">
                  <c:v>160</c:v>
                </c:pt>
                <c:pt idx="7">
                  <c:v>153</c:v>
                </c:pt>
                <c:pt idx="8">
                  <c:v>116</c:v>
                </c:pt>
                <c:pt idx="9">
                  <c:v>164</c:v>
                </c:pt>
                <c:pt idx="10">
                  <c:v>121</c:v>
                </c:pt>
                <c:pt idx="11">
                  <c:v>164</c:v>
                </c:pt>
                <c:pt idx="12">
                  <c:v>147</c:v>
                </c:pt>
                <c:pt idx="13">
                  <c:v>148</c:v>
                </c:pt>
                <c:pt idx="14">
                  <c:v>152</c:v>
                </c:pt>
                <c:pt idx="15">
                  <c:v>143</c:v>
                </c:pt>
                <c:pt idx="16">
                  <c:v>145</c:v>
                </c:pt>
                <c:pt idx="17">
                  <c:v>154</c:v>
                </c:pt>
                <c:pt idx="18">
                  <c:v>142</c:v>
                </c:pt>
                <c:pt idx="19">
                  <c:v>148</c:v>
                </c:pt>
                <c:pt idx="20">
                  <c:v>160</c:v>
                </c:pt>
                <c:pt idx="21">
                  <c:v>143</c:v>
                </c:pt>
                <c:pt idx="22">
                  <c:v>124</c:v>
                </c:pt>
                <c:pt idx="23">
                  <c:v>170</c:v>
                </c:pt>
                <c:pt idx="24">
                  <c:v>152</c:v>
                </c:pt>
                <c:pt idx="25">
                  <c:v>144</c:v>
                </c:pt>
                <c:pt idx="26">
                  <c:v>152</c:v>
                </c:pt>
                <c:pt idx="27">
                  <c:v>131</c:v>
                </c:pt>
                <c:pt idx="28">
                  <c:v>183</c:v>
                </c:pt>
                <c:pt idx="29">
                  <c:v>154</c:v>
                </c:pt>
                <c:pt idx="30">
                  <c:v>153</c:v>
                </c:pt>
                <c:pt idx="31">
                  <c:v>153</c:v>
                </c:pt>
                <c:pt idx="32">
                  <c:v>147</c:v>
                </c:pt>
                <c:pt idx="33">
                  <c:v>155</c:v>
                </c:pt>
                <c:pt idx="34">
                  <c:v>154</c:v>
                </c:pt>
                <c:pt idx="35">
                  <c:v>143</c:v>
                </c:pt>
                <c:pt idx="36">
                  <c:v>170</c:v>
                </c:pt>
                <c:pt idx="37">
                  <c:v>156</c:v>
                </c:pt>
                <c:pt idx="38">
                  <c:v>137</c:v>
                </c:pt>
                <c:pt idx="39">
                  <c:v>149</c:v>
                </c:pt>
                <c:pt idx="40">
                  <c:v>154</c:v>
                </c:pt>
                <c:pt idx="41">
                  <c:v>144</c:v>
                </c:pt>
                <c:pt idx="42">
                  <c:v>139</c:v>
                </c:pt>
                <c:pt idx="43">
                  <c:v>138</c:v>
                </c:pt>
                <c:pt idx="44">
                  <c:v>147</c:v>
                </c:pt>
                <c:pt idx="45">
                  <c:v>148</c:v>
                </c:pt>
                <c:pt idx="46">
                  <c:v>167</c:v>
                </c:pt>
                <c:pt idx="47">
                  <c:v>151</c:v>
                </c:pt>
                <c:pt idx="48">
                  <c:v>146</c:v>
                </c:pt>
                <c:pt idx="49">
                  <c:v>156</c:v>
                </c:pt>
                <c:pt idx="50">
                  <c:v>174</c:v>
                </c:pt>
                <c:pt idx="51">
                  <c:v>144</c:v>
                </c:pt>
                <c:pt idx="52">
                  <c:v>138</c:v>
                </c:pt>
                <c:pt idx="53">
                  <c:v>159</c:v>
                </c:pt>
                <c:pt idx="54">
                  <c:v>146</c:v>
                </c:pt>
                <c:pt idx="55">
                  <c:v>155</c:v>
                </c:pt>
                <c:pt idx="56">
                  <c:v>162</c:v>
                </c:pt>
                <c:pt idx="57">
                  <c:v>166</c:v>
                </c:pt>
                <c:pt idx="58">
                  <c:v>177</c:v>
                </c:pt>
                <c:pt idx="59">
                  <c:v>144</c:v>
                </c:pt>
                <c:pt idx="60">
                  <c:v>146</c:v>
                </c:pt>
                <c:pt idx="61">
                  <c:v>148</c:v>
                </c:pt>
                <c:pt idx="62">
                  <c:v>140</c:v>
                </c:pt>
                <c:pt idx="63">
                  <c:v>143</c:v>
                </c:pt>
                <c:pt idx="64">
                  <c:v>136</c:v>
                </c:pt>
                <c:pt idx="65">
                  <c:v>146</c:v>
                </c:pt>
                <c:pt idx="66">
                  <c:v>153</c:v>
                </c:pt>
                <c:pt idx="67">
                  <c:v>135</c:v>
                </c:pt>
                <c:pt idx="68">
                  <c:v>156</c:v>
                </c:pt>
                <c:pt idx="69">
                  <c:v>157</c:v>
                </c:pt>
                <c:pt idx="70">
                  <c:v>150</c:v>
                </c:pt>
                <c:pt idx="71">
                  <c:v>157</c:v>
                </c:pt>
                <c:pt idx="72">
                  <c:v>118</c:v>
                </c:pt>
                <c:pt idx="73">
                  <c:v>150</c:v>
                </c:pt>
                <c:pt idx="74">
                  <c:v>158</c:v>
                </c:pt>
                <c:pt idx="75">
                  <c:v>148</c:v>
                </c:pt>
                <c:pt idx="76">
                  <c:v>146</c:v>
                </c:pt>
                <c:pt idx="77">
                  <c:v>157</c:v>
                </c:pt>
                <c:pt idx="78">
                  <c:v>165</c:v>
                </c:pt>
                <c:pt idx="79">
                  <c:v>127</c:v>
                </c:pt>
                <c:pt idx="80">
                  <c:v>147</c:v>
                </c:pt>
                <c:pt idx="81">
                  <c:v>138</c:v>
                </c:pt>
                <c:pt idx="82">
                  <c:v>152</c:v>
                </c:pt>
                <c:pt idx="83">
                  <c:v>142</c:v>
                </c:pt>
                <c:pt idx="84">
                  <c:v>165</c:v>
                </c:pt>
                <c:pt idx="85">
                  <c:v>138</c:v>
                </c:pt>
                <c:pt idx="86">
                  <c:v>142</c:v>
                </c:pt>
                <c:pt idx="87">
                  <c:v>149</c:v>
                </c:pt>
                <c:pt idx="88">
                  <c:v>136</c:v>
                </c:pt>
                <c:pt idx="89">
                  <c:v>175</c:v>
                </c:pt>
                <c:pt idx="90">
                  <c:v>137</c:v>
                </c:pt>
                <c:pt idx="91">
                  <c:v>149</c:v>
                </c:pt>
                <c:pt idx="92">
                  <c:v>131</c:v>
                </c:pt>
                <c:pt idx="93">
                  <c:v>142</c:v>
                </c:pt>
                <c:pt idx="94">
                  <c:v>118</c:v>
                </c:pt>
                <c:pt idx="95">
                  <c:v>160</c:v>
                </c:pt>
                <c:pt idx="96">
                  <c:v>149</c:v>
                </c:pt>
                <c:pt idx="97">
                  <c:v>147</c:v>
                </c:pt>
                <c:pt idx="98">
                  <c:v>161</c:v>
                </c:pt>
                <c:pt idx="99">
                  <c:v>148</c:v>
                </c:pt>
                <c:pt idx="100">
                  <c:v>149</c:v>
                </c:pt>
                <c:pt idx="101">
                  <c:v>167</c:v>
                </c:pt>
                <c:pt idx="102">
                  <c:v>144</c:v>
                </c:pt>
                <c:pt idx="103">
                  <c:v>150</c:v>
                </c:pt>
                <c:pt idx="104">
                  <c:v>135</c:v>
                </c:pt>
                <c:pt idx="105">
                  <c:v>142</c:v>
                </c:pt>
                <c:pt idx="106">
                  <c:v>124</c:v>
                </c:pt>
                <c:pt idx="107">
                  <c:v>129</c:v>
                </c:pt>
                <c:pt idx="108">
                  <c:v>148</c:v>
                </c:pt>
                <c:pt idx="109">
                  <c:v>141</c:v>
                </c:pt>
                <c:pt idx="110">
                  <c:v>130</c:v>
                </c:pt>
                <c:pt idx="111">
                  <c:v>144</c:v>
                </c:pt>
                <c:pt idx="112">
                  <c:v>170</c:v>
                </c:pt>
                <c:pt idx="113">
                  <c:v>130</c:v>
                </c:pt>
                <c:pt idx="114">
                  <c:v>148</c:v>
                </c:pt>
                <c:pt idx="115">
                  <c:v>142</c:v>
                </c:pt>
                <c:pt idx="116">
                  <c:v>151</c:v>
                </c:pt>
                <c:pt idx="117">
                  <c:v>165</c:v>
                </c:pt>
                <c:pt idx="118">
                  <c:v>154</c:v>
                </c:pt>
                <c:pt idx="119">
                  <c:v>151</c:v>
                </c:pt>
                <c:pt idx="120">
                  <c:v>154</c:v>
                </c:pt>
                <c:pt idx="121">
                  <c:v>160</c:v>
                </c:pt>
                <c:pt idx="122">
                  <c:v>146</c:v>
                </c:pt>
                <c:pt idx="123">
                  <c:v>148</c:v>
                </c:pt>
                <c:pt idx="124">
                  <c:v>149</c:v>
                </c:pt>
                <c:pt idx="125">
                  <c:v>153</c:v>
                </c:pt>
                <c:pt idx="126">
                  <c:v>162</c:v>
                </c:pt>
                <c:pt idx="127">
                  <c:v>139</c:v>
                </c:pt>
                <c:pt idx="128">
                  <c:v>141</c:v>
                </c:pt>
                <c:pt idx="129">
                  <c:v>155</c:v>
                </c:pt>
                <c:pt idx="130">
                  <c:v>148</c:v>
                </c:pt>
                <c:pt idx="131">
                  <c:v>152</c:v>
                </c:pt>
                <c:pt idx="132">
                  <c:v>135</c:v>
                </c:pt>
                <c:pt idx="133">
                  <c:v>166</c:v>
                </c:pt>
                <c:pt idx="134">
                  <c:v>158</c:v>
                </c:pt>
                <c:pt idx="135">
                  <c:v>130</c:v>
                </c:pt>
                <c:pt idx="136">
                  <c:v>146</c:v>
                </c:pt>
                <c:pt idx="137">
                  <c:v>181</c:v>
                </c:pt>
                <c:pt idx="138">
                  <c:v>144</c:v>
                </c:pt>
                <c:pt idx="139">
                  <c:v>143</c:v>
                </c:pt>
                <c:pt idx="140">
                  <c:v>157</c:v>
                </c:pt>
                <c:pt idx="141">
                  <c:v>159</c:v>
                </c:pt>
                <c:pt idx="142">
                  <c:v>122</c:v>
                </c:pt>
                <c:pt idx="143">
                  <c:v>145</c:v>
                </c:pt>
                <c:pt idx="144">
                  <c:v>150</c:v>
                </c:pt>
                <c:pt idx="145">
                  <c:v>138</c:v>
                </c:pt>
                <c:pt idx="146">
                  <c:v>148</c:v>
                </c:pt>
                <c:pt idx="147">
                  <c:v>157</c:v>
                </c:pt>
                <c:pt idx="148">
                  <c:v>154</c:v>
                </c:pt>
                <c:pt idx="149">
                  <c:v>156</c:v>
                </c:pt>
                <c:pt idx="150">
                  <c:v>153</c:v>
                </c:pt>
                <c:pt idx="151">
                  <c:v>139</c:v>
                </c:pt>
                <c:pt idx="152">
                  <c:v>149</c:v>
                </c:pt>
                <c:pt idx="153">
                  <c:v>128</c:v>
                </c:pt>
                <c:pt idx="154">
                  <c:v>144</c:v>
                </c:pt>
                <c:pt idx="155">
                  <c:v>152</c:v>
                </c:pt>
                <c:pt idx="156">
                  <c:v>142</c:v>
                </c:pt>
                <c:pt idx="157">
                  <c:v>139</c:v>
                </c:pt>
                <c:pt idx="158">
                  <c:v>157</c:v>
                </c:pt>
                <c:pt idx="159">
                  <c:v>145</c:v>
                </c:pt>
                <c:pt idx="160">
                  <c:v>162</c:v>
                </c:pt>
                <c:pt idx="161">
                  <c:v>127</c:v>
                </c:pt>
                <c:pt idx="162">
                  <c:v>141</c:v>
                </c:pt>
                <c:pt idx="163">
                  <c:v>164</c:v>
                </c:pt>
                <c:pt idx="164">
                  <c:v>157</c:v>
                </c:pt>
                <c:pt idx="165">
                  <c:v>125</c:v>
                </c:pt>
                <c:pt idx="166">
                  <c:v>144</c:v>
                </c:pt>
                <c:pt idx="167">
                  <c:v>160</c:v>
                </c:pt>
                <c:pt idx="168">
                  <c:v>162</c:v>
                </c:pt>
                <c:pt idx="169">
                  <c:v>148</c:v>
                </c:pt>
                <c:pt idx="170">
                  <c:v>139</c:v>
                </c:pt>
                <c:pt idx="171">
                  <c:v>154</c:v>
                </c:pt>
                <c:pt idx="172">
                  <c:v>136</c:v>
                </c:pt>
                <c:pt idx="173">
                  <c:v>152</c:v>
                </c:pt>
                <c:pt idx="174">
                  <c:v>149</c:v>
                </c:pt>
                <c:pt idx="175">
                  <c:v>153</c:v>
                </c:pt>
                <c:pt idx="176">
                  <c:v>152</c:v>
                </c:pt>
                <c:pt idx="177">
                  <c:v>151</c:v>
                </c:pt>
                <c:pt idx="178">
                  <c:v>140</c:v>
                </c:pt>
                <c:pt idx="179">
                  <c:v>143</c:v>
                </c:pt>
                <c:pt idx="180">
                  <c:v>150</c:v>
                </c:pt>
                <c:pt idx="181">
                  <c:v>141</c:v>
                </c:pt>
                <c:pt idx="182">
                  <c:v>166</c:v>
                </c:pt>
                <c:pt idx="183">
                  <c:v>132</c:v>
                </c:pt>
                <c:pt idx="184">
                  <c:v>162</c:v>
                </c:pt>
                <c:pt idx="185">
                  <c:v>133</c:v>
                </c:pt>
                <c:pt idx="186">
                  <c:v>164</c:v>
                </c:pt>
                <c:pt idx="187">
                  <c:v>155</c:v>
                </c:pt>
                <c:pt idx="188">
                  <c:v>151</c:v>
                </c:pt>
                <c:pt idx="189">
                  <c:v>155</c:v>
                </c:pt>
                <c:pt idx="190">
                  <c:v>148</c:v>
                </c:pt>
                <c:pt idx="191">
                  <c:v>152</c:v>
                </c:pt>
                <c:pt idx="192">
                  <c:v>157</c:v>
                </c:pt>
                <c:pt idx="193">
                  <c:v>136</c:v>
                </c:pt>
                <c:pt idx="194">
                  <c:v>135</c:v>
                </c:pt>
                <c:pt idx="195">
                  <c:v>151</c:v>
                </c:pt>
                <c:pt idx="196">
                  <c:v>132</c:v>
                </c:pt>
                <c:pt idx="197">
                  <c:v>166</c:v>
                </c:pt>
                <c:pt idx="198">
                  <c:v>154</c:v>
                </c:pt>
                <c:pt idx="199">
                  <c:v>132</c:v>
                </c:pt>
                <c:pt idx="200">
                  <c:v>141</c:v>
                </c:pt>
                <c:pt idx="201">
                  <c:v>141</c:v>
                </c:pt>
                <c:pt idx="202">
                  <c:v>175</c:v>
                </c:pt>
                <c:pt idx="203">
                  <c:v>164</c:v>
                </c:pt>
                <c:pt idx="204">
                  <c:v>133</c:v>
                </c:pt>
                <c:pt idx="205">
                  <c:v>142</c:v>
                </c:pt>
                <c:pt idx="206">
                  <c:v>141</c:v>
                </c:pt>
                <c:pt idx="207">
                  <c:v>173</c:v>
                </c:pt>
                <c:pt idx="208">
                  <c:v>157</c:v>
                </c:pt>
                <c:pt idx="209">
                  <c:v>194</c:v>
                </c:pt>
                <c:pt idx="210">
                  <c:v>163</c:v>
                </c:pt>
                <c:pt idx="211">
                  <c:v>155</c:v>
                </c:pt>
                <c:pt idx="212">
                  <c:v>170</c:v>
                </c:pt>
                <c:pt idx="213">
                  <c:v>118</c:v>
                </c:pt>
                <c:pt idx="214">
                  <c:v>163</c:v>
                </c:pt>
                <c:pt idx="215">
                  <c:v>149</c:v>
                </c:pt>
                <c:pt idx="216">
                  <c:v>147</c:v>
                </c:pt>
                <c:pt idx="217">
                  <c:v>172</c:v>
                </c:pt>
                <c:pt idx="218">
                  <c:v>143</c:v>
                </c:pt>
                <c:pt idx="219">
                  <c:v>145</c:v>
                </c:pt>
                <c:pt idx="220">
                  <c:v>145</c:v>
                </c:pt>
                <c:pt idx="221">
                  <c:v>156</c:v>
                </c:pt>
                <c:pt idx="222">
                  <c:v>141</c:v>
                </c:pt>
                <c:pt idx="223">
                  <c:v>134</c:v>
                </c:pt>
                <c:pt idx="224">
                  <c:v>148</c:v>
                </c:pt>
                <c:pt idx="225">
                  <c:v>128</c:v>
                </c:pt>
                <c:pt idx="226">
                  <c:v>163</c:v>
                </c:pt>
                <c:pt idx="227">
                  <c:v>147</c:v>
                </c:pt>
                <c:pt idx="228">
                  <c:v>166</c:v>
                </c:pt>
                <c:pt idx="229">
                  <c:v>152</c:v>
                </c:pt>
                <c:pt idx="230">
                  <c:v>163</c:v>
                </c:pt>
                <c:pt idx="231">
                  <c:v>148</c:v>
                </c:pt>
                <c:pt idx="232">
                  <c:v>152</c:v>
                </c:pt>
                <c:pt idx="233">
                  <c:v>160</c:v>
                </c:pt>
                <c:pt idx="234">
                  <c:v>137</c:v>
                </c:pt>
                <c:pt idx="235">
                  <c:v>137</c:v>
                </c:pt>
                <c:pt idx="236">
                  <c:v>153</c:v>
                </c:pt>
                <c:pt idx="237">
                  <c:v>153</c:v>
                </c:pt>
                <c:pt idx="238">
                  <c:v>144</c:v>
                </c:pt>
                <c:pt idx="239">
                  <c:v>153</c:v>
                </c:pt>
                <c:pt idx="240">
                  <c:v>154</c:v>
                </c:pt>
                <c:pt idx="241">
                  <c:v>159</c:v>
                </c:pt>
                <c:pt idx="242">
                  <c:v>138</c:v>
                </c:pt>
                <c:pt idx="243">
                  <c:v>134</c:v>
                </c:pt>
                <c:pt idx="244">
                  <c:v>156</c:v>
                </c:pt>
                <c:pt idx="245">
                  <c:v>137</c:v>
                </c:pt>
                <c:pt idx="246">
                  <c:v>162</c:v>
                </c:pt>
                <c:pt idx="247">
                  <c:v>154</c:v>
                </c:pt>
                <c:pt idx="248">
                  <c:v>157</c:v>
                </c:pt>
                <c:pt idx="249">
                  <c:v>165</c:v>
                </c:pt>
                <c:pt idx="250">
                  <c:v>155</c:v>
                </c:pt>
                <c:pt idx="251">
                  <c:v>181</c:v>
                </c:pt>
                <c:pt idx="252">
                  <c:v>153</c:v>
                </c:pt>
                <c:pt idx="253">
                  <c:v>158</c:v>
                </c:pt>
                <c:pt idx="254">
                  <c:v>140</c:v>
                </c:pt>
                <c:pt idx="255">
                  <c:v>170</c:v>
                </c:pt>
                <c:pt idx="256">
                  <c:v>135</c:v>
                </c:pt>
                <c:pt idx="257">
                  <c:v>150</c:v>
                </c:pt>
                <c:pt idx="258">
                  <c:v>135</c:v>
                </c:pt>
                <c:pt idx="259">
                  <c:v>140</c:v>
                </c:pt>
                <c:pt idx="260">
                  <c:v>157</c:v>
                </c:pt>
                <c:pt idx="261">
                  <c:v>160</c:v>
                </c:pt>
                <c:pt idx="262">
                  <c:v>148</c:v>
                </c:pt>
                <c:pt idx="263">
                  <c:v>142</c:v>
                </c:pt>
                <c:pt idx="264">
                  <c:v>152</c:v>
                </c:pt>
                <c:pt idx="265">
                  <c:v>170</c:v>
                </c:pt>
                <c:pt idx="266">
                  <c:v>168</c:v>
                </c:pt>
                <c:pt idx="267">
                  <c:v>156</c:v>
                </c:pt>
                <c:pt idx="268">
                  <c:v>148</c:v>
                </c:pt>
                <c:pt idx="269">
                  <c:v>156</c:v>
                </c:pt>
                <c:pt idx="270">
                  <c:v>138</c:v>
                </c:pt>
                <c:pt idx="271">
                  <c:v>131</c:v>
                </c:pt>
                <c:pt idx="272">
                  <c:v>132</c:v>
                </c:pt>
                <c:pt idx="273">
                  <c:v>161</c:v>
                </c:pt>
                <c:pt idx="274">
                  <c:v>134</c:v>
                </c:pt>
                <c:pt idx="275">
                  <c:v>138</c:v>
                </c:pt>
                <c:pt idx="276">
                  <c:v>163</c:v>
                </c:pt>
                <c:pt idx="277">
                  <c:v>156</c:v>
                </c:pt>
                <c:pt idx="278">
                  <c:v>156</c:v>
                </c:pt>
                <c:pt idx="279">
                  <c:v>155</c:v>
                </c:pt>
                <c:pt idx="280">
                  <c:v>168</c:v>
                </c:pt>
                <c:pt idx="281">
                  <c:v>136</c:v>
                </c:pt>
                <c:pt idx="282">
                  <c:v>140</c:v>
                </c:pt>
                <c:pt idx="283">
                  <c:v>132</c:v>
                </c:pt>
                <c:pt idx="284">
                  <c:v>170</c:v>
                </c:pt>
                <c:pt idx="285">
                  <c:v>155</c:v>
                </c:pt>
                <c:pt idx="286">
                  <c:v>148</c:v>
                </c:pt>
                <c:pt idx="287">
                  <c:v>175</c:v>
                </c:pt>
                <c:pt idx="288">
                  <c:v>166</c:v>
                </c:pt>
                <c:pt idx="289">
                  <c:v>141</c:v>
                </c:pt>
                <c:pt idx="290">
                  <c:v>141</c:v>
                </c:pt>
                <c:pt idx="291">
                  <c:v>155</c:v>
                </c:pt>
                <c:pt idx="292">
                  <c:v>141</c:v>
                </c:pt>
                <c:pt idx="293">
                  <c:v>154</c:v>
                </c:pt>
                <c:pt idx="294">
                  <c:v>163</c:v>
                </c:pt>
                <c:pt idx="295">
                  <c:v>155</c:v>
                </c:pt>
                <c:pt idx="296">
                  <c:v>153</c:v>
                </c:pt>
                <c:pt idx="297">
                  <c:v>141</c:v>
                </c:pt>
                <c:pt idx="298">
                  <c:v>141</c:v>
                </c:pt>
                <c:pt idx="299">
                  <c:v>150</c:v>
                </c:pt>
                <c:pt idx="300">
                  <c:v>184</c:v>
                </c:pt>
                <c:pt idx="301">
                  <c:v>143</c:v>
                </c:pt>
                <c:pt idx="302">
                  <c:v>141</c:v>
                </c:pt>
                <c:pt idx="303">
                  <c:v>146</c:v>
                </c:pt>
                <c:pt idx="304">
                  <c:v>155</c:v>
                </c:pt>
                <c:pt idx="305">
                  <c:v>163</c:v>
                </c:pt>
                <c:pt idx="306">
                  <c:v>127</c:v>
                </c:pt>
                <c:pt idx="307">
                  <c:v>133</c:v>
                </c:pt>
                <c:pt idx="308">
                  <c:v>172</c:v>
                </c:pt>
                <c:pt idx="309">
                  <c:v>164</c:v>
                </c:pt>
                <c:pt idx="310">
                  <c:v>158</c:v>
                </c:pt>
                <c:pt idx="311">
                  <c:v>137</c:v>
                </c:pt>
                <c:pt idx="312">
                  <c:v>155</c:v>
                </c:pt>
                <c:pt idx="313">
                  <c:v>145</c:v>
                </c:pt>
                <c:pt idx="314">
                  <c:v>163</c:v>
                </c:pt>
                <c:pt idx="315">
                  <c:v>162</c:v>
                </c:pt>
                <c:pt idx="316">
                  <c:v>167</c:v>
                </c:pt>
                <c:pt idx="317">
                  <c:v>154</c:v>
                </c:pt>
                <c:pt idx="318">
                  <c:v>147</c:v>
                </c:pt>
                <c:pt idx="319">
                  <c:v>131</c:v>
                </c:pt>
                <c:pt idx="320">
                  <c:v>166</c:v>
                </c:pt>
                <c:pt idx="321">
                  <c:v>139</c:v>
                </c:pt>
                <c:pt idx="322">
                  <c:v>143</c:v>
                </c:pt>
                <c:pt idx="323">
                  <c:v>147</c:v>
                </c:pt>
                <c:pt idx="324">
                  <c:v>135</c:v>
                </c:pt>
                <c:pt idx="325">
                  <c:v>148</c:v>
                </c:pt>
                <c:pt idx="326">
                  <c:v>158</c:v>
                </c:pt>
                <c:pt idx="327">
                  <c:v>159</c:v>
                </c:pt>
                <c:pt idx="328">
                  <c:v>162</c:v>
                </c:pt>
                <c:pt idx="329">
                  <c:v>139</c:v>
                </c:pt>
                <c:pt idx="330">
                  <c:v>155</c:v>
                </c:pt>
                <c:pt idx="331">
                  <c:v>147</c:v>
                </c:pt>
                <c:pt idx="332">
                  <c:v>166</c:v>
                </c:pt>
                <c:pt idx="333">
                  <c:v>148</c:v>
                </c:pt>
                <c:pt idx="334">
                  <c:v>138</c:v>
                </c:pt>
                <c:pt idx="335">
                  <c:v>149</c:v>
                </c:pt>
                <c:pt idx="336">
                  <c:v>152</c:v>
                </c:pt>
                <c:pt idx="337">
                  <c:v>162</c:v>
                </c:pt>
                <c:pt idx="338">
                  <c:v>158</c:v>
                </c:pt>
                <c:pt idx="339">
                  <c:v>150</c:v>
                </c:pt>
                <c:pt idx="340">
                  <c:v>149</c:v>
                </c:pt>
                <c:pt idx="341">
                  <c:v>170</c:v>
                </c:pt>
                <c:pt idx="342">
                  <c:v>178</c:v>
                </c:pt>
                <c:pt idx="343">
                  <c:v>155</c:v>
                </c:pt>
                <c:pt idx="344">
                  <c:v>134</c:v>
                </c:pt>
                <c:pt idx="345">
                  <c:v>131</c:v>
                </c:pt>
                <c:pt idx="346">
                  <c:v>148</c:v>
                </c:pt>
                <c:pt idx="347">
                  <c:v>139</c:v>
                </c:pt>
                <c:pt idx="348">
                  <c:v>147</c:v>
                </c:pt>
                <c:pt idx="349">
                  <c:v>158</c:v>
                </c:pt>
                <c:pt idx="350">
                  <c:v>151</c:v>
                </c:pt>
                <c:pt idx="351">
                  <c:v>142</c:v>
                </c:pt>
                <c:pt idx="352">
                  <c:v>137</c:v>
                </c:pt>
                <c:pt idx="353">
                  <c:v>140</c:v>
                </c:pt>
                <c:pt idx="354">
                  <c:v>161</c:v>
                </c:pt>
                <c:pt idx="355">
                  <c:v>154</c:v>
                </c:pt>
                <c:pt idx="356">
                  <c:v>129</c:v>
                </c:pt>
                <c:pt idx="357">
                  <c:v>146</c:v>
                </c:pt>
                <c:pt idx="358">
                  <c:v>157</c:v>
                </c:pt>
                <c:pt idx="359">
                  <c:v>140</c:v>
                </c:pt>
                <c:pt idx="360">
                  <c:v>147</c:v>
                </c:pt>
                <c:pt idx="361">
                  <c:v>185</c:v>
                </c:pt>
                <c:pt idx="362">
                  <c:v>144</c:v>
                </c:pt>
                <c:pt idx="363">
                  <c:v>157</c:v>
                </c:pt>
                <c:pt idx="364">
                  <c:v>135</c:v>
                </c:pt>
                <c:pt idx="365">
                  <c:v>161</c:v>
                </c:pt>
                <c:pt idx="366">
                  <c:v>143</c:v>
                </c:pt>
                <c:pt idx="367">
                  <c:v>160</c:v>
                </c:pt>
                <c:pt idx="368">
                  <c:v>146</c:v>
                </c:pt>
                <c:pt idx="369">
                  <c:v>147</c:v>
                </c:pt>
                <c:pt idx="370">
                  <c:v>149</c:v>
                </c:pt>
                <c:pt idx="371">
                  <c:v>169</c:v>
                </c:pt>
                <c:pt idx="372">
                  <c:v>174</c:v>
                </c:pt>
                <c:pt idx="373">
                  <c:v>161</c:v>
                </c:pt>
                <c:pt idx="374">
                  <c:v>162</c:v>
                </c:pt>
                <c:pt idx="375">
                  <c:v>122</c:v>
                </c:pt>
                <c:pt idx="376">
                  <c:v>151</c:v>
                </c:pt>
                <c:pt idx="377">
                  <c:v>155</c:v>
                </c:pt>
                <c:pt idx="378">
                  <c:v>182</c:v>
                </c:pt>
                <c:pt idx="379">
                  <c:v>135</c:v>
                </c:pt>
                <c:pt idx="380">
                  <c:v>152</c:v>
                </c:pt>
                <c:pt idx="381">
                  <c:v>156</c:v>
                </c:pt>
                <c:pt idx="382">
                  <c:v>149</c:v>
                </c:pt>
                <c:pt idx="383">
                  <c:v>128</c:v>
                </c:pt>
                <c:pt idx="384">
                  <c:v>150</c:v>
                </c:pt>
                <c:pt idx="385">
                  <c:v>149</c:v>
                </c:pt>
                <c:pt idx="386">
                  <c:v>155</c:v>
                </c:pt>
                <c:pt idx="387">
                  <c:v>166</c:v>
                </c:pt>
                <c:pt idx="388">
                  <c:v>151</c:v>
                </c:pt>
                <c:pt idx="389">
                  <c:v>154</c:v>
                </c:pt>
                <c:pt idx="390">
                  <c:v>162</c:v>
                </c:pt>
                <c:pt idx="391">
                  <c:v>148</c:v>
                </c:pt>
                <c:pt idx="392">
                  <c:v>134</c:v>
                </c:pt>
                <c:pt idx="393">
                  <c:v>152</c:v>
                </c:pt>
                <c:pt idx="394">
                  <c:v>147</c:v>
                </c:pt>
                <c:pt idx="395">
                  <c:v>165</c:v>
                </c:pt>
                <c:pt idx="396">
                  <c:v>130</c:v>
                </c:pt>
                <c:pt idx="397">
                  <c:v>166</c:v>
                </c:pt>
                <c:pt idx="398">
                  <c:v>158</c:v>
                </c:pt>
                <c:pt idx="399">
                  <c:v>154</c:v>
                </c:pt>
                <c:pt idx="400">
                  <c:v>161</c:v>
                </c:pt>
                <c:pt idx="401">
                  <c:v>155</c:v>
                </c:pt>
                <c:pt idx="402">
                  <c:v>158</c:v>
                </c:pt>
                <c:pt idx="403">
                  <c:v>134</c:v>
                </c:pt>
                <c:pt idx="404">
                  <c:v>153</c:v>
                </c:pt>
                <c:pt idx="405">
                  <c:v>147</c:v>
                </c:pt>
                <c:pt idx="406">
                  <c:v>157</c:v>
                </c:pt>
                <c:pt idx="407">
                  <c:v>132</c:v>
                </c:pt>
                <c:pt idx="408">
                  <c:v>150</c:v>
                </c:pt>
                <c:pt idx="409">
                  <c:v>151</c:v>
                </c:pt>
                <c:pt idx="410">
                  <c:v>164</c:v>
                </c:pt>
                <c:pt idx="411">
                  <c:v>149</c:v>
                </c:pt>
                <c:pt idx="412">
                  <c:v>164</c:v>
                </c:pt>
                <c:pt idx="413">
                  <c:v>146</c:v>
                </c:pt>
                <c:pt idx="414">
                  <c:v>150</c:v>
                </c:pt>
                <c:pt idx="415">
                  <c:v>140</c:v>
                </c:pt>
                <c:pt idx="416">
                  <c:v>149</c:v>
                </c:pt>
                <c:pt idx="417">
                  <c:v>132</c:v>
                </c:pt>
                <c:pt idx="418">
                  <c:v>177</c:v>
                </c:pt>
                <c:pt idx="419">
                  <c:v>136</c:v>
                </c:pt>
                <c:pt idx="420">
                  <c:v>143</c:v>
                </c:pt>
                <c:pt idx="421">
                  <c:v>143</c:v>
                </c:pt>
                <c:pt idx="422">
                  <c:v>152</c:v>
                </c:pt>
                <c:pt idx="423">
                  <c:v>148</c:v>
                </c:pt>
                <c:pt idx="424">
                  <c:v>146</c:v>
                </c:pt>
                <c:pt idx="425">
                  <c:v>140</c:v>
                </c:pt>
                <c:pt idx="426">
                  <c:v>160</c:v>
                </c:pt>
                <c:pt idx="427">
                  <c:v>158</c:v>
                </c:pt>
                <c:pt idx="428">
                  <c:v>147</c:v>
                </c:pt>
                <c:pt idx="429">
                  <c:v>144</c:v>
                </c:pt>
                <c:pt idx="430">
                  <c:v>138</c:v>
                </c:pt>
                <c:pt idx="431">
                  <c:v>138</c:v>
                </c:pt>
                <c:pt idx="432">
                  <c:v>145</c:v>
                </c:pt>
                <c:pt idx="433">
                  <c:v>143</c:v>
                </c:pt>
                <c:pt idx="434">
                  <c:v>134</c:v>
                </c:pt>
                <c:pt idx="435">
                  <c:v>150</c:v>
                </c:pt>
                <c:pt idx="436">
                  <c:v>172</c:v>
                </c:pt>
                <c:pt idx="437">
                  <c:v>141</c:v>
                </c:pt>
                <c:pt idx="438">
                  <c:v>141</c:v>
                </c:pt>
                <c:pt idx="439">
                  <c:v>123</c:v>
                </c:pt>
                <c:pt idx="440">
                  <c:v>162</c:v>
                </c:pt>
                <c:pt idx="441">
                  <c:v>150</c:v>
                </c:pt>
                <c:pt idx="442">
                  <c:v>135</c:v>
                </c:pt>
                <c:pt idx="443">
                  <c:v>145</c:v>
                </c:pt>
                <c:pt idx="444">
                  <c:v>151</c:v>
                </c:pt>
                <c:pt idx="445">
                  <c:v>147</c:v>
                </c:pt>
                <c:pt idx="446">
                  <c:v>155</c:v>
                </c:pt>
                <c:pt idx="447">
                  <c:v>149</c:v>
                </c:pt>
                <c:pt idx="448">
                  <c:v>132</c:v>
                </c:pt>
                <c:pt idx="449">
                  <c:v>161</c:v>
                </c:pt>
                <c:pt idx="450">
                  <c:v>150</c:v>
                </c:pt>
                <c:pt idx="451">
                  <c:v>154</c:v>
                </c:pt>
                <c:pt idx="452">
                  <c:v>153</c:v>
                </c:pt>
                <c:pt idx="453">
                  <c:v>122</c:v>
                </c:pt>
                <c:pt idx="454">
                  <c:v>138</c:v>
                </c:pt>
                <c:pt idx="455">
                  <c:v>159</c:v>
                </c:pt>
                <c:pt idx="456">
                  <c:v>134</c:v>
                </c:pt>
                <c:pt idx="457">
                  <c:v>136</c:v>
                </c:pt>
                <c:pt idx="458">
                  <c:v>140</c:v>
                </c:pt>
                <c:pt idx="459">
                  <c:v>141</c:v>
                </c:pt>
                <c:pt idx="460">
                  <c:v>147</c:v>
                </c:pt>
                <c:pt idx="461">
                  <c:v>124</c:v>
                </c:pt>
                <c:pt idx="462">
                  <c:v>123</c:v>
                </c:pt>
                <c:pt idx="463">
                  <c:v>150</c:v>
                </c:pt>
                <c:pt idx="464">
                  <c:v>152</c:v>
                </c:pt>
                <c:pt idx="465">
                  <c:v>138</c:v>
                </c:pt>
                <c:pt idx="466">
                  <c:v>153</c:v>
                </c:pt>
                <c:pt idx="467">
                  <c:v>161</c:v>
                </c:pt>
                <c:pt idx="468">
                  <c:v>134</c:v>
                </c:pt>
                <c:pt idx="469">
                  <c:v>157</c:v>
                </c:pt>
                <c:pt idx="470">
                  <c:v>157</c:v>
                </c:pt>
                <c:pt idx="471">
                  <c:v>140</c:v>
                </c:pt>
                <c:pt idx="472">
                  <c:v>139</c:v>
                </c:pt>
                <c:pt idx="473">
                  <c:v>157</c:v>
                </c:pt>
                <c:pt idx="474">
                  <c:v>171</c:v>
                </c:pt>
                <c:pt idx="475">
                  <c:v>141</c:v>
                </c:pt>
                <c:pt idx="476">
                  <c:v>146</c:v>
                </c:pt>
                <c:pt idx="477">
                  <c:v>150</c:v>
                </c:pt>
                <c:pt idx="478">
                  <c:v>146</c:v>
                </c:pt>
                <c:pt idx="479">
                  <c:v>160</c:v>
                </c:pt>
                <c:pt idx="480">
                  <c:v>136</c:v>
                </c:pt>
                <c:pt idx="481">
                  <c:v>145</c:v>
                </c:pt>
                <c:pt idx="482">
                  <c:v>162</c:v>
                </c:pt>
                <c:pt idx="483">
                  <c:v>138</c:v>
                </c:pt>
                <c:pt idx="484">
                  <c:v>132</c:v>
                </c:pt>
                <c:pt idx="485">
                  <c:v>161</c:v>
                </c:pt>
                <c:pt idx="486">
                  <c:v>153</c:v>
                </c:pt>
                <c:pt idx="487">
                  <c:v>152</c:v>
                </c:pt>
                <c:pt idx="488">
                  <c:v>146</c:v>
                </c:pt>
                <c:pt idx="489">
                  <c:v>155</c:v>
                </c:pt>
                <c:pt idx="490">
                  <c:v>171</c:v>
                </c:pt>
                <c:pt idx="491">
                  <c:v>151</c:v>
                </c:pt>
                <c:pt idx="492">
                  <c:v>160</c:v>
                </c:pt>
                <c:pt idx="493">
                  <c:v>136</c:v>
                </c:pt>
                <c:pt idx="494">
                  <c:v>158</c:v>
                </c:pt>
                <c:pt idx="495">
                  <c:v>149</c:v>
                </c:pt>
                <c:pt idx="496">
                  <c:v>144</c:v>
                </c:pt>
                <c:pt idx="497">
                  <c:v>146</c:v>
                </c:pt>
                <c:pt idx="498">
                  <c:v>154</c:v>
                </c:pt>
                <c:pt idx="499">
                  <c:v>164</c:v>
                </c:pt>
                <c:pt idx="500">
                  <c:v>133</c:v>
                </c:pt>
                <c:pt idx="501">
                  <c:v>164</c:v>
                </c:pt>
                <c:pt idx="502">
                  <c:v>143</c:v>
                </c:pt>
                <c:pt idx="503">
                  <c:v>145</c:v>
                </c:pt>
                <c:pt idx="504">
                  <c:v>126</c:v>
                </c:pt>
                <c:pt idx="505">
                  <c:v>153</c:v>
                </c:pt>
                <c:pt idx="506">
                  <c:v>141</c:v>
                </c:pt>
                <c:pt idx="507">
                  <c:v>164</c:v>
                </c:pt>
                <c:pt idx="508">
                  <c:v>163</c:v>
                </c:pt>
                <c:pt idx="509">
                  <c:v>160</c:v>
                </c:pt>
                <c:pt idx="510">
                  <c:v>139</c:v>
                </c:pt>
                <c:pt idx="511">
                  <c:v>166</c:v>
                </c:pt>
                <c:pt idx="512">
                  <c:v>135</c:v>
                </c:pt>
                <c:pt idx="513">
                  <c:v>178</c:v>
                </c:pt>
                <c:pt idx="514">
                  <c:v>145</c:v>
                </c:pt>
                <c:pt idx="515">
                  <c:v>158</c:v>
                </c:pt>
                <c:pt idx="516">
                  <c:v>161</c:v>
                </c:pt>
                <c:pt idx="517">
                  <c:v>149</c:v>
                </c:pt>
                <c:pt idx="518">
                  <c:v>146</c:v>
                </c:pt>
                <c:pt idx="519">
                  <c:v>145</c:v>
                </c:pt>
                <c:pt idx="520">
                  <c:v>151</c:v>
                </c:pt>
                <c:pt idx="521">
                  <c:v>145</c:v>
                </c:pt>
                <c:pt idx="522">
                  <c:v>156</c:v>
                </c:pt>
                <c:pt idx="523">
                  <c:v>142</c:v>
                </c:pt>
                <c:pt idx="524">
                  <c:v>158</c:v>
                </c:pt>
                <c:pt idx="525">
                  <c:v>155</c:v>
                </c:pt>
                <c:pt idx="526">
                  <c:v>154</c:v>
                </c:pt>
                <c:pt idx="527">
                  <c:v>152</c:v>
                </c:pt>
                <c:pt idx="528">
                  <c:v>129</c:v>
                </c:pt>
                <c:pt idx="529">
                  <c:v>178</c:v>
                </c:pt>
                <c:pt idx="530">
                  <c:v>149</c:v>
                </c:pt>
                <c:pt idx="531">
                  <c:v>151</c:v>
                </c:pt>
                <c:pt idx="532">
                  <c:v>140</c:v>
                </c:pt>
                <c:pt idx="533">
                  <c:v>136</c:v>
                </c:pt>
                <c:pt idx="534">
                  <c:v>149</c:v>
                </c:pt>
                <c:pt idx="535">
                  <c:v>140</c:v>
                </c:pt>
                <c:pt idx="536">
                  <c:v>155</c:v>
                </c:pt>
                <c:pt idx="537">
                  <c:v>147</c:v>
                </c:pt>
                <c:pt idx="538">
                  <c:v>153</c:v>
                </c:pt>
                <c:pt idx="539">
                  <c:v>151</c:v>
                </c:pt>
                <c:pt idx="540">
                  <c:v>176</c:v>
                </c:pt>
                <c:pt idx="541">
                  <c:v>126</c:v>
                </c:pt>
                <c:pt idx="542">
                  <c:v>140</c:v>
                </c:pt>
                <c:pt idx="543">
                  <c:v>148</c:v>
                </c:pt>
                <c:pt idx="544">
                  <c:v>145</c:v>
                </c:pt>
                <c:pt idx="545">
                  <c:v>150</c:v>
                </c:pt>
                <c:pt idx="546">
                  <c:v>156</c:v>
                </c:pt>
                <c:pt idx="547">
                  <c:v>139</c:v>
                </c:pt>
                <c:pt idx="548">
                  <c:v>159</c:v>
                </c:pt>
                <c:pt idx="549">
                  <c:v>154</c:v>
                </c:pt>
                <c:pt idx="550">
                  <c:v>149</c:v>
                </c:pt>
                <c:pt idx="551">
                  <c:v>152</c:v>
                </c:pt>
                <c:pt idx="552">
                  <c:v>142</c:v>
                </c:pt>
                <c:pt idx="553">
                  <c:v>130</c:v>
                </c:pt>
                <c:pt idx="554">
                  <c:v>159</c:v>
                </c:pt>
                <c:pt idx="555">
                  <c:v>150</c:v>
                </c:pt>
                <c:pt idx="556">
                  <c:v>148</c:v>
                </c:pt>
                <c:pt idx="557">
                  <c:v>157</c:v>
                </c:pt>
                <c:pt idx="558">
                  <c:v>138</c:v>
                </c:pt>
                <c:pt idx="559">
                  <c:v>144</c:v>
                </c:pt>
                <c:pt idx="560">
                  <c:v>150</c:v>
                </c:pt>
                <c:pt idx="561">
                  <c:v>122</c:v>
                </c:pt>
                <c:pt idx="562">
                  <c:v>165</c:v>
                </c:pt>
                <c:pt idx="563">
                  <c:v>138</c:v>
                </c:pt>
                <c:pt idx="564">
                  <c:v>146</c:v>
                </c:pt>
                <c:pt idx="565">
                  <c:v>160</c:v>
                </c:pt>
                <c:pt idx="566">
                  <c:v>125</c:v>
                </c:pt>
                <c:pt idx="567">
                  <c:v>148</c:v>
                </c:pt>
                <c:pt idx="568">
                  <c:v>177</c:v>
                </c:pt>
                <c:pt idx="569">
                  <c:v>141</c:v>
                </c:pt>
                <c:pt idx="570">
                  <c:v>167</c:v>
                </c:pt>
                <c:pt idx="571">
                  <c:v>160</c:v>
                </c:pt>
                <c:pt idx="572">
                  <c:v>152</c:v>
                </c:pt>
                <c:pt idx="573">
                  <c:v>134</c:v>
                </c:pt>
                <c:pt idx="574">
                  <c:v>141</c:v>
                </c:pt>
                <c:pt idx="575">
                  <c:v>158</c:v>
                </c:pt>
                <c:pt idx="576">
                  <c:v>153</c:v>
                </c:pt>
                <c:pt idx="577">
                  <c:v>126</c:v>
                </c:pt>
                <c:pt idx="578">
                  <c:v>147</c:v>
                </c:pt>
                <c:pt idx="579">
                  <c:v>169</c:v>
                </c:pt>
                <c:pt idx="580">
                  <c:v>154</c:v>
                </c:pt>
                <c:pt idx="581">
                  <c:v>119</c:v>
                </c:pt>
                <c:pt idx="582">
                  <c:v>141</c:v>
                </c:pt>
                <c:pt idx="583">
                  <c:v>177</c:v>
                </c:pt>
                <c:pt idx="584">
                  <c:v>162</c:v>
                </c:pt>
                <c:pt idx="585">
                  <c:v>151</c:v>
                </c:pt>
                <c:pt idx="586">
                  <c:v>173</c:v>
                </c:pt>
                <c:pt idx="587">
                  <c:v>156</c:v>
                </c:pt>
                <c:pt idx="588">
                  <c:v>151</c:v>
                </c:pt>
                <c:pt idx="589">
                  <c:v>151</c:v>
                </c:pt>
                <c:pt idx="590">
                  <c:v>153</c:v>
                </c:pt>
                <c:pt idx="591">
                  <c:v>154</c:v>
                </c:pt>
                <c:pt idx="592">
                  <c:v>138</c:v>
                </c:pt>
                <c:pt idx="593">
                  <c:v>178</c:v>
                </c:pt>
                <c:pt idx="594">
                  <c:v>147</c:v>
                </c:pt>
                <c:pt idx="595">
                  <c:v>154</c:v>
                </c:pt>
                <c:pt idx="596">
                  <c:v>147</c:v>
                </c:pt>
                <c:pt idx="597">
                  <c:v>185</c:v>
                </c:pt>
                <c:pt idx="598">
                  <c:v>145</c:v>
                </c:pt>
                <c:pt idx="599">
                  <c:v>139</c:v>
                </c:pt>
                <c:pt idx="600">
                  <c:v>138</c:v>
                </c:pt>
                <c:pt idx="601">
                  <c:v>149</c:v>
                </c:pt>
                <c:pt idx="602">
                  <c:v>129</c:v>
                </c:pt>
                <c:pt idx="603">
                  <c:v>165</c:v>
                </c:pt>
                <c:pt idx="604">
                  <c:v>164</c:v>
                </c:pt>
                <c:pt idx="605">
                  <c:v>150</c:v>
                </c:pt>
                <c:pt idx="606">
                  <c:v>164</c:v>
                </c:pt>
                <c:pt idx="607">
                  <c:v>139</c:v>
                </c:pt>
                <c:pt idx="608">
                  <c:v>161</c:v>
                </c:pt>
                <c:pt idx="609">
                  <c:v>145</c:v>
                </c:pt>
                <c:pt idx="610">
                  <c:v>152</c:v>
                </c:pt>
                <c:pt idx="611">
                  <c:v>172</c:v>
                </c:pt>
                <c:pt idx="612">
                  <c:v>128</c:v>
                </c:pt>
                <c:pt idx="613">
                  <c:v>156</c:v>
                </c:pt>
                <c:pt idx="614">
                  <c:v>149</c:v>
                </c:pt>
                <c:pt idx="615">
                  <c:v>138</c:v>
                </c:pt>
                <c:pt idx="616">
                  <c:v>186</c:v>
                </c:pt>
                <c:pt idx="617">
                  <c:v>150</c:v>
                </c:pt>
                <c:pt idx="618">
                  <c:v>152</c:v>
                </c:pt>
                <c:pt idx="619">
                  <c:v>135</c:v>
                </c:pt>
                <c:pt idx="620">
                  <c:v>144</c:v>
                </c:pt>
                <c:pt idx="621">
                  <c:v>153</c:v>
                </c:pt>
                <c:pt idx="622">
                  <c:v>160</c:v>
                </c:pt>
                <c:pt idx="623">
                  <c:v>145</c:v>
                </c:pt>
                <c:pt idx="624">
                  <c:v>140</c:v>
                </c:pt>
                <c:pt idx="625">
                  <c:v>137</c:v>
                </c:pt>
                <c:pt idx="626">
                  <c:v>136</c:v>
                </c:pt>
                <c:pt idx="627">
                  <c:v>157</c:v>
                </c:pt>
                <c:pt idx="628">
                  <c:v>146</c:v>
                </c:pt>
                <c:pt idx="629">
                  <c:v>152</c:v>
                </c:pt>
                <c:pt idx="630">
                  <c:v>129</c:v>
                </c:pt>
                <c:pt idx="631">
                  <c:v>129</c:v>
                </c:pt>
                <c:pt idx="632">
                  <c:v>171</c:v>
                </c:pt>
                <c:pt idx="633">
                  <c:v>145</c:v>
                </c:pt>
                <c:pt idx="634">
                  <c:v>159</c:v>
                </c:pt>
                <c:pt idx="635">
                  <c:v>156</c:v>
                </c:pt>
                <c:pt idx="636">
                  <c:v>149</c:v>
                </c:pt>
                <c:pt idx="637">
                  <c:v>138</c:v>
                </c:pt>
                <c:pt idx="638">
                  <c:v>148</c:v>
                </c:pt>
                <c:pt idx="639">
                  <c:v>146</c:v>
                </c:pt>
                <c:pt idx="640">
                  <c:v>159</c:v>
                </c:pt>
                <c:pt idx="641">
                  <c:v>133</c:v>
                </c:pt>
                <c:pt idx="642">
                  <c:v>171</c:v>
                </c:pt>
                <c:pt idx="643">
                  <c:v>151</c:v>
                </c:pt>
                <c:pt idx="644">
                  <c:v>145</c:v>
                </c:pt>
                <c:pt idx="645">
                  <c:v>151</c:v>
                </c:pt>
                <c:pt idx="646">
                  <c:v>134</c:v>
                </c:pt>
                <c:pt idx="647">
                  <c:v>174</c:v>
                </c:pt>
                <c:pt idx="648">
                  <c:v>166</c:v>
                </c:pt>
                <c:pt idx="649">
                  <c:v>140</c:v>
                </c:pt>
                <c:pt idx="650">
                  <c:v>131</c:v>
                </c:pt>
                <c:pt idx="651">
                  <c:v>138</c:v>
                </c:pt>
                <c:pt idx="652">
                  <c:v>150</c:v>
                </c:pt>
                <c:pt idx="653">
                  <c:v>133</c:v>
                </c:pt>
                <c:pt idx="654">
                  <c:v>149</c:v>
                </c:pt>
                <c:pt idx="655">
                  <c:v>163</c:v>
                </c:pt>
                <c:pt idx="656">
                  <c:v>162</c:v>
                </c:pt>
                <c:pt idx="657">
                  <c:v>152</c:v>
                </c:pt>
                <c:pt idx="658">
                  <c:v>147</c:v>
                </c:pt>
                <c:pt idx="659">
                  <c:v>156</c:v>
                </c:pt>
                <c:pt idx="660">
                  <c:v>155</c:v>
                </c:pt>
                <c:pt idx="661">
                  <c:v>169</c:v>
                </c:pt>
                <c:pt idx="662">
                  <c:v>130</c:v>
                </c:pt>
                <c:pt idx="663">
                  <c:v>160</c:v>
                </c:pt>
                <c:pt idx="664">
                  <c:v>150</c:v>
                </c:pt>
                <c:pt idx="665">
                  <c:v>141</c:v>
                </c:pt>
                <c:pt idx="666">
                  <c:v>168</c:v>
                </c:pt>
                <c:pt idx="667">
                  <c:v>157</c:v>
                </c:pt>
                <c:pt idx="668">
                  <c:v>130</c:v>
                </c:pt>
                <c:pt idx="669">
                  <c:v>143</c:v>
                </c:pt>
                <c:pt idx="670">
                  <c:v>140</c:v>
                </c:pt>
                <c:pt idx="671">
                  <c:v>141</c:v>
                </c:pt>
                <c:pt idx="672">
                  <c:v>134</c:v>
                </c:pt>
                <c:pt idx="673">
                  <c:v>152</c:v>
                </c:pt>
                <c:pt idx="674">
                  <c:v>144</c:v>
                </c:pt>
                <c:pt idx="675">
                  <c:v>168</c:v>
                </c:pt>
                <c:pt idx="676">
                  <c:v>144</c:v>
                </c:pt>
                <c:pt idx="677">
                  <c:v>135</c:v>
                </c:pt>
                <c:pt idx="678">
                  <c:v>144</c:v>
                </c:pt>
                <c:pt idx="679">
                  <c:v>140</c:v>
                </c:pt>
                <c:pt idx="680">
                  <c:v>134</c:v>
                </c:pt>
                <c:pt idx="681">
                  <c:v>155</c:v>
                </c:pt>
                <c:pt idx="682">
                  <c:v>152</c:v>
                </c:pt>
                <c:pt idx="683">
                  <c:v>156</c:v>
                </c:pt>
                <c:pt idx="684">
                  <c:v>166</c:v>
                </c:pt>
                <c:pt idx="685">
                  <c:v>157</c:v>
                </c:pt>
                <c:pt idx="686">
                  <c:v>145</c:v>
                </c:pt>
                <c:pt idx="687">
                  <c:v>151</c:v>
                </c:pt>
                <c:pt idx="688">
                  <c:v>161</c:v>
                </c:pt>
                <c:pt idx="689">
                  <c:v>156</c:v>
                </c:pt>
                <c:pt idx="690">
                  <c:v>152</c:v>
                </c:pt>
                <c:pt idx="691">
                  <c:v>156</c:v>
                </c:pt>
                <c:pt idx="692">
                  <c:v>162</c:v>
                </c:pt>
                <c:pt idx="693">
                  <c:v>152</c:v>
                </c:pt>
                <c:pt idx="694">
                  <c:v>146</c:v>
                </c:pt>
                <c:pt idx="695">
                  <c:v>149</c:v>
                </c:pt>
                <c:pt idx="696">
                  <c:v>173</c:v>
                </c:pt>
                <c:pt idx="697">
                  <c:v>156</c:v>
                </c:pt>
                <c:pt idx="698">
                  <c:v>131</c:v>
                </c:pt>
                <c:pt idx="699">
                  <c:v>158</c:v>
                </c:pt>
                <c:pt idx="700">
                  <c:v>165</c:v>
                </c:pt>
                <c:pt idx="701">
                  <c:v>130</c:v>
                </c:pt>
                <c:pt idx="702">
                  <c:v>140</c:v>
                </c:pt>
                <c:pt idx="703">
                  <c:v>160</c:v>
                </c:pt>
                <c:pt idx="704">
                  <c:v>163</c:v>
                </c:pt>
                <c:pt idx="705">
                  <c:v>153</c:v>
                </c:pt>
                <c:pt idx="706">
                  <c:v>144</c:v>
                </c:pt>
                <c:pt idx="707">
                  <c:v>149</c:v>
                </c:pt>
                <c:pt idx="708">
                  <c:v>173</c:v>
                </c:pt>
                <c:pt idx="709">
                  <c:v>136</c:v>
                </c:pt>
                <c:pt idx="710">
                  <c:v>176</c:v>
                </c:pt>
                <c:pt idx="711">
                  <c:v>137</c:v>
                </c:pt>
                <c:pt idx="712">
                  <c:v>152</c:v>
                </c:pt>
                <c:pt idx="713">
                  <c:v>156</c:v>
                </c:pt>
                <c:pt idx="714">
                  <c:v>142</c:v>
                </c:pt>
                <c:pt idx="715">
                  <c:v>143</c:v>
                </c:pt>
                <c:pt idx="716">
                  <c:v>164</c:v>
                </c:pt>
                <c:pt idx="717">
                  <c:v>142</c:v>
                </c:pt>
                <c:pt idx="718">
                  <c:v>136</c:v>
                </c:pt>
                <c:pt idx="719">
                  <c:v>167</c:v>
                </c:pt>
                <c:pt idx="720">
                  <c:v>133</c:v>
                </c:pt>
                <c:pt idx="721">
                  <c:v>155</c:v>
                </c:pt>
                <c:pt idx="722">
                  <c:v>147</c:v>
                </c:pt>
                <c:pt idx="723">
                  <c:v>159</c:v>
                </c:pt>
                <c:pt idx="724">
                  <c:v>145</c:v>
                </c:pt>
                <c:pt idx="725">
                  <c:v>150</c:v>
                </c:pt>
                <c:pt idx="726">
                  <c:v>158</c:v>
                </c:pt>
                <c:pt idx="727">
                  <c:v>174</c:v>
                </c:pt>
                <c:pt idx="728">
                  <c:v>165</c:v>
                </c:pt>
                <c:pt idx="729">
                  <c:v>163</c:v>
                </c:pt>
                <c:pt idx="730">
                  <c:v>146</c:v>
                </c:pt>
                <c:pt idx="731">
                  <c:v>149</c:v>
                </c:pt>
                <c:pt idx="732">
                  <c:v>182</c:v>
                </c:pt>
                <c:pt idx="733">
                  <c:v>131</c:v>
                </c:pt>
                <c:pt idx="734">
                  <c:v>124</c:v>
                </c:pt>
                <c:pt idx="735">
                  <c:v>139</c:v>
                </c:pt>
                <c:pt idx="736">
                  <c:v>148</c:v>
                </c:pt>
                <c:pt idx="737">
                  <c:v>159</c:v>
                </c:pt>
                <c:pt idx="738">
                  <c:v>144</c:v>
                </c:pt>
                <c:pt idx="739">
                  <c:v>160</c:v>
                </c:pt>
                <c:pt idx="740">
                  <c:v>149</c:v>
                </c:pt>
                <c:pt idx="741">
                  <c:v>165</c:v>
                </c:pt>
                <c:pt idx="742">
                  <c:v>149</c:v>
                </c:pt>
                <c:pt idx="743">
                  <c:v>139</c:v>
                </c:pt>
                <c:pt idx="744">
                  <c:v>138</c:v>
                </c:pt>
                <c:pt idx="745">
                  <c:v>156</c:v>
                </c:pt>
                <c:pt idx="746">
                  <c:v>173</c:v>
                </c:pt>
                <c:pt idx="747">
                  <c:v>150</c:v>
                </c:pt>
                <c:pt idx="748">
                  <c:v>169</c:v>
                </c:pt>
                <c:pt idx="749">
                  <c:v>145</c:v>
                </c:pt>
                <c:pt idx="750">
                  <c:v>170</c:v>
                </c:pt>
                <c:pt idx="751">
                  <c:v>133</c:v>
                </c:pt>
                <c:pt idx="752">
                  <c:v>170</c:v>
                </c:pt>
                <c:pt idx="753">
                  <c:v>147</c:v>
                </c:pt>
                <c:pt idx="754">
                  <c:v>153</c:v>
                </c:pt>
                <c:pt idx="755">
                  <c:v>170</c:v>
                </c:pt>
                <c:pt idx="756">
                  <c:v>155</c:v>
                </c:pt>
                <c:pt idx="757">
                  <c:v>170</c:v>
                </c:pt>
                <c:pt idx="758">
                  <c:v>128</c:v>
                </c:pt>
                <c:pt idx="759">
                  <c:v>180</c:v>
                </c:pt>
                <c:pt idx="760">
                  <c:v>151</c:v>
                </c:pt>
                <c:pt idx="761">
                  <c:v>146</c:v>
                </c:pt>
                <c:pt idx="762">
                  <c:v>153</c:v>
                </c:pt>
                <c:pt idx="763">
                  <c:v>150</c:v>
                </c:pt>
                <c:pt idx="764">
                  <c:v>154</c:v>
                </c:pt>
                <c:pt idx="765">
                  <c:v>165</c:v>
                </c:pt>
                <c:pt idx="766">
                  <c:v>138</c:v>
                </c:pt>
                <c:pt idx="767">
                  <c:v>160</c:v>
                </c:pt>
                <c:pt idx="768">
                  <c:v>160</c:v>
                </c:pt>
                <c:pt idx="769">
                  <c:v>143</c:v>
                </c:pt>
                <c:pt idx="770">
                  <c:v>138</c:v>
                </c:pt>
                <c:pt idx="771">
                  <c:v>135</c:v>
                </c:pt>
                <c:pt idx="772">
                  <c:v>149</c:v>
                </c:pt>
                <c:pt idx="773">
                  <c:v>173</c:v>
                </c:pt>
                <c:pt idx="774">
                  <c:v>150</c:v>
                </c:pt>
                <c:pt idx="775">
                  <c:v>162</c:v>
                </c:pt>
                <c:pt idx="776">
                  <c:v>143</c:v>
                </c:pt>
                <c:pt idx="777">
                  <c:v>140</c:v>
                </c:pt>
                <c:pt idx="778">
                  <c:v>141</c:v>
                </c:pt>
                <c:pt idx="779">
                  <c:v>140</c:v>
                </c:pt>
                <c:pt idx="780">
                  <c:v>165</c:v>
                </c:pt>
                <c:pt idx="781">
                  <c:v>147</c:v>
                </c:pt>
                <c:pt idx="782">
                  <c:v>138</c:v>
                </c:pt>
                <c:pt idx="783">
                  <c:v>142</c:v>
                </c:pt>
                <c:pt idx="784">
                  <c:v>146</c:v>
                </c:pt>
                <c:pt idx="785">
                  <c:v>154</c:v>
                </c:pt>
                <c:pt idx="786">
                  <c:v>174</c:v>
                </c:pt>
                <c:pt idx="787">
                  <c:v>139</c:v>
                </c:pt>
                <c:pt idx="788">
                  <c:v>154</c:v>
                </c:pt>
                <c:pt idx="789">
                  <c:v>146</c:v>
                </c:pt>
                <c:pt idx="790">
                  <c:v>157</c:v>
                </c:pt>
                <c:pt idx="791">
                  <c:v>143</c:v>
                </c:pt>
                <c:pt idx="792">
                  <c:v>147</c:v>
                </c:pt>
                <c:pt idx="793">
                  <c:v>177</c:v>
                </c:pt>
                <c:pt idx="794">
                  <c:v>143</c:v>
                </c:pt>
                <c:pt idx="795">
                  <c:v>150</c:v>
                </c:pt>
                <c:pt idx="796">
                  <c:v>162</c:v>
                </c:pt>
                <c:pt idx="797">
                  <c:v>156</c:v>
                </c:pt>
                <c:pt idx="798">
                  <c:v>152</c:v>
                </c:pt>
                <c:pt idx="799">
                  <c:v>134</c:v>
                </c:pt>
                <c:pt idx="800">
                  <c:v>167</c:v>
                </c:pt>
                <c:pt idx="801">
                  <c:v>159</c:v>
                </c:pt>
                <c:pt idx="802">
                  <c:v>148</c:v>
                </c:pt>
                <c:pt idx="803">
                  <c:v>163</c:v>
                </c:pt>
                <c:pt idx="804">
                  <c:v>151</c:v>
                </c:pt>
                <c:pt idx="805">
                  <c:v>151</c:v>
                </c:pt>
                <c:pt idx="806">
                  <c:v>179</c:v>
                </c:pt>
                <c:pt idx="807">
                  <c:v>142</c:v>
                </c:pt>
                <c:pt idx="808">
                  <c:v>164</c:v>
                </c:pt>
                <c:pt idx="809">
                  <c:v>156</c:v>
                </c:pt>
                <c:pt idx="810">
                  <c:v>138</c:v>
                </c:pt>
                <c:pt idx="811">
                  <c:v>125</c:v>
                </c:pt>
                <c:pt idx="812">
                  <c:v>152</c:v>
                </c:pt>
                <c:pt idx="813">
                  <c:v>159</c:v>
                </c:pt>
                <c:pt idx="814">
                  <c:v>160</c:v>
                </c:pt>
                <c:pt idx="815">
                  <c:v>138</c:v>
                </c:pt>
                <c:pt idx="816">
                  <c:v>174</c:v>
                </c:pt>
                <c:pt idx="817">
                  <c:v>164</c:v>
                </c:pt>
                <c:pt idx="818">
                  <c:v>147</c:v>
                </c:pt>
                <c:pt idx="819">
                  <c:v>136</c:v>
                </c:pt>
                <c:pt idx="820">
                  <c:v>177</c:v>
                </c:pt>
                <c:pt idx="821">
                  <c:v>140</c:v>
                </c:pt>
                <c:pt idx="822">
                  <c:v>172</c:v>
                </c:pt>
                <c:pt idx="823">
                  <c:v>156</c:v>
                </c:pt>
                <c:pt idx="824">
                  <c:v>144</c:v>
                </c:pt>
                <c:pt idx="825">
                  <c:v>118</c:v>
                </c:pt>
                <c:pt idx="826">
                  <c:v>163</c:v>
                </c:pt>
                <c:pt idx="827">
                  <c:v>145</c:v>
                </c:pt>
                <c:pt idx="828">
                  <c:v>151</c:v>
                </c:pt>
                <c:pt idx="829">
                  <c:v>140</c:v>
                </c:pt>
                <c:pt idx="830">
                  <c:v>141</c:v>
                </c:pt>
                <c:pt idx="831">
                  <c:v>142</c:v>
                </c:pt>
                <c:pt idx="832">
                  <c:v>150</c:v>
                </c:pt>
                <c:pt idx="833">
                  <c:v>140</c:v>
                </c:pt>
                <c:pt idx="834">
                  <c:v>145</c:v>
                </c:pt>
                <c:pt idx="835">
                  <c:v>152</c:v>
                </c:pt>
                <c:pt idx="836">
                  <c:v>154</c:v>
                </c:pt>
                <c:pt idx="837">
                  <c:v>146</c:v>
                </c:pt>
                <c:pt idx="838">
                  <c:v>156</c:v>
                </c:pt>
                <c:pt idx="839">
                  <c:v>153</c:v>
                </c:pt>
                <c:pt idx="840">
                  <c:v>148</c:v>
                </c:pt>
                <c:pt idx="841">
                  <c:v>141</c:v>
                </c:pt>
                <c:pt idx="842">
                  <c:v>151</c:v>
                </c:pt>
                <c:pt idx="843">
                  <c:v>161</c:v>
                </c:pt>
                <c:pt idx="844">
                  <c:v>155</c:v>
                </c:pt>
                <c:pt idx="845">
                  <c:v>173</c:v>
                </c:pt>
                <c:pt idx="846">
                  <c:v>159</c:v>
                </c:pt>
                <c:pt idx="847">
                  <c:v>138</c:v>
                </c:pt>
                <c:pt idx="848">
                  <c:v>167</c:v>
                </c:pt>
                <c:pt idx="849">
                  <c:v>173</c:v>
                </c:pt>
                <c:pt idx="850">
                  <c:v>150</c:v>
                </c:pt>
                <c:pt idx="851">
                  <c:v>162</c:v>
                </c:pt>
                <c:pt idx="852">
                  <c:v>176</c:v>
                </c:pt>
                <c:pt idx="853">
                  <c:v>156</c:v>
                </c:pt>
                <c:pt idx="854">
                  <c:v>134</c:v>
                </c:pt>
                <c:pt idx="855">
                  <c:v>136</c:v>
                </c:pt>
                <c:pt idx="856">
                  <c:v>145</c:v>
                </c:pt>
                <c:pt idx="857">
                  <c:v>154</c:v>
                </c:pt>
                <c:pt idx="858">
                  <c:v>150</c:v>
                </c:pt>
                <c:pt idx="859">
                  <c:v>153</c:v>
                </c:pt>
                <c:pt idx="860">
                  <c:v>152</c:v>
                </c:pt>
                <c:pt idx="861">
                  <c:v>144</c:v>
                </c:pt>
                <c:pt idx="862">
                  <c:v>148</c:v>
                </c:pt>
                <c:pt idx="863">
                  <c:v>155</c:v>
                </c:pt>
                <c:pt idx="864">
                  <c:v>155</c:v>
                </c:pt>
                <c:pt idx="865">
                  <c:v>143</c:v>
                </c:pt>
                <c:pt idx="866">
                  <c:v>157</c:v>
                </c:pt>
                <c:pt idx="867">
                  <c:v>145</c:v>
                </c:pt>
                <c:pt idx="868">
                  <c:v>164</c:v>
                </c:pt>
                <c:pt idx="869">
                  <c:v>140</c:v>
                </c:pt>
                <c:pt idx="870">
                  <c:v>141</c:v>
                </c:pt>
                <c:pt idx="871">
                  <c:v>167</c:v>
                </c:pt>
                <c:pt idx="872">
                  <c:v>147</c:v>
                </c:pt>
                <c:pt idx="873">
                  <c:v>151</c:v>
                </c:pt>
                <c:pt idx="874">
                  <c:v>162</c:v>
                </c:pt>
                <c:pt idx="875">
                  <c:v>157</c:v>
                </c:pt>
                <c:pt idx="876">
                  <c:v>169</c:v>
                </c:pt>
                <c:pt idx="877">
                  <c:v>151</c:v>
                </c:pt>
                <c:pt idx="878">
                  <c:v>147</c:v>
                </c:pt>
                <c:pt idx="879">
                  <c:v>127</c:v>
                </c:pt>
                <c:pt idx="880">
                  <c:v>144</c:v>
                </c:pt>
                <c:pt idx="881">
                  <c:v>142</c:v>
                </c:pt>
                <c:pt idx="882">
                  <c:v>156</c:v>
                </c:pt>
                <c:pt idx="883">
                  <c:v>149</c:v>
                </c:pt>
                <c:pt idx="884">
                  <c:v>166</c:v>
                </c:pt>
                <c:pt idx="885">
                  <c:v>156</c:v>
                </c:pt>
                <c:pt idx="886">
                  <c:v>176</c:v>
                </c:pt>
                <c:pt idx="887">
                  <c:v>160</c:v>
                </c:pt>
                <c:pt idx="888">
                  <c:v>173</c:v>
                </c:pt>
                <c:pt idx="889">
                  <c:v>160</c:v>
                </c:pt>
                <c:pt idx="890">
                  <c:v>148</c:v>
                </c:pt>
                <c:pt idx="891">
                  <c:v>160</c:v>
                </c:pt>
                <c:pt idx="892">
                  <c:v>141</c:v>
                </c:pt>
                <c:pt idx="893">
                  <c:v>151</c:v>
                </c:pt>
                <c:pt idx="894">
                  <c:v>143</c:v>
                </c:pt>
                <c:pt idx="895">
                  <c:v>159</c:v>
                </c:pt>
                <c:pt idx="896">
                  <c:v>155</c:v>
                </c:pt>
                <c:pt idx="897">
                  <c:v>158</c:v>
                </c:pt>
                <c:pt idx="898">
                  <c:v>165</c:v>
                </c:pt>
                <c:pt idx="899">
                  <c:v>141</c:v>
                </c:pt>
                <c:pt idx="900">
                  <c:v>149</c:v>
                </c:pt>
                <c:pt idx="901">
                  <c:v>146</c:v>
                </c:pt>
                <c:pt idx="902">
                  <c:v>131</c:v>
                </c:pt>
                <c:pt idx="903">
                  <c:v>139</c:v>
                </c:pt>
                <c:pt idx="904">
                  <c:v>140</c:v>
                </c:pt>
                <c:pt idx="905">
                  <c:v>161</c:v>
                </c:pt>
                <c:pt idx="906">
                  <c:v>140</c:v>
                </c:pt>
                <c:pt idx="907">
                  <c:v>153</c:v>
                </c:pt>
                <c:pt idx="908">
                  <c:v>150</c:v>
                </c:pt>
                <c:pt idx="909">
                  <c:v>152</c:v>
                </c:pt>
                <c:pt idx="910">
                  <c:v>150</c:v>
                </c:pt>
                <c:pt idx="911">
                  <c:v>162</c:v>
                </c:pt>
                <c:pt idx="912">
                  <c:v>134</c:v>
                </c:pt>
                <c:pt idx="913">
                  <c:v>145</c:v>
                </c:pt>
                <c:pt idx="914">
                  <c:v>151</c:v>
                </c:pt>
                <c:pt idx="915">
                  <c:v>173</c:v>
                </c:pt>
                <c:pt idx="916">
                  <c:v>141</c:v>
                </c:pt>
                <c:pt idx="917">
                  <c:v>146</c:v>
                </c:pt>
                <c:pt idx="918">
                  <c:v>148</c:v>
                </c:pt>
                <c:pt idx="919">
                  <c:v>141</c:v>
                </c:pt>
                <c:pt idx="920">
                  <c:v>135</c:v>
                </c:pt>
                <c:pt idx="921">
                  <c:v>152</c:v>
                </c:pt>
                <c:pt idx="922">
                  <c:v>174</c:v>
                </c:pt>
                <c:pt idx="923">
                  <c:v>176</c:v>
                </c:pt>
                <c:pt idx="924">
                  <c:v>134</c:v>
                </c:pt>
                <c:pt idx="925">
                  <c:v>165</c:v>
                </c:pt>
                <c:pt idx="926">
                  <c:v>177</c:v>
                </c:pt>
                <c:pt idx="927">
                  <c:v>121</c:v>
                </c:pt>
                <c:pt idx="928">
                  <c:v>144</c:v>
                </c:pt>
                <c:pt idx="929">
                  <c:v>154</c:v>
                </c:pt>
                <c:pt idx="930">
                  <c:v>156</c:v>
                </c:pt>
                <c:pt idx="931">
                  <c:v>133</c:v>
                </c:pt>
                <c:pt idx="932">
                  <c:v>142</c:v>
                </c:pt>
                <c:pt idx="933">
                  <c:v>156</c:v>
                </c:pt>
                <c:pt idx="934">
                  <c:v>136</c:v>
                </c:pt>
                <c:pt idx="935">
                  <c:v>141</c:v>
                </c:pt>
                <c:pt idx="936">
                  <c:v>143</c:v>
                </c:pt>
                <c:pt idx="937">
                  <c:v>123</c:v>
                </c:pt>
                <c:pt idx="938">
                  <c:v>158</c:v>
                </c:pt>
                <c:pt idx="939">
                  <c:v>141</c:v>
                </c:pt>
                <c:pt idx="940">
                  <c:v>156</c:v>
                </c:pt>
                <c:pt idx="941">
                  <c:v>162</c:v>
                </c:pt>
                <c:pt idx="942">
                  <c:v>138</c:v>
                </c:pt>
                <c:pt idx="943">
                  <c:v>149</c:v>
                </c:pt>
                <c:pt idx="944">
                  <c:v>155</c:v>
                </c:pt>
                <c:pt idx="945">
                  <c:v>147</c:v>
                </c:pt>
                <c:pt idx="946">
                  <c:v>143</c:v>
                </c:pt>
                <c:pt idx="947">
                  <c:v>160</c:v>
                </c:pt>
                <c:pt idx="948">
                  <c:v>152</c:v>
                </c:pt>
                <c:pt idx="949">
                  <c:v>135</c:v>
                </c:pt>
                <c:pt idx="950">
                  <c:v>139</c:v>
                </c:pt>
                <c:pt idx="951">
                  <c:v>152</c:v>
                </c:pt>
                <c:pt idx="952">
                  <c:v>158</c:v>
                </c:pt>
                <c:pt idx="953">
                  <c:v>132</c:v>
                </c:pt>
                <c:pt idx="954">
                  <c:v>136</c:v>
                </c:pt>
                <c:pt idx="955">
                  <c:v>145</c:v>
                </c:pt>
                <c:pt idx="956">
                  <c:v>134</c:v>
                </c:pt>
                <c:pt idx="957">
                  <c:v>142</c:v>
                </c:pt>
                <c:pt idx="958">
                  <c:v>163</c:v>
                </c:pt>
                <c:pt idx="959">
                  <c:v>161</c:v>
                </c:pt>
                <c:pt idx="960">
                  <c:v>143</c:v>
                </c:pt>
                <c:pt idx="961">
                  <c:v>148</c:v>
                </c:pt>
                <c:pt idx="962">
                  <c:v>140</c:v>
                </c:pt>
                <c:pt idx="963">
                  <c:v>149</c:v>
                </c:pt>
                <c:pt idx="964">
                  <c:v>127</c:v>
                </c:pt>
                <c:pt idx="965">
                  <c:v>139</c:v>
                </c:pt>
                <c:pt idx="966">
                  <c:v>138</c:v>
                </c:pt>
                <c:pt idx="967">
                  <c:v>139</c:v>
                </c:pt>
                <c:pt idx="968">
                  <c:v>175</c:v>
                </c:pt>
                <c:pt idx="969">
                  <c:v>145</c:v>
                </c:pt>
                <c:pt idx="970">
                  <c:v>122</c:v>
                </c:pt>
                <c:pt idx="971">
                  <c:v>156</c:v>
                </c:pt>
                <c:pt idx="972">
                  <c:v>176</c:v>
                </c:pt>
                <c:pt idx="973">
                  <c:v>157</c:v>
                </c:pt>
                <c:pt idx="974">
                  <c:v>150</c:v>
                </c:pt>
                <c:pt idx="975">
                  <c:v>148</c:v>
                </c:pt>
                <c:pt idx="976">
                  <c:v>144</c:v>
                </c:pt>
                <c:pt idx="977">
                  <c:v>150</c:v>
                </c:pt>
                <c:pt idx="978">
                  <c:v>136</c:v>
                </c:pt>
                <c:pt idx="979">
                  <c:v>138</c:v>
                </c:pt>
                <c:pt idx="980">
                  <c:v>157</c:v>
                </c:pt>
                <c:pt idx="981">
                  <c:v>151</c:v>
                </c:pt>
                <c:pt idx="982">
                  <c:v>149</c:v>
                </c:pt>
                <c:pt idx="983">
                  <c:v>150</c:v>
                </c:pt>
                <c:pt idx="984">
                  <c:v>138</c:v>
                </c:pt>
                <c:pt idx="985">
                  <c:v>156</c:v>
                </c:pt>
                <c:pt idx="986">
                  <c:v>131</c:v>
                </c:pt>
                <c:pt idx="987">
                  <c:v>133</c:v>
                </c:pt>
                <c:pt idx="988">
                  <c:v>151</c:v>
                </c:pt>
                <c:pt idx="989">
                  <c:v>153</c:v>
                </c:pt>
                <c:pt idx="990">
                  <c:v>147</c:v>
                </c:pt>
                <c:pt idx="991">
                  <c:v>157</c:v>
                </c:pt>
                <c:pt idx="992">
                  <c:v>142</c:v>
                </c:pt>
                <c:pt idx="993">
                  <c:v>155</c:v>
                </c:pt>
                <c:pt idx="994">
                  <c:v>162</c:v>
                </c:pt>
                <c:pt idx="995">
                  <c:v>142</c:v>
                </c:pt>
                <c:pt idx="996">
                  <c:v>157</c:v>
                </c:pt>
                <c:pt idx="997">
                  <c:v>126</c:v>
                </c:pt>
                <c:pt idx="998">
                  <c:v>152</c:v>
                </c:pt>
                <c:pt idx="999">
                  <c:v>145</c:v>
                </c:pt>
                <c:pt idx="1000">
                  <c:v>137</c:v>
                </c:pt>
                <c:pt idx="1001">
                  <c:v>147</c:v>
                </c:pt>
                <c:pt idx="1002">
                  <c:v>141</c:v>
                </c:pt>
                <c:pt idx="1003">
                  <c:v>149</c:v>
                </c:pt>
                <c:pt idx="1004">
                  <c:v>143</c:v>
                </c:pt>
                <c:pt idx="1005">
                  <c:v>130</c:v>
                </c:pt>
                <c:pt idx="1006">
                  <c:v>138</c:v>
                </c:pt>
                <c:pt idx="1007">
                  <c:v>146</c:v>
                </c:pt>
                <c:pt idx="1008">
                  <c:v>149</c:v>
                </c:pt>
                <c:pt idx="1009">
                  <c:v>131</c:v>
                </c:pt>
                <c:pt idx="1010">
                  <c:v>156</c:v>
                </c:pt>
                <c:pt idx="1011">
                  <c:v>142</c:v>
                </c:pt>
                <c:pt idx="1012">
                  <c:v>138</c:v>
                </c:pt>
                <c:pt idx="1013">
                  <c:v>139</c:v>
                </c:pt>
                <c:pt idx="1014">
                  <c:v>142</c:v>
                </c:pt>
                <c:pt idx="1015">
                  <c:v>155</c:v>
                </c:pt>
                <c:pt idx="1016">
                  <c:v>134</c:v>
                </c:pt>
                <c:pt idx="1017">
                  <c:v>144</c:v>
                </c:pt>
                <c:pt idx="1018">
                  <c:v>152</c:v>
                </c:pt>
                <c:pt idx="1019">
                  <c:v>155</c:v>
                </c:pt>
                <c:pt idx="1020">
                  <c:v>151</c:v>
                </c:pt>
                <c:pt idx="1021">
                  <c:v>141</c:v>
                </c:pt>
                <c:pt idx="1022">
                  <c:v>154</c:v>
                </c:pt>
                <c:pt idx="1023">
                  <c:v>139</c:v>
                </c:pt>
                <c:pt idx="1024">
                  <c:v>149</c:v>
                </c:pt>
                <c:pt idx="1025">
                  <c:v>170</c:v>
                </c:pt>
                <c:pt idx="1026">
                  <c:v>145</c:v>
                </c:pt>
                <c:pt idx="1027">
                  <c:v>164</c:v>
                </c:pt>
                <c:pt idx="1028">
                  <c:v>154</c:v>
                </c:pt>
                <c:pt idx="1029">
                  <c:v>163</c:v>
                </c:pt>
                <c:pt idx="1030">
                  <c:v>166</c:v>
                </c:pt>
                <c:pt idx="1031">
                  <c:v>146</c:v>
                </c:pt>
                <c:pt idx="1032">
                  <c:v>156</c:v>
                </c:pt>
                <c:pt idx="1033">
                  <c:v>166</c:v>
                </c:pt>
                <c:pt idx="1034">
                  <c:v>144</c:v>
                </c:pt>
                <c:pt idx="1035">
                  <c:v>148</c:v>
                </c:pt>
                <c:pt idx="1036">
                  <c:v>147</c:v>
                </c:pt>
                <c:pt idx="1037">
                  <c:v>147</c:v>
                </c:pt>
                <c:pt idx="1038">
                  <c:v>153</c:v>
                </c:pt>
                <c:pt idx="1039">
                  <c:v>132</c:v>
                </c:pt>
                <c:pt idx="1040">
                  <c:v>144</c:v>
                </c:pt>
                <c:pt idx="1041">
                  <c:v>165</c:v>
                </c:pt>
                <c:pt idx="1042">
                  <c:v>128</c:v>
                </c:pt>
                <c:pt idx="1043">
                  <c:v>139</c:v>
                </c:pt>
                <c:pt idx="1044">
                  <c:v>151</c:v>
                </c:pt>
                <c:pt idx="1045">
                  <c:v>134</c:v>
                </c:pt>
                <c:pt idx="1046">
                  <c:v>152</c:v>
                </c:pt>
                <c:pt idx="1047">
                  <c:v>147</c:v>
                </c:pt>
                <c:pt idx="1048">
                  <c:v>154</c:v>
                </c:pt>
                <c:pt idx="1049">
                  <c:v>154</c:v>
                </c:pt>
                <c:pt idx="1050">
                  <c:v>142</c:v>
                </c:pt>
                <c:pt idx="1051">
                  <c:v>161</c:v>
                </c:pt>
                <c:pt idx="1052">
                  <c:v>145</c:v>
                </c:pt>
                <c:pt idx="1053">
                  <c:v>152</c:v>
                </c:pt>
                <c:pt idx="1054">
                  <c:v>145</c:v>
                </c:pt>
                <c:pt idx="1055">
                  <c:v>153</c:v>
                </c:pt>
                <c:pt idx="1056">
                  <c:v>155</c:v>
                </c:pt>
                <c:pt idx="1057">
                  <c:v>129</c:v>
                </c:pt>
                <c:pt idx="1058">
                  <c:v>139</c:v>
                </c:pt>
                <c:pt idx="1059">
                  <c:v>164</c:v>
                </c:pt>
                <c:pt idx="1060">
                  <c:v>161</c:v>
                </c:pt>
                <c:pt idx="1061">
                  <c:v>147</c:v>
                </c:pt>
                <c:pt idx="1062">
                  <c:v>138</c:v>
                </c:pt>
                <c:pt idx="1063">
                  <c:v>136</c:v>
                </c:pt>
                <c:pt idx="1064">
                  <c:v>161</c:v>
                </c:pt>
                <c:pt idx="1065">
                  <c:v>163</c:v>
                </c:pt>
                <c:pt idx="1066">
                  <c:v>176</c:v>
                </c:pt>
                <c:pt idx="1067">
                  <c:v>156</c:v>
                </c:pt>
                <c:pt idx="1068">
                  <c:v>155</c:v>
                </c:pt>
                <c:pt idx="1069">
                  <c:v>138</c:v>
                </c:pt>
                <c:pt idx="1070">
                  <c:v>151</c:v>
                </c:pt>
                <c:pt idx="1071">
                  <c:v>159</c:v>
                </c:pt>
                <c:pt idx="1072">
                  <c:v>133</c:v>
                </c:pt>
                <c:pt idx="1073">
                  <c:v>150</c:v>
                </c:pt>
                <c:pt idx="1074">
                  <c:v>171</c:v>
                </c:pt>
                <c:pt idx="1075">
                  <c:v>163</c:v>
                </c:pt>
                <c:pt idx="1076">
                  <c:v>145</c:v>
                </c:pt>
                <c:pt idx="1077">
                  <c:v>135</c:v>
                </c:pt>
                <c:pt idx="1078">
                  <c:v>153</c:v>
                </c:pt>
                <c:pt idx="1079">
                  <c:v>171</c:v>
                </c:pt>
                <c:pt idx="1080">
                  <c:v>156</c:v>
                </c:pt>
                <c:pt idx="1081">
                  <c:v>151</c:v>
                </c:pt>
                <c:pt idx="1082">
                  <c:v>147</c:v>
                </c:pt>
                <c:pt idx="1083">
                  <c:v>151</c:v>
                </c:pt>
                <c:pt idx="1084">
                  <c:v>138</c:v>
                </c:pt>
                <c:pt idx="1085">
                  <c:v>158</c:v>
                </c:pt>
                <c:pt idx="1086">
                  <c:v>139</c:v>
                </c:pt>
                <c:pt idx="1087">
                  <c:v>156</c:v>
                </c:pt>
                <c:pt idx="1088">
                  <c:v>153</c:v>
                </c:pt>
                <c:pt idx="1089">
                  <c:v>143</c:v>
                </c:pt>
                <c:pt idx="1090">
                  <c:v>138</c:v>
                </c:pt>
                <c:pt idx="1091">
                  <c:v>144</c:v>
                </c:pt>
                <c:pt idx="1092">
                  <c:v>143</c:v>
                </c:pt>
                <c:pt idx="1093">
                  <c:v>169</c:v>
                </c:pt>
                <c:pt idx="1094">
                  <c:v>140</c:v>
                </c:pt>
                <c:pt idx="1095">
                  <c:v>143</c:v>
                </c:pt>
                <c:pt idx="1096">
                  <c:v>165</c:v>
                </c:pt>
                <c:pt idx="1097">
                  <c:v>136</c:v>
                </c:pt>
                <c:pt idx="1098">
                  <c:v>150</c:v>
                </c:pt>
                <c:pt idx="1099">
                  <c:v>168</c:v>
                </c:pt>
                <c:pt idx="1100">
                  <c:v>169</c:v>
                </c:pt>
                <c:pt idx="1101">
                  <c:v>150</c:v>
                </c:pt>
                <c:pt idx="1102">
                  <c:v>156</c:v>
                </c:pt>
                <c:pt idx="1103">
                  <c:v>144</c:v>
                </c:pt>
                <c:pt idx="1104">
                  <c:v>124</c:v>
                </c:pt>
                <c:pt idx="1105">
                  <c:v>148</c:v>
                </c:pt>
                <c:pt idx="1106">
                  <c:v>148</c:v>
                </c:pt>
                <c:pt idx="1107">
                  <c:v>136</c:v>
                </c:pt>
                <c:pt idx="1108">
                  <c:v>150</c:v>
                </c:pt>
                <c:pt idx="1109">
                  <c:v>143</c:v>
                </c:pt>
                <c:pt idx="1110">
                  <c:v>128</c:v>
                </c:pt>
                <c:pt idx="1111">
                  <c:v>128</c:v>
                </c:pt>
                <c:pt idx="1112">
                  <c:v>159</c:v>
                </c:pt>
                <c:pt idx="1113">
                  <c:v>158</c:v>
                </c:pt>
                <c:pt idx="1114">
                  <c:v>149</c:v>
                </c:pt>
                <c:pt idx="1115">
                  <c:v>161</c:v>
                </c:pt>
                <c:pt idx="1116">
                  <c:v>145</c:v>
                </c:pt>
                <c:pt idx="1117">
                  <c:v>155</c:v>
                </c:pt>
                <c:pt idx="1118">
                  <c:v>166</c:v>
                </c:pt>
                <c:pt idx="1119">
                  <c:v>160</c:v>
                </c:pt>
                <c:pt idx="1120">
                  <c:v>167</c:v>
                </c:pt>
                <c:pt idx="1121">
                  <c:v>151</c:v>
                </c:pt>
                <c:pt idx="1122">
                  <c:v>128</c:v>
                </c:pt>
                <c:pt idx="1123">
                  <c:v>174</c:v>
                </c:pt>
                <c:pt idx="1124">
                  <c:v>154</c:v>
                </c:pt>
                <c:pt idx="1125">
                  <c:v>131</c:v>
                </c:pt>
                <c:pt idx="1126">
                  <c:v>159</c:v>
                </c:pt>
                <c:pt idx="1127">
                  <c:v>143</c:v>
                </c:pt>
                <c:pt idx="1128">
                  <c:v>128</c:v>
                </c:pt>
                <c:pt idx="1129">
                  <c:v>141</c:v>
                </c:pt>
                <c:pt idx="1130">
                  <c:v>174</c:v>
                </c:pt>
                <c:pt idx="1131">
                  <c:v>147</c:v>
                </c:pt>
                <c:pt idx="1132">
                  <c:v>144</c:v>
                </c:pt>
                <c:pt idx="1133">
                  <c:v>155</c:v>
                </c:pt>
                <c:pt idx="1134">
                  <c:v>122</c:v>
                </c:pt>
                <c:pt idx="1135">
                  <c:v>152</c:v>
                </c:pt>
                <c:pt idx="1136">
                  <c:v>151</c:v>
                </c:pt>
                <c:pt idx="1137">
                  <c:v>140</c:v>
                </c:pt>
                <c:pt idx="1138">
                  <c:v>147</c:v>
                </c:pt>
                <c:pt idx="1139">
                  <c:v>152</c:v>
                </c:pt>
                <c:pt idx="1140">
                  <c:v>169</c:v>
                </c:pt>
                <c:pt idx="1141">
                  <c:v>131</c:v>
                </c:pt>
                <c:pt idx="1142">
                  <c:v>173</c:v>
                </c:pt>
                <c:pt idx="1143">
                  <c:v>151</c:v>
                </c:pt>
                <c:pt idx="1144">
                  <c:v>130</c:v>
                </c:pt>
                <c:pt idx="1145">
                  <c:v>170</c:v>
                </c:pt>
                <c:pt idx="1146">
                  <c:v>156</c:v>
                </c:pt>
                <c:pt idx="1147">
                  <c:v>154</c:v>
                </c:pt>
                <c:pt idx="1148">
                  <c:v>159</c:v>
                </c:pt>
                <c:pt idx="1149">
                  <c:v>149</c:v>
                </c:pt>
                <c:pt idx="1150">
                  <c:v>137</c:v>
                </c:pt>
                <c:pt idx="1151">
                  <c:v>143</c:v>
                </c:pt>
                <c:pt idx="1152">
                  <c:v>136</c:v>
                </c:pt>
                <c:pt idx="1153">
                  <c:v>134</c:v>
                </c:pt>
                <c:pt idx="1154">
                  <c:v>140</c:v>
                </c:pt>
                <c:pt idx="1155">
                  <c:v>141</c:v>
                </c:pt>
                <c:pt idx="1156">
                  <c:v>168</c:v>
                </c:pt>
                <c:pt idx="1157">
                  <c:v>154</c:v>
                </c:pt>
                <c:pt idx="1158">
                  <c:v>146</c:v>
                </c:pt>
                <c:pt idx="1159">
                  <c:v>156</c:v>
                </c:pt>
                <c:pt idx="1160">
                  <c:v>142</c:v>
                </c:pt>
                <c:pt idx="1161">
                  <c:v>132</c:v>
                </c:pt>
                <c:pt idx="1162">
                  <c:v>150</c:v>
                </c:pt>
                <c:pt idx="1163">
                  <c:v>140</c:v>
                </c:pt>
                <c:pt idx="1164">
                  <c:v>144</c:v>
                </c:pt>
                <c:pt idx="1165">
                  <c:v>144</c:v>
                </c:pt>
                <c:pt idx="1166">
                  <c:v>168</c:v>
                </c:pt>
                <c:pt idx="1167">
                  <c:v>148</c:v>
                </c:pt>
                <c:pt idx="1168">
                  <c:v>167</c:v>
                </c:pt>
                <c:pt idx="1169">
                  <c:v>176</c:v>
                </c:pt>
                <c:pt idx="1170">
                  <c:v>144</c:v>
                </c:pt>
                <c:pt idx="1171">
                  <c:v>152</c:v>
                </c:pt>
                <c:pt idx="1172">
                  <c:v>147</c:v>
                </c:pt>
                <c:pt idx="1173">
                  <c:v>158</c:v>
                </c:pt>
                <c:pt idx="1174">
                  <c:v>174</c:v>
                </c:pt>
                <c:pt idx="1175">
                  <c:v>140</c:v>
                </c:pt>
                <c:pt idx="1176">
                  <c:v>117</c:v>
                </c:pt>
                <c:pt idx="1177">
                  <c:v>133</c:v>
                </c:pt>
                <c:pt idx="1178">
                  <c:v>158</c:v>
                </c:pt>
                <c:pt idx="1179">
                  <c:v>141</c:v>
                </c:pt>
                <c:pt idx="1180">
                  <c:v>139</c:v>
                </c:pt>
                <c:pt idx="1181">
                  <c:v>132</c:v>
                </c:pt>
                <c:pt idx="1182">
                  <c:v>140</c:v>
                </c:pt>
                <c:pt idx="1183">
                  <c:v>141</c:v>
                </c:pt>
                <c:pt idx="1184">
                  <c:v>169</c:v>
                </c:pt>
                <c:pt idx="1185">
                  <c:v>145</c:v>
                </c:pt>
                <c:pt idx="1186">
                  <c:v>147</c:v>
                </c:pt>
                <c:pt idx="1187">
                  <c:v>148</c:v>
                </c:pt>
                <c:pt idx="1188">
                  <c:v>176</c:v>
                </c:pt>
                <c:pt idx="1189">
                  <c:v>152</c:v>
                </c:pt>
                <c:pt idx="1190">
                  <c:v>138</c:v>
                </c:pt>
                <c:pt idx="1191">
                  <c:v>136</c:v>
                </c:pt>
                <c:pt idx="1192">
                  <c:v>154</c:v>
                </c:pt>
                <c:pt idx="1193">
                  <c:v>146</c:v>
                </c:pt>
                <c:pt idx="1194">
                  <c:v>152</c:v>
                </c:pt>
                <c:pt idx="1195">
                  <c:v>127</c:v>
                </c:pt>
                <c:pt idx="1196">
                  <c:v>163</c:v>
                </c:pt>
                <c:pt idx="1197">
                  <c:v>163</c:v>
                </c:pt>
                <c:pt idx="1198">
                  <c:v>133</c:v>
                </c:pt>
                <c:pt idx="1199">
                  <c:v>143</c:v>
                </c:pt>
                <c:pt idx="1200">
                  <c:v>161</c:v>
                </c:pt>
                <c:pt idx="1201">
                  <c:v>150</c:v>
                </c:pt>
                <c:pt idx="1202">
                  <c:v>147</c:v>
                </c:pt>
                <c:pt idx="1203">
                  <c:v>134</c:v>
                </c:pt>
                <c:pt idx="1204">
                  <c:v>124</c:v>
                </c:pt>
                <c:pt idx="1205">
                  <c:v>138</c:v>
                </c:pt>
                <c:pt idx="1206">
                  <c:v>145</c:v>
                </c:pt>
                <c:pt idx="1207">
                  <c:v>164</c:v>
                </c:pt>
                <c:pt idx="1208">
                  <c:v>151</c:v>
                </c:pt>
                <c:pt idx="1209">
                  <c:v>155</c:v>
                </c:pt>
                <c:pt idx="1210">
                  <c:v>155</c:v>
                </c:pt>
                <c:pt idx="1211">
                  <c:v>124</c:v>
                </c:pt>
                <c:pt idx="1212">
                  <c:v>152</c:v>
                </c:pt>
                <c:pt idx="1213">
                  <c:v>132</c:v>
                </c:pt>
                <c:pt idx="1214">
                  <c:v>139</c:v>
                </c:pt>
                <c:pt idx="1215">
                  <c:v>143</c:v>
                </c:pt>
                <c:pt idx="1216">
                  <c:v>135</c:v>
                </c:pt>
                <c:pt idx="1217">
                  <c:v>162</c:v>
                </c:pt>
                <c:pt idx="1218">
                  <c:v>150</c:v>
                </c:pt>
                <c:pt idx="1219">
                  <c:v>158</c:v>
                </c:pt>
                <c:pt idx="1220">
                  <c:v>141</c:v>
                </c:pt>
                <c:pt idx="1221">
                  <c:v>153</c:v>
                </c:pt>
                <c:pt idx="1222">
                  <c:v>141</c:v>
                </c:pt>
                <c:pt idx="1223">
                  <c:v>134</c:v>
                </c:pt>
                <c:pt idx="1224">
                  <c:v>146</c:v>
                </c:pt>
                <c:pt idx="1225">
                  <c:v>167</c:v>
                </c:pt>
                <c:pt idx="1226">
                  <c:v>151</c:v>
                </c:pt>
                <c:pt idx="1227">
                  <c:v>157</c:v>
                </c:pt>
                <c:pt idx="1228">
                  <c:v>133</c:v>
                </c:pt>
                <c:pt idx="1229">
                  <c:v>155</c:v>
                </c:pt>
                <c:pt idx="1230">
                  <c:v>137</c:v>
                </c:pt>
                <c:pt idx="1231">
                  <c:v>175</c:v>
                </c:pt>
                <c:pt idx="1232">
                  <c:v>160</c:v>
                </c:pt>
                <c:pt idx="1233">
                  <c:v>163</c:v>
                </c:pt>
                <c:pt idx="1234">
                  <c:v>153</c:v>
                </c:pt>
                <c:pt idx="1235">
                  <c:v>141</c:v>
                </c:pt>
                <c:pt idx="1236">
                  <c:v>150</c:v>
                </c:pt>
                <c:pt idx="1237">
                  <c:v>145</c:v>
                </c:pt>
                <c:pt idx="1238">
                  <c:v>145</c:v>
                </c:pt>
                <c:pt idx="1239">
                  <c:v>169</c:v>
                </c:pt>
                <c:pt idx="1240">
                  <c:v>146</c:v>
                </c:pt>
                <c:pt idx="1241">
                  <c:v>154</c:v>
                </c:pt>
                <c:pt idx="1242">
                  <c:v>173</c:v>
                </c:pt>
                <c:pt idx="1243">
                  <c:v>178</c:v>
                </c:pt>
                <c:pt idx="1244">
                  <c:v>154</c:v>
                </c:pt>
                <c:pt idx="1245">
                  <c:v>168</c:v>
                </c:pt>
                <c:pt idx="1246">
                  <c:v>156</c:v>
                </c:pt>
                <c:pt idx="1247">
                  <c:v>135</c:v>
                </c:pt>
                <c:pt idx="1248">
                  <c:v>167</c:v>
                </c:pt>
                <c:pt idx="1249">
                  <c:v>134</c:v>
                </c:pt>
                <c:pt idx="1250">
                  <c:v>153</c:v>
                </c:pt>
                <c:pt idx="1251">
                  <c:v>142</c:v>
                </c:pt>
                <c:pt idx="1252">
                  <c:v>147</c:v>
                </c:pt>
                <c:pt idx="1253">
                  <c:v>150</c:v>
                </c:pt>
                <c:pt idx="1254">
                  <c:v>171</c:v>
                </c:pt>
                <c:pt idx="1255">
                  <c:v>159</c:v>
                </c:pt>
                <c:pt idx="1256">
                  <c:v>138</c:v>
                </c:pt>
                <c:pt idx="1257">
                  <c:v>157</c:v>
                </c:pt>
                <c:pt idx="1258">
                  <c:v>148</c:v>
                </c:pt>
                <c:pt idx="1259">
                  <c:v>161</c:v>
                </c:pt>
                <c:pt idx="1260">
                  <c:v>161</c:v>
                </c:pt>
                <c:pt idx="1261">
                  <c:v>156</c:v>
                </c:pt>
                <c:pt idx="1262">
                  <c:v>142</c:v>
                </c:pt>
                <c:pt idx="1263">
                  <c:v>133</c:v>
                </c:pt>
                <c:pt idx="1264">
                  <c:v>139</c:v>
                </c:pt>
                <c:pt idx="1265">
                  <c:v>170</c:v>
                </c:pt>
                <c:pt idx="1266">
                  <c:v>158</c:v>
                </c:pt>
                <c:pt idx="1267">
                  <c:v>131</c:v>
                </c:pt>
                <c:pt idx="1268">
                  <c:v>152</c:v>
                </c:pt>
                <c:pt idx="1269">
                  <c:v>160</c:v>
                </c:pt>
                <c:pt idx="1270">
                  <c:v>157</c:v>
                </c:pt>
                <c:pt idx="1271">
                  <c:v>164</c:v>
                </c:pt>
                <c:pt idx="1272">
                  <c:v>155</c:v>
                </c:pt>
                <c:pt idx="1273">
                  <c:v>156</c:v>
                </c:pt>
                <c:pt idx="1274">
                  <c:v>149</c:v>
                </c:pt>
                <c:pt idx="1275">
                  <c:v>148</c:v>
                </c:pt>
                <c:pt idx="1276">
                  <c:v>150</c:v>
                </c:pt>
                <c:pt idx="1277">
                  <c:v>162</c:v>
                </c:pt>
                <c:pt idx="1278">
                  <c:v>140</c:v>
                </c:pt>
                <c:pt idx="1279">
                  <c:v>163</c:v>
                </c:pt>
                <c:pt idx="1280">
                  <c:v>151</c:v>
                </c:pt>
                <c:pt idx="1281">
                  <c:v>145</c:v>
                </c:pt>
                <c:pt idx="1282">
                  <c:v>140</c:v>
                </c:pt>
                <c:pt idx="1283">
                  <c:v>161</c:v>
                </c:pt>
                <c:pt idx="1284">
                  <c:v>141</c:v>
                </c:pt>
                <c:pt idx="1285">
                  <c:v>148</c:v>
                </c:pt>
                <c:pt idx="1286">
                  <c:v>158</c:v>
                </c:pt>
                <c:pt idx="1287">
                  <c:v>166</c:v>
                </c:pt>
                <c:pt idx="1288">
                  <c:v>134</c:v>
                </c:pt>
                <c:pt idx="1289">
                  <c:v>162</c:v>
                </c:pt>
                <c:pt idx="1290">
                  <c:v>144</c:v>
                </c:pt>
                <c:pt idx="1291">
                  <c:v>149</c:v>
                </c:pt>
                <c:pt idx="1292">
                  <c:v>155</c:v>
                </c:pt>
                <c:pt idx="1293">
                  <c:v>177</c:v>
                </c:pt>
                <c:pt idx="1294">
                  <c:v>185</c:v>
                </c:pt>
                <c:pt idx="1295">
                  <c:v>149</c:v>
                </c:pt>
                <c:pt idx="1296">
                  <c:v>148</c:v>
                </c:pt>
                <c:pt idx="1297">
                  <c:v>148</c:v>
                </c:pt>
                <c:pt idx="1298">
                  <c:v>159</c:v>
                </c:pt>
                <c:pt idx="1299">
                  <c:v>163</c:v>
                </c:pt>
                <c:pt idx="1300">
                  <c:v>154</c:v>
                </c:pt>
                <c:pt idx="1301">
                  <c:v>145</c:v>
                </c:pt>
                <c:pt idx="1302">
                  <c:v>143</c:v>
                </c:pt>
                <c:pt idx="1303">
                  <c:v>139</c:v>
                </c:pt>
                <c:pt idx="1304">
                  <c:v>157</c:v>
                </c:pt>
                <c:pt idx="1305">
                  <c:v>165</c:v>
                </c:pt>
                <c:pt idx="1306">
                  <c:v>151</c:v>
                </c:pt>
                <c:pt idx="1307">
                  <c:v>129</c:v>
                </c:pt>
                <c:pt idx="1308">
                  <c:v>148</c:v>
                </c:pt>
                <c:pt idx="1309">
                  <c:v>146</c:v>
                </c:pt>
                <c:pt idx="1310">
                  <c:v>162</c:v>
                </c:pt>
                <c:pt idx="1311">
                  <c:v>138</c:v>
                </c:pt>
                <c:pt idx="1312">
                  <c:v>159</c:v>
                </c:pt>
                <c:pt idx="1313">
                  <c:v>150</c:v>
                </c:pt>
                <c:pt idx="1314">
                  <c:v>147</c:v>
                </c:pt>
                <c:pt idx="1315">
                  <c:v>159</c:v>
                </c:pt>
                <c:pt idx="1316">
                  <c:v>137</c:v>
                </c:pt>
                <c:pt idx="1317">
                  <c:v>142</c:v>
                </c:pt>
                <c:pt idx="1318">
                  <c:v>133</c:v>
                </c:pt>
                <c:pt idx="1319">
                  <c:v>142</c:v>
                </c:pt>
                <c:pt idx="1320">
                  <c:v>134</c:v>
                </c:pt>
                <c:pt idx="1321">
                  <c:v>166</c:v>
                </c:pt>
                <c:pt idx="1322">
                  <c:v>161</c:v>
                </c:pt>
                <c:pt idx="1323">
                  <c:v>157</c:v>
                </c:pt>
                <c:pt idx="1324">
                  <c:v>146</c:v>
                </c:pt>
                <c:pt idx="1325">
                  <c:v>151</c:v>
                </c:pt>
                <c:pt idx="1326">
                  <c:v>133</c:v>
                </c:pt>
                <c:pt idx="1327">
                  <c:v>155</c:v>
                </c:pt>
                <c:pt idx="1328">
                  <c:v>178</c:v>
                </c:pt>
                <c:pt idx="1329">
                  <c:v>143</c:v>
                </c:pt>
                <c:pt idx="1330">
                  <c:v>143</c:v>
                </c:pt>
                <c:pt idx="1331">
                  <c:v>151</c:v>
                </c:pt>
                <c:pt idx="1332">
                  <c:v>132</c:v>
                </c:pt>
                <c:pt idx="1333">
                  <c:v>161</c:v>
                </c:pt>
                <c:pt idx="1334">
                  <c:v>158</c:v>
                </c:pt>
                <c:pt idx="1335">
                  <c:v>146</c:v>
                </c:pt>
                <c:pt idx="1336">
                  <c:v>183</c:v>
                </c:pt>
                <c:pt idx="1337">
                  <c:v>147</c:v>
                </c:pt>
                <c:pt idx="1338">
                  <c:v>146</c:v>
                </c:pt>
                <c:pt idx="1339">
                  <c:v>123</c:v>
                </c:pt>
                <c:pt idx="1340">
                  <c:v>148</c:v>
                </c:pt>
                <c:pt idx="1341">
                  <c:v>163</c:v>
                </c:pt>
                <c:pt idx="1342">
                  <c:v>149</c:v>
                </c:pt>
                <c:pt idx="1343">
                  <c:v>155</c:v>
                </c:pt>
                <c:pt idx="1344">
                  <c:v>140</c:v>
                </c:pt>
                <c:pt idx="1345">
                  <c:v>119</c:v>
                </c:pt>
                <c:pt idx="1346">
                  <c:v>142</c:v>
                </c:pt>
                <c:pt idx="1347">
                  <c:v>151</c:v>
                </c:pt>
                <c:pt idx="1348">
                  <c:v>166</c:v>
                </c:pt>
                <c:pt idx="1349">
                  <c:v>144</c:v>
                </c:pt>
                <c:pt idx="1350">
                  <c:v>146</c:v>
                </c:pt>
                <c:pt idx="1351">
                  <c:v>156</c:v>
                </c:pt>
                <c:pt idx="1352">
                  <c:v>153</c:v>
                </c:pt>
                <c:pt idx="1353">
                  <c:v>138</c:v>
                </c:pt>
                <c:pt idx="1354">
                  <c:v>174</c:v>
                </c:pt>
                <c:pt idx="1355">
                  <c:v>156</c:v>
                </c:pt>
                <c:pt idx="1356">
                  <c:v>134</c:v>
                </c:pt>
                <c:pt idx="1357">
                  <c:v>143</c:v>
                </c:pt>
                <c:pt idx="1358">
                  <c:v>137</c:v>
                </c:pt>
                <c:pt idx="1359">
                  <c:v>146</c:v>
                </c:pt>
                <c:pt idx="1360">
                  <c:v>152</c:v>
                </c:pt>
                <c:pt idx="1361">
                  <c:v>142</c:v>
                </c:pt>
                <c:pt idx="1362">
                  <c:v>166</c:v>
                </c:pt>
                <c:pt idx="1363">
                  <c:v>131</c:v>
                </c:pt>
                <c:pt idx="1364">
                  <c:v>145</c:v>
                </c:pt>
                <c:pt idx="1365">
                  <c:v>145</c:v>
                </c:pt>
                <c:pt idx="1366">
                  <c:v>153</c:v>
                </c:pt>
                <c:pt idx="1367">
                  <c:v>138</c:v>
                </c:pt>
                <c:pt idx="1368">
                  <c:v>162</c:v>
                </c:pt>
                <c:pt idx="1369">
                  <c:v>131</c:v>
                </c:pt>
                <c:pt idx="1370">
                  <c:v>157</c:v>
                </c:pt>
                <c:pt idx="1371">
                  <c:v>155</c:v>
                </c:pt>
                <c:pt idx="1372">
                  <c:v>158</c:v>
                </c:pt>
                <c:pt idx="1373">
                  <c:v>144</c:v>
                </c:pt>
                <c:pt idx="1374">
                  <c:v>139</c:v>
                </c:pt>
                <c:pt idx="1375">
                  <c:v>170</c:v>
                </c:pt>
                <c:pt idx="1376">
                  <c:v>147</c:v>
                </c:pt>
                <c:pt idx="1377">
                  <c:v>154</c:v>
                </c:pt>
                <c:pt idx="1378">
                  <c:v>130</c:v>
                </c:pt>
                <c:pt idx="1379">
                  <c:v>160</c:v>
                </c:pt>
                <c:pt idx="1380">
                  <c:v>163</c:v>
                </c:pt>
                <c:pt idx="1381">
                  <c:v>156</c:v>
                </c:pt>
                <c:pt idx="1382">
                  <c:v>154</c:v>
                </c:pt>
                <c:pt idx="1383">
                  <c:v>144</c:v>
                </c:pt>
                <c:pt idx="1384">
                  <c:v>127</c:v>
                </c:pt>
                <c:pt idx="1385">
                  <c:v>151</c:v>
                </c:pt>
                <c:pt idx="1386">
                  <c:v>150</c:v>
                </c:pt>
                <c:pt idx="1387">
                  <c:v>146</c:v>
                </c:pt>
                <c:pt idx="1388">
                  <c:v>166</c:v>
                </c:pt>
                <c:pt idx="1389">
                  <c:v>153</c:v>
                </c:pt>
                <c:pt idx="1390">
                  <c:v>148</c:v>
                </c:pt>
                <c:pt idx="1391">
                  <c:v>128</c:v>
                </c:pt>
                <c:pt idx="1392">
                  <c:v>127</c:v>
                </c:pt>
                <c:pt idx="1393">
                  <c:v>160</c:v>
                </c:pt>
                <c:pt idx="1394">
                  <c:v>154</c:v>
                </c:pt>
                <c:pt idx="1395">
                  <c:v>161</c:v>
                </c:pt>
                <c:pt idx="1396">
                  <c:v>158</c:v>
                </c:pt>
                <c:pt idx="1397">
                  <c:v>119</c:v>
                </c:pt>
                <c:pt idx="1398">
                  <c:v>137</c:v>
                </c:pt>
                <c:pt idx="1399">
                  <c:v>147</c:v>
                </c:pt>
                <c:pt idx="1400">
                  <c:v>149</c:v>
                </c:pt>
                <c:pt idx="1401">
                  <c:v>146</c:v>
                </c:pt>
                <c:pt idx="1402">
                  <c:v>166</c:v>
                </c:pt>
                <c:pt idx="1403">
                  <c:v>165</c:v>
                </c:pt>
                <c:pt idx="1404">
                  <c:v>134</c:v>
                </c:pt>
                <c:pt idx="1405">
                  <c:v>138</c:v>
                </c:pt>
                <c:pt idx="1406">
                  <c:v>134</c:v>
                </c:pt>
                <c:pt idx="1407">
                  <c:v>165</c:v>
                </c:pt>
                <c:pt idx="1408">
                  <c:v>159</c:v>
                </c:pt>
                <c:pt idx="1409">
                  <c:v>162</c:v>
                </c:pt>
                <c:pt idx="1410">
                  <c:v>161</c:v>
                </c:pt>
                <c:pt idx="1411">
                  <c:v>175</c:v>
                </c:pt>
                <c:pt idx="1412">
                  <c:v>149</c:v>
                </c:pt>
                <c:pt idx="1413">
                  <c:v>163</c:v>
                </c:pt>
                <c:pt idx="1414">
                  <c:v>137</c:v>
                </c:pt>
                <c:pt idx="1415">
                  <c:v>162</c:v>
                </c:pt>
                <c:pt idx="1416">
                  <c:v>149</c:v>
                </c:pt>
                <c:pt idx="1417">
                  <c:v>163</c:v>
                </c:pt>
                <c:pt idx="1418">
                  <c:v>165</c:v>
                </c:pt>
                <c:pt idx="1419">
                  <c:v>138</c:v>
                </c:pt>
                <c:pt idx="1420">
                  <c:v>142</c:v>
                </c:pt>
                <c:pt idx="1421">
                  <c:v>123</c:v>
                </c:pt>
                <c:pt idx="1422">
                  <c:v>162</c:v>
                </c:pt>
                <c:pt idx="1423">
                  <c:v>140</c:v>
                </c:pt>
                <c:pt idx="1424">
                  <c:v>151</c:v>
                </c:pt>
                <c:pt idx="1425">
                  <c:v>148</c:v>
                </c:pt>
                <c:pt idx="1426">
                  <c:v>154</c:v>
                </c:pt>
                <c:pt idx="1427">
                  <c:v>136</c:v>
                </c:pt>
                <c:pt idx="1428">
                  <c:v>146</c:v>
                </c:pt>
                <c:pt idx="1429">
                  <c:v>153</c:v>
                </c:pt>
                <c:pt idx="1430">
                  <c:v>137</c:v>
                </c:pt>
                <c:pt idx="1431">
                  <c:v>153</c:v>
                </c:pt>
                <c:pt idx="1432">
                  <c:v>150</c:v>
                </c:pt>
                <c:pt idx="1433">
                  <c:v>156</c:v>
                </c:pt>
                <c:pt idx="1434">
                  <c:v>141</c:v>
                </c:pt>
                <c:pt idx="1435">
                  <c:v>153</c:v>
                </c:pt>
                <c:pt idx="1436">
                  <c:v>154</c:v>
                </c:pt>
                <c:pt idx="1437">
                  <c:v>161</c:v>
                </c:pt>
                <c:pt idx="1438">
                  <c:v>153</c:v>
                </c:pt>
                <c:pt idx="1439">
                  <c:v>150</c:v>
                </c:pt>
                <c:pt idx="1440">
                  <c:v>153</c:v>
                </c:pt>
                <c:pt idx="1441">
                  <c:v>148</c:v>
                </c:pt>
                <c:pt idx="1442">
                  <c:v>150</c:v>
                </c:pt>
                <c:pt idx="1443">
                  <c:v>148</c:v>
                </c:pt>
                <c:pt idx="1444">
                  <c:v>145</c:v>
                </c:pt>
                <c:pt idx="1445">
                  <c:v>134</c:v>
                </c:pt>
                <c:pt idx="1446">
                  <c:v>161</c:v>
                </c:pt>
                <c:pt idx="1447">
                  <c:v>160</c:v>
                </c:pt>
                <c:pt idx="1448">
                  <c:v>152</c:v>
                </c:pt>
                <c:pt idx="1449">
                  <c:v>140</c:v>
                </c:pt>
                <c:pt idx="1450">
                  <c:v>134</c:v>
                </c:pt>
                <c:pt idx="1451">
                  <c:v>143</c:v>
                </c:pt>
                <c:pt idx="1452">
                  <c:v>138</c:v>
                </c:pt>
                <c:pt idx="1453">
                  <c:v>182</c:v>
                </c:pt>
                <c:pt idx="1454">
                  <c:v>148</c:v>
                </c:pt>
                <c:pt idx="1455">
                  <c:v>155</c:v>
                </c:pt>
                <c:pt idx="1456">
                  <c:v>141</c:v>
                </c:pt>
                <c:pt idx="1457">
                  <c:v>155</c:v>
                </c:pt>
                <c:pt idx="1458">
                  <c:v>137</c:v>
                </c:pt>
                <c:pt idx="1459">
                  <c:v>152</c:v>
                </c:pt>
                <c:pt idx="1460">
                  <c:v>133</c:v>
                </c:pt>
                <c:pt idx="1461">
                  <c:v>156</c:v>
                </c:pt>
                <c:pt idx="1462">
                  <c:v>157</c:v>
                </c:pt>
                <c:pt idx="1463">
                  <c:v>176</c:v>
                </c:pt>
                <c:pt idx="1464">
                  <c:v>155</c:v>
                </c:pt>
                <c:pt idx="1465">
                  <c:v>180</c:v>
                </c:pt>
                <c:pt idx="1466">
                  <c:v>141</c:v>
                </c:pt>
                <c:pt idx="1467">
                  <c:v>148</c:v>
                </c:pt>
                <c:pt idx="1468">
                  <c:v>142</c:v>
                </c:pt>
                <c:pt idx="1469">
                  <c:v>139</c:v>
                </c:pt>
                <c:pt idx="1470">
                  <c:v>148</c:v>
                </c:pt>
                <c:pt idx="1471">
                  <c:v>166</c:v>
                </c:pt>
                <c:pt idx="1472">
                  <c:v>130</c:v>
                </c:pt>
                <c:pt idx="1473">
                  <c:v>155</c:v>
                </c:pt>
                <c:pt idx="1474">
                  <c:v>172</c:v>
                </c:pt>
                <c:pt idx="1475">
                  <c:v>158</c:v>
                </c:pt>
                <c:pt idx="1476">
                  <c:v>130</c:v>
                </c:pt>
                <c:pt idx="1477">
                  <c:v>140</c:v>
                </c:pt>
                <c:pt idx="1478">
                  <c:v>162</c:v>
                </c:pt>
                <c:pt idx="1479">
                  <c:v>149</c:v>
                </c:pt>
                <c:pt idx="1480">
                  <c:v>137</c:v>
                </c:pt>
                <c:pt idx="1481">
                  <c:v>147</c:v>
                </c:pt>
                <c:pt idx="1482">
                  <c:v>136</c:v>
                </c:pt>
                <c:pt idx="1483">
                  <c:v>170</c:v>
                </c:pt>
                <c:pt idx="1484">
                  <c:v>137</c:v>
                </c:pt>
                <c:pt idx="1485">
                  <c:v>158</c:v>
                </c:pt>
                <c:pt idx="1486">
                  <c:v>143</c:v>
                </c:pt>
                <c:pt idx="1487">
                  <c:v>148</c:v>
                </c:pt>
                <c:pt idx="1488">
                  <c:v>148</c:v>
                </c:pt>
                <c:pt idx="1489">
                  <c:v>136</c:v>
                </c:pt>
                <c:pt idx="1490">
                  <c:v>151</c:v>
                </c:pt>
                <c:pt idx="1491">
                  <c:v>148</c:v>
                </c:pt>
                <c:pt idx="1492">
                  <c:v>157</c:v>
                </c:pt>
                <c:pt idx="1493">
                  <c:v>170</c:v>
                </c:pt>
                <c:pt idx="1494">
                  <c:v>152</c:v>
                </c:pt>
                <c:pt idx="1495">
                  <c:v>151</c:v>
                </c:pt>
                <c:pt idx="1496">
                  <c:v>149</c:v>
                </c:pt>
                <c:pt idx="1497">
                  <c:v>153</c:v>
                </c:pt>
                <c:pt idx="1498">
                  <c:v>162</c:v>
                </c:pt>
                <c:pt idx="1499">
                  <c:v>146</c:v>
                </c:pt>
                <c:pt idx="1500">
                  <c:v>162</c:v>
                </c:pt>
                <c:pt idx="1501">
                  <c:v>146</c:v>
                </c:pt>
                <c:pt idx="1502">
                  <c:v>170</c:v>
                </c:pt>
                <c:pt idx="1503">
                  <c:v>155</c:v>
                </c:pt>
                <c:pt idx="1504">
                  <c:v>147</c:v>
                </c:pt>
                <c:pt idx="1505">
                  <c:v>127</c:v>
                </c:pt>
                <c:pt idx="1506">
                  <c:v>160</c:v>
                </c:pt>
                <c:pt idx="1507">
                  <c:v>137</c:v>
                </c:pt>
                <c:pt idx="1508">
                  <c:v>156</c:v>
                </c:pt>
                <c:pt idx="1509">
                  <c:v>149</c:v>
                </c:pt>
                <c:pt idx="1510">
                  <c:v>171</c:v>
                </c:pt>
                <c:pt idx="1511">
                  <c:v>148</c:v>
                </c:pt>
                <c:pt idx="1512">
                  <c:v>146</c:v>
                </c:pt>
                <c:pt idx="1513">
                  <c:v>142</c:v>
                </c:pt>
                <c:pt idx="1514">
                  <c:v>165</c:v>
                </c:pt>
                <c:pt idx="1515">
                  <c:v>156</c:v>
                </c:pt>
                <c:pt idx="1516">
                  <c:v>144</c:v>
                </c:pt>
                <c:pt idx="1517">
                  <c:v>141</c:v>
                </c:pt>
                <c:pt idx="1518">
                  <c:v>167</c:v>
                </c:pt>
                <c:pt idx="1519">
                  <c:v>149</c:v>
                </c:pt>
                <c:pt idx="1520">
                  <c:v>166</c:v>
                </c:pt>
                <c:pt idx="1521">
                  <c:v>150</c:v>
                </c:pt>
                <c:pt idx="1522">
                  <c:v>164</c:v>
                </c:pt>
                <c:pt idx="1523">
                  <c:v>146</c:v>
                </c:pt>
                <c:pt idx="1524">
                  <c:v>159</c:v>
                </c:pt>
                <c:pt idx="1525">
                  <c:v>151</c:v>
                </c:pt>
                <c:pt idx="1526">
                  <c:v>151</c:v>
                </c:pt>
                <c:pt idx="1527">
                  <c:v>147</c:v>
                </c:pt>
                <c:pt idx="1528">
                  <c:v>165</c:v>
                </c:pt>
                <c:pt idx="1529">
                  <c:v>148</c:v>
                </c:pt>
                <c:pt idx="1530">
                  <c:v>157</c:v>
                </c:pt>
                <c:pt idx="1531">
                  <c:v>155</c:v>
                </c:pt>
                <c:pt idx="1532">
                  <c:v>147</c:v>
                </c:pt>
                <c:pt idx="1533">
                  <c:v>181</c:v>
                </c:pt>
                <c:pt idx="1534">
                  <c:v>150</c:v>
                </c:pt>
                <c:pt idx="1535">
                  <c:v>142</c:v>
                </c:pt>
                <c:pt idx="1536">
                  <c:v>142</c:v>
                </c:pt>
                <c:pt idx="1537">
                  <c:v>156</c:v>
                </c:pt>
                <c:pt idx="1538">
                  <c:v>142</c:v>
                </c:pt>
                <c:pt idx="1539">
                  <c:v>162</c:v>
                </c:pt>
                <c:pt idx="1540">
                  <c:v>154</c:v>
                </c:pt>
                <c:pt idx="1541">
                  <c:v>163</c:v>
                </c:pt>
                <c:pt idx="1542">
                  <c:v>142</c:v>
                </c:pt>
                <c:pt idx="1543">
                  <c:v>151</c:v>
                </c:pt>
                <c:pt idx="1544">
                  <c:v>148</c:v>
                </c:pt>
                <c:pt idx="1545">
                  <c:v>158</c:v>
                </c:pt>
                <c:pt idx="1546">
                  <c:v>138</c:v>
                </c:pt>
                <c:pt idx="1547">
                  <c:v>139</c:v>
                </c:pt>
                <c:pt idx="1548">
                  <c:v>145</c:v>
                </c:pt>
                <c:pt idx="1549">
                  <c:v>151</c:v>
                </c:pt>
                <c:pt idx="1550">
                  <c:v>136</c:v>
                </c:pt>
                <c:pt idx="1551">
                  <c:v>148</c:v>
                </c:pt>
                <c:pt idx="1552">
                  <c:v>152</c:v>
                </c:pt>
                <c:pt idx="1553">
                  <c:v>158</c:v>
                </c:pt>
                <c:pt idx="1554">
                  <c:v>141</c:v>
                </c:pt>
                <c:pt idx="1555">
                  <c:v>177</c:v>
                </c:pt>
                <c:pt idx="1556">
                  <c:v>150</c:v>
                </c:pt>
                <c:pt idx="1557">
                  <c:v>125</c:v>
                </c:pt>
                <c:pt idx="1558">
                  <c:v>135</c:v>
                </c:pt>
                <c:pt idx="1559">
                  <c:v>151</c:v>
                </c:pt>
                <c:pt idx="1560">
                  <c:v>137</c:v>
                </c:pt>
                <c:pt idx="1561">
                  <c:v>144</c:v>
                </c:pt>
                <c:pt idx="1562">
                  <c:v>143</c:v>
                </c:pt>
                <c:pt idx="1563">
                  <c:v>139</c:v>
                </c:pt>
                <c:pt idx="1564">
                  <c:v>147</c:v>
                </c:pt>
                <c:pt idx="1565">
                  <c:v>141</c:v>
                </c:pt>
                <c:pt idx="1566">
                  <c:v>151</c:v>
                </c:pt>
                <c:pt idx="1567">
                  <c:v>149</c:v>
                </c:pt>
                <c:pt idx="1568">
                  <c:v>172</c:v>
                </c:pt>
                <c:pt idx="1569">
                  <c:v>143</c:v>
                </c:pt>
                <c:pt idx="1570">
                  <c:v>141</c:v>
                </c:pt>
                <c:pt idx="1571">
                  <c:v>159</c:v>
                </c:pt>
                <c:pt idx="1572">
                  <c:v>127</c:v>
                </c:pt>
                <c:pt idx="1573">
                  <c:v>162</c:v>
                </c:pt>
                <c:pt idx="1574">
                  <c:v>156</c:v>
                </c:pt>
                <c:pt idx="1575">
                  <c:v>167</c:v>
                </c:pt>
                <c:pt idx="1576">
                  <c:v>151</c:v>
                </c:pt>
                <c:pt idx="1577">
                  <c:v>167</c:v>
                </c:pt>
                <c:pt idx="1578">
                  <c:v>143</c:v>
                </c:pt>
                <c:pt idx="1579">
                  <c:v>139</c:v>
                </c:pt>
                <c:pt idx="1580">
                  <c:v>166</c:v>
                </c:pt>
                <c:pt idx="1581">
                  <c:v>147</c:v>
                </c:pt>
                <c:pt idx="1582">
                  <c:v>145</c:v>
                </c:pt>
                <c:pt idx="1583">
                  <c:v>137</c:v>
                </c:pt>
                <c:pt idx="1584">
                  <c:v>141</c:v>
                </c:pt>
                <c:pt idx="1585">
                  <c:v>146</c:v>
                </c:pt>
                <c:pt idx="1586">
                  <c:v>146</c:v>
                </c:pt>
                <c:pt idx="1587">
                  <c:v>130</c:v>
                </c:pt>
                <c:pt idx="1588">
                  <c:v>153</c:v>
                </c:pt>
                <c:pt idx="1589">
                  <c:v>148</c:v>
                </c:pt>
                <c:pt idx="1590">
                  <c:v>151</c:v>
                </c:pt>
                <c:pt idx="1591">
                  <c:v>135</c:v>
                </c:pt>
                <c:pt idx="1592">
                  <c:v>133</c:v>
                </c:pt>
                <c:pt idx="1593">
                  <c:v>154</c:v>
                </c:pt>
                <c:pt idx="1594">
                  <c:v>141</c:v>
                </c:pt>
                <c:pt idx="1595">
                  <c:v>140</c:v>
                </c:pt>
                <c:pt idx="1596">
                  <c:v>139</c:v>
                </c:pt>
                <c:pt idx="1597">
                  <c:v>151</c:v>
                </c:pt>
                <c:pt idx="1598">
                  <c:v>136</c:v>
                </c:pt>
                <c:pt idx="1599">
                  <c:v>161</c:v>
                </c:pt>
                <c:pt idx="1600">
                  <c:v>146</c:v>
                </c:pt>
                <c:pt idx="1601">
                  <c:v>141</c:v>
                </c:pt>
                <c:pt idx="1602">
                  <c:v>152</c:v>
                </c:pt>
                <c:pt idx="1603">
                  <c:v>177</c:v>
                </c:pt>
                <c:pt idx="1604">
                  <c:v>160</c:v>
                </c:pt>
                <c:pt idx="1605">
                  <c:v>135</c:v>
                </c:pt>
                <c:pt idx="1606">
                  <c:v>143</c:v>
                </c:pt>
                <c:pt idx="1607">
                  <c:v>152</c:v>
                </c:pt>
                <c:pt idx="1608">
                  <c:v>150</c:v>
                </c:pt>
                <c:pt idx="1609">
                  <c:v>130</c:v>
                </c:pt>
                <c:pt idx="1610">
                  <c:v>168</c:v>
                </c:pt>
                <c:pt idx="1611">
                  <c:v>135</c:v>
                </c:pt>
                <c:pt idx="1612">
                  <c:v>148</c:v>
                </c:pt>
                <c:pt idx="1613">
                  <c:v>134</c:v>
                </c:pt>
                <c:pt idx="1614">
                  <c:v>134</c:v>
                </c:pt>
                <c:pt idx="1615">
                  <c:v>160</c:v>
                </c:pt>
                <c:pt idx="1616">
                  <c:v>157</c:v>
                </c:pt>
                <c:pt idx="1617">
                  <c:v>147</c:v>
                </c:pt>
                <c:pt idx="1618">
                  <c:v>119</c:v>
                </c:pt>
                <c:pt idx="1619">
                  <c:v>138</c:v>
                </c:pt>
                <c:pt idx="1620">
                  <c:v>164</c:v>
                </c:pt>
                <c:pt idx="1621">
                  <c:v>156</c:v>
                </c:pt>
                <c:pt idx="1622">
                  <c:v>153</c:v>
                </c:pt>
                <c:pt idx="1623">
                  <c:v>153</c:v>
                </c:pt>
                <c:pt idx="1624">
                  <c:v>134</c:v>
                </c:pt>
                <c:pt idx="1625">
                  <c:v>167</c:v>
                </c:pt>
                <c:pt idx="1626">
                  <c:v>155</c:v>
                </c:pt>
                <c:pt idx="1627">
                  <c:v>146</c:v>
                </c:pt>
                <c:pt idx="1628">
                  <c:v>144</c:v>
                </c:pt>
                <c:pt idx="1629">
                  <c:v>158</c:v>
                </c:pt>
                <c:pt idx="1630">
                  <c:v>176</c:v>
                </c:pt>
                <c:pt idx="1631">
                  <c:v>150</c:v>
                </c:pt>
                <c:pt idx="1632">
                  <c:v>171</c:v>
                </c:pt>
                <c:pt idx="1633">
                  <c:v>153</c:v>
                </c:pt>
                <c:pt idx="1634">
                  <c:v>140</c:v>
                </c:pt>
                <c:pt idx="1635">
                  <c:v>173</c:v>
                </c:pt>
                <c:pt idx="1636">
                  <c:v>148</c:v>
                </c:pt>
                <c:pt idx="1637">
                  <c:v>171</c:v>
                </c:pt>
                <c:pt idx="1638">
                  <c:v>149</c:v>
                </c:pt>
                <c:pt idx="1639">
                  <c:v>139</c:v>
                </c:pt>
                <c:pt idx="1640">
                  <c:v>153</c:v>
                </c:pt>
                <c:pt idx="1641">
                  <c:v>150</c:v>
                </c:pt>
                <c:pt idx="1642">
                  <c:v>165</c:v>
                </c:pt>
                <c:pt idx="1643">
                  <c:v>147</c:v>
                </c:pt>
                <c:pt idx="1644">
                  <c:v>155</c:v>
                </c:pt>
                <c:pt idx="1645">
                  <c:v>171</c:v>
                </c:pt>
                <c:pt idx="1646">
                  <c:v>156</c:v>
                </c:pt>
                <c:pt idx="1647">
                  <c:v>172</c:v>
                </c:pt>
                <c:pt idx="1648">
                  <c:v>131</c:v>
                </c:pt>
                <c:pt idx="1649">
                  <c:v>145</c:v>
                </c:pt>
                <c:pt idx="1650">
                  <c:v>153</c:v>
                </c:pt>
                <c:pt idx="1651">
                  <c:v>162</c:v>
                </c:pt>
                <c:pt idx="1652">
                  <c:v>158</c:v>
                </c:pt>
                <c:pt idx="1653">
                  <c:v>143</c:v>
                </c:pt>
                <c:pt idx="1654">
                  <c:v>141</c:v>
                </c:pt>
                <c:pt idx="1655">
                  <c:v>143</c:v>
                </c:pt>
                <c:pt idx="1656">
                  <c:v>145</c:v>
                </c:pt>
                <c:pt idx="1657">
                  <c:v>161</c:v>
                </c:pt>
                <c:pt idx="1658">
                  <c:v>154</c:v>
                </c:pt>
                <c:pt idx="1659">
                  <c:v>155</c:v>
                </c:pt>
                <c:pt idx="1660">
                  <c:v>159</c:v>
                </c:pt>
                <c:pt idx="1661">
                  <c:v>166</c:v>
                </c:pt>
                <c:pt idx="1662">
                  <c:v>129</c:v>
                </c:pt>
                <c:pt idx="1663">
                  <c:v>150</c:v>
                </c:pt>
                <c:pt idx="1664">
                  <c:v>148</c:v>
                </c:pt>
                <c:pt idx="1665">
                  <c:v>151</c:v>
                </c:pt>
                <c:pt idx="1666">
                  <c:v>154</c:v>
                </c:pt>
                <c:pt idx="1667">
                  <c:v>136</c:v>
                </c:pt>
                <c:pt idx="1668">
                  <c:v>153</c:v>
                </c:pt>
                <c:pt idx="1669">
                  <c:v>146</c:v>
                </c:pt>
                <c:pt idx="1670">
                  <c:v>137</c:v>
                </c:pt>
                <c:pt idx="1671">
                  <c:v>154</c:v>
                </c:pt>
                <c:pt idx="1672">
                  <c:v>130</c:v>
                </c:pt>
                <c:pt idx="1673">
                  <c:v>146</c:v>
                </c:pt>
                <c:pt idx="1674">
                  <c:v>149</c:v>
                </c:pt>
                <c:pt idx="1675">
                  <c:v>143</c:v>
                </c:pt>
                <c:pt idx="1676">
                  <c:v>140</c:v>
                </c:pt>
                <c:pt idx="1677">
                  <c:v>142</c:v>
                </c:pt>
                <c:pt idx="1678">
                  <c:v>144</c:v>
                </c:pt>
                <c:pt idx="1679">
                  <c:v>155</c:v>
                </c:pt>
                <c:pt idx="1680">
                  <c:v>154</c:v>
                </c:pt>
                <c:pt idx="1681">
                  <c:v>141</c:v>
                </c:pt>
                <c:pt idx="1682">
                  <c:v>148</c:v>
                </c:pt>
                <c:pt idx="1683">
                  <c:v>152</c:v>
                </c:pt>
                <c:pt idx="1684">
                  <c:v>153</c:v>
                </c:pt>
                <c:pt idx="1685">
                  <c:v>152</c:v>
                </c:pt>
                <c:pt idx="1686">
                  <c:v>133</c:v>
                </c:pt>
                <c:pt idx="1687">
                  <c:v>142</c:v>
                </c:pt>
                <c:pt idx="1688">
                  <c:v>147</c:v>
                </c:pt>
                <c:pt idx="1689">
                  <c:v>144</c:v>
                </c:pt>
                <c:pt idx="1690">
                  <c:v>155</c:v>
                </c:pt>
                <c:pt idx="1691">
                  <c:v>160</c:v>
                </c:pt>
                <c:pt idx="1692">
                  <c:v>155</c:v>
                </c:pt>
                <c:pt idx="1693">
                  <c:v>145</c:v>
                </c:pt>
                <c:pt idx="1694">
                  <c:v>163</c:v>
                </c:pt>
                <c:pt idx="1695">
                  <c:v>141</c:v>
                </c:pt>
                <c:pt idx="1696">
                  <c:v>144</c:v>
                </c:pt>
                <c:pt idx="1697">
                  <c:v>142</c:v>
                </c:pt>
                <c:pt idx="1698">
                  <c:v>170</c:v>
                </c:pt>
                <c:pt idx="1699">
                  <c:v>158</c:v>
                </c:pt>
                <c:pt idx="1700">
                  <c:v>155</c:v>
                </c:pt>
                <c:pt idx="1701">
                  <c:v>143</c:v>
                </c:pt>
                <c:pt idx="1702">
                  <c:v>150</c:v>
                </c:pt>
                <c:pt idx="1703">
                  <c:v>142</c:v>
                </c:pt>
                <c:pt idx="1704">
                  <c:v>129</c:v>
                </c:pt>
                <c:pt idx="1705">
                  <c:v>141</c:v>
                </c:pt>
                <c:pt idx="1706">
                  <c:v>132</c:v>
                </c:pt>
                <c:pt idx="1707">
                  <c:v>141</c:v>
                </c:pt>
                <c:pt idx="1708">
                  <c:v>149</c:v>
                </c:pt>
                <c:pt idx="1709">
                  <c:v>151</c:v>
                </c:pt>
                <c:pt idx="1710">
                  <c:v>152</c:v>
                </c:pt>
                <c:pt idx="1711">
                  <c:v>144</c:v>
                </c:pt>
                <c:pt idx="1712">
                  <c:v>145</c:v>
                </c:pt>
                <c:pt idx="1713">
                  <c:v>148</c:v>
                </c:pt>
                <c:pt idx="1714">
                  <c:v>132</c:v>
                </c:pt>
                <c:pt idx="1715">
                  <c:v>159</c:v>
                </c:pt>
                <c:pt idx="1716">
                  <c:v>135</c:v>
                </c:pt>
                <c:pt idx="1717">
                  <c:v>148</c:v>
                </c:pt>
                <c:pt idx="1718">
                  <c:v>146</c:v>
                </c:pt>
                <c:pt idx="1719">
                  <c:v>179</c:v>
                </c:pt>
                <c:pt idx="1720">
                  <c:v>163</c:v>
                </c:pt>
                <c:pt idx="1721">
                  <c:v>119</c:v>
                </c:pt>
                <c:pt idx="1722">
                  <c:v>153</c:v>
                </c:pt>
                <c:pt idx="1723">
                  <c:v>165</c:v>
                </c:pt>
                <c:pt idx="1724">
                  <c:v>139</c:v>
                </c:pt>
                <c:pt idx="1725">
                  <c:v>171</c:v>
                </c:pt>
                <c:pt idx="1726">
                  <c:v>160</c:v>
                </c:pt>
                <c:pt idx="1727">
                  <c:v>150</c:v>
                </c:pt>
                <c:pt idx="1728">
                  <c:v>141</c:v>
                </c:pt>
                <c:pt idx="1729">
                  <c:v>112</c:v>
                </c:pt>
                <c:pt idx="1730">
                  <c:v>167</c:v>
                </c:pt>
                <c:pt idx="1731">
                  <c:v>147</c:v>
                </c:pt>
                <c:pt idx="1732">
                  <c:v>145</c:v>
                </c:pt>
                <c:pt idx="1733">
                  <c:v>161</c:v>
                </c:pt>
                <c:pt idx="1734">
                  <c:v>158</c:v>
                </c:pt>
                <c:pt idx="1735">
                  <c:v>144</c:v>
                </c:pt>
                <c:pt idx="1736">
                  <c:v>144</c:v>
                </c:pt>
                <c:pt idx="1737">
                  <c:v>144</c:v>
                </c:pt>
                <c:pt idx="1738">
                  <c:v>146</c:v>
                </c:pt>
                <c:pt idx="1739">
                  <c:v>139</c:v>
                </c:pt>
                <c:pt idx="1740">
                  <c:v>148</c:v>
                </c:pt>
                <c:pt idx="1741">
                  <c:v>150</c:v>
                </c:pt>
                <c:pt idx="1742">
                  <c:v>150</c:v>
                </c:pt>
                <c:pt idx="1743">
                  <c:v>142</c:v>
                </c:pt>
                <c:pt idx="1744">
                  <c:v>174</c:v>
                </c:pt>
                <c:pt idx="1745">
                  <c:v>153</c:v>
                </c:pt>
                <c:pt idx="1746">
                  <c:v>144</c:v>
                </c:pt>
                <c:pt idx="1747">
                  <c:v>134</c:v>
                </c:pt>
                <c:pt idx="1748">
                  <c:v>135</c:v>
                </c:pt>
                <c:pt idx="1749">
                  <c:v>139</c:v>
                </c:pt>
                <c:pt idx="1750">
                  <c:v>176</c:v>
                </c:pt>
                <c:pt idx="1751">
                  <c:v>151</c:v>
                </c:pt>
                <c:pt idx="1752">
                  <c:v>144</c:v>
                </c:pt>
                <c:pt idx="1753">
                  <c:v>174</c:v>
                </c:pt>
                <c:pt idx="1754">
                  <c:v>167</c:v>
                </c:pt>
                <c:pt idx="1755">
                  <c:v>156</c:v>
                </c:pt>
                <c:pt idx="1756">
                  <c:v>146</c:v>
                </c:pt>
                <c:pt idx="1757">
                  <c:v>147</c:v>
                </c:pt>
                <c:pt idx="1758">
                  <c:v>140</c:v>
                </c:pt>
                <c:pt idx="1759">
                  <c:v>151</c:v>
                </c:pt>
                <c:pt idx="1760">
                  <c:v>161</c:v>
                </c:pt>
                <c:pt idx="1761">
                  <c:v>156</c:v>
                </c:pt>
                <c:pt idx="1762">
                  <c:v>149</c:v>
                </c:pt>
                <c:pt idx="1763">
                  <c:v>147</c:v>
                </c:pt>
                <c:pt idx="1764">
                  <c:v>182</c:v>
                </c:pt>
                <c:pt idx="1765">
                  <c:v>159</c:v>
                </c:pt>
                <c:pt idx="1766">
                  <c:v>145</c:v>
                </c:pt>
                <c:pt idx="1767">
                  <c:v>147</c:v>
                </c:pt>
                <c:pt idx="1768">
                  <c:v>151</c:v>
                </c:pt>
                <c:pt idx="1769">
                  <c:v>134</c:v>
                </c:pt>
                <c:pt idx="1770">
                  <c:v>136</c:v>
                </c:pt>
                <c:pt idx="1771">
                  <c:v>173</c:v>
                </c:pt>
                <c:pt idx="1772">
                  <c:v>156</c:v>
                </c:pt>
                <c:pt idx="1773">
                  <c:v>170</c:v>
                </c:pt>
                <c:pt idx="1774">
                  <c:v>160</c:v>
                </c:pt>
                <c:pt idx="1775">
                  <c:v>165</c:v>
                </c:pt>
                <c:pt idx="1776">
                  <c:v>141</c:v>
                </c:pt>
                <c:pt idx="1777">
                  <c:v>141</c:v>
                </c:pt>
                <c:pt idx="1778">
                  <c:v>113</c:v>
                </c:pt>
                <c:pt idx="1779">
                  <c:v>142</c:v>
                </c:pt>
                <c:pt idx="1780">
                  <c:v>140</c:v>
                </c:pt>
                <c:pt idx="1781">
                  <c:v>152</c:v>
                </c:pt>
                <c:pt idx="1782">
                  <c:v>147</c:v>
                </c:pt>
                <c:pt idx="1783">
                  <c:v>133</c:v>
                </c:pt>
                <c:pt idx="1784">
                  <c:v>157</c:v>
                </c:pt>
                <c:pt idx="1785">
                  <c:v>158</c:v>
                </c:pt>
                <c:pt idx="1786">
                  <c:v>169</c:v>
                </c:pt>
                <c:pt idx="1787">
                  <c:v>173</c:v>
                </c:pt>
                <c:pt idx="1788">
                  <c:v>164</c:v>
                </c:pt>
                <c:pt idx="1789">
                  <c:v>156</c:v>
                </c:pt>
                <c:pt idx="1790">
                  <c:v>176</c:v>
                </c:pt>
                <c:pt idx="1791">
                  <c:v>153</c:v>
                </c:pt>
                <c:pt idx="1792">
                  <c:v>173</c:v>
                </c:pt>
                <c:pt idx="1793">
                  <c:v>150</c:v>
                </c:pt>
                <c:pt idx="1794">
                  <c:v>161</c:v>
                </c:pt>
                <c:pt idx="1795">
                  <c:v>126</c:v>
                </c:pt>
                <c:pt idx="1796">
                  <c:v>151</c:v>
                </c:pt>
                <c:pt idx="1797">
                  <c:v>164</c:v>
                </c:pt>
                <c:pt idx="1798">
                  <c:v>131</c:v>
                </c:pt>
                <c:pt idx="1799">
                  <c:v>151</c:v>
                </c:pt>
                <c:pt idx="1800">
                  <c:v>146</c:v>
                </c:pt>
                <c:pt idx="1801">
                  <c:v>146</c:v>
                </c:pt>
                <c:pt idx="1802">
                  <c:v>149</c:v>
                </c:pt>
                <c:pt idx="1803">
                  <c:v>172</c:v>
                </c:pt>
                <c:pt idx="1804">
                  <c:v>159</c:v>
                </c:pt>
                <c:pt idx="1805">
                  <c:v>150</c:v>
                </c:pt>
                <c:pt idx="1806">
                  <c:v>144</c:v>
                </c:pt>
                <c:pt idx="1807">
                  <c:v>157</c:v>
                </c:pt>
                <c:pt idx="1808">
                  <c:v>150</c:v>
                </c:pt>
                <c:pt idx="1809">
                  <c:v>150</c:v>
                </c:pt>
                <c:pt idx="1810">
                  <c:v>138</c:v>
                </c:pt>
                <c:pt idx="1811">
                  <c:v>140</c:v>
                </c:pt>
                <c:pt idx="1812">
                  <c:v>160</c:v>
                </c:pt>
                <c:pt idx="1813">
                  <c:v>140</c:v>
                </c:pt>
                <c:pt idx="1814">
                  <c:v>160</c:v>
                </c:pt>
                <c:pt idx="1815">
                  <c:v>148</c:v>
                </c:pt>
                <c:pt idx="1816">
                  <c:v>157</c:v>
                </c:pt>
                <c:pt idx="1817">
                  <c:v>162</c:v>
                </c:pt>
                <c:pt idx="1818">
                  <c:v>142</c:v>
                </c:pt>
                <c:pt idx="1819">
                  <c:v>135</c:v>
                </c:pt>
                <c:pt idx="1820">
                  <c:v>143</c:v>
                </c:pt>
                <c:pt idx="1821">
                  <c:v>156</c:v>
                </c:pt>
                <c:pt idx="1822">
                  <c:v>158</c:v>
                </c:pt>
                <c:pt idx="1823">
                  <c:v>142</c:v>
                </c:pt>
                <c:pt idx="1824">
                  <c:v>147</c:v>
                </c:pt>
                <c:pt idx="1825">
                  <c:v>158</c:v>
                </c:pt>
                <c:pt idx="1826">
                  <c:v>164</c:v>
                </c:pt>
                <c:pt idx="1827">
                  <c:v>154</c:v>
                </c:pt>
                <c:pt idx="1828">
                  <c:v>147</c:v>
                </c:pt>
                <c:pt idx="1829">
                  <c:v>150</c:v>
                </c:pt>
                <c:pt idx="1830">
                  <c:v>151</c:v>
                </c:pt>
                <c:pt idx="1831">
                  <c:v>166</c:v>
                </c:pt>
                <c:pt idx="1832">
                  <c:v>176</c:v>
                </c:pt>
                <c:pt idx="1833">
                  <c:v>141</c:v>
                </c:pt>
                <c:pt idx="1834">
                  <c:v>164</c:v>
                </c:pt>
                <c:pt idx="1835">
                  <c:v>159</c:v>
                </c:pt>
                <c:pt idx="1836">
                  <c:v>141</c:v>
                </c:pt>
                <c:pt idx="1837">
                  <c:v>136</c:v>
                </c:pt>
                <c:pt idx="1838">
                  <c:v>141</c:v>
                </c:pt>
                <c:pt idx="1839">
                  <c:v>158</c:v>
                </c:pt>
                <c:pt idx="1840">
                  <c:v>152</c:v>
                </c:pt>
                <c:pt idx="1841">
                  <c:v>162</c:v>
                </c:pt>
                <c:pt idx="1842">
                  <c:v>155</c:v>
                </c:pt>
                <c:pt idx="1843">
                  <c:v>139</c:v>
                </c:pt>
                <c:pt idx="1844">
                  <c:v>154</c:v>
                </c:pt>
                <c:pt idx="1845">
                  <c:v>160</c:v>
                </c:pt>
                <c:pt idx="1846">
                  <c:v>144</c:v>
                </c:pt>
                <c:pt idx="1847">
                  <c:v>157</c:v>
                </c:pt>
                <c:pt idx="1848">
                  <c:v>148</c:v>
                </c:pt>
                <c:pt idx="1849">
                  <c:v>146</c:v>
                </c:pt>
                <c:pt idx="1850">
                  <c:v>143</c:v>
                </c:pt>
                <c:pt idx="1851">
                  <c:v>156</c:v>
                </c:pt>
                <c:pt idx="1852">
                  <c:v>164</c:v>
                </c:pt>
                <c:pt idx="1853">
                  <c:v>159</c:v>
                </c:pt>
                <c:pt idx="1854">
                  <c:v>155</c:v>
                </c:pt>
                <c:pt idx="1855">
                  <c:v>132</c:v>
                </c:pt>
                <c:pt idx="1856">
                  <c:v>166</c:v>
                </c:pt>
                <c:pt idx="1857">
                  <c:v>129</c:v>
                </c:pt>
                <c:pt idx="1858">
                  <c:v>164</c:v>
                </c:pt>
                <c:pt idx="1859">
                  <c:v>165</c:v>
                </c:pt>
                <c:pt idx="1860">
                  <c:v>151</c:v>
                </c:pt>
                <c:pt idx="1861">
                  <c:v>147</c:v>
                </c:pt>
                <c:pt idx="1862">
                  <c:v>142</c:v>
                </c:pt>
                <c:pt idx="1863">
                  <c:v>151</c:v>
                </c:pt>
                <c:pt idx="1864">
                  <c:v>161</c:v>
                </c:pt>
                <c:pt idx="1865">
                  <c:v>161</c:v>
                </c:pt>
                <c:pt idx="1866">
                  <c:v>128</c:v>
                </c:pt>
                <c:pt idx="1867">
                  <c:v>157</c:v>
                </c:pt>
                <c:pt idx="1868">
                  <c:v>166</c:v>
                </c:pt>
                <c:pt idx="1869">
                  <c:v>153</c:v>
                </c:pt>
                <c:pt idx="1870">
                  <c:v>151</c:v>
                </c:pt>
                <c:pt idx="1871">
                  <c:v>170</c:v>
                </c:pt>
                <c:pt idx="1872">
                  <c:v>149</c:v>
                </c:pt>
                <c:pt idx="1873">
                  <c:v>140</c:v>
                </c:pt>
                <c:pt idx="1874">
                  <c:v>146</c:v>
                </c:pt>
                <c:pt idx="1875">
                  <c:v>150</c:v>
                </c:pt>
                <c:pt idx="1876">
                  <c:v>157</c:v>
                </c:pt>
                <c:pt idx="1877">
                  <c:v>152</c:v>
                </c:pt>
                <c:pt idx="1878">
                  <c:v>136</c:v>
                </c:pt>
                <c:pt idx="1879">
                  <c:v>140</c:v>
                </c:pt>
                <c:pt idx="1880">
                  <c:v>138</c:v>
                </c:pt>
                <c:pt idx="1881">
                  <c:v>136</c:v>
                </c:pt>
                <c:pt idx="1882">
                  <c:v>160</c:v>
                </c:pt>
                <c:pt idx="1883">
                  <c:v>149</c:v>
                </c:pt>
                <c:pt idx="1884">
                  <c:v>153</c:v>
                </c:pt>
                <c:pt idx="1885">
                  <c:v>151</c:v>
                </c:pt>
                <c:pt idx="1886">
                  <c:v>172</c:v>
                </c:pt>
                <c:pt idx="1887">
                  <c:v>153</c:v>
                </c:pt>
                <c:pt idx="1888">
                  <c:v>177</c:v>
                </c:pt>
                <c:pt idx="1889">
                  <c:v>142</c:v>
                </c:pt>
                <c:pt idx="1890">
                  <c:v>148</c:v>
                </c:pt>
                <c:pt idx="1891">
                  <c:v>163</c:v>
                </c:pt>
                <c:pt idx="1892">
                  <c:v>157</c:v>
                </c:pt>
                <c:pt idx="1893">
                  <c:v>142</c:v>
                </c:pt>
                <c:pt idx="1894">
                  <c:v>158</c:v>
                </c:pt>
                <c:pt idx="1895">
                  <c:v>137</c:v>
                </c:pt>
                <c:pt idx="1896">
                  <c:v>140</c:v>
                </c:pt>
                <c:pt idx="1897">
                  <c:v>149</c:v>
                </c:pt>
                <c:pt idx="1898">
                  <c:v>143</c:v>
                </c:pt>
                <c:pt idx="1899">
                  <c:v>148</c:v>
                </c:pt>
                <c:pt idx="1900">
                  <c:v>135</c:v>
                </c:pt>
                <c:pt idx="1901">
                  <c:v>165</c:v>
                </c:pt>
                <c:pt idx="1902">
                  <c:v>146</c:v>
                </c:pt>
                <c:pt idx="1903">
                  <c:v>156</c:v>
                </c:pt>
                <c:pt idx="1904">
                  <c:v>157</c:v>
                </c:pt>
                <c:pt idx="1905">
                  <c:v>159</c:v>
                </c:pt>
                <c:pt idx="1906">
                  <c:v>172</c:v>
                </c:pt>
                <c:pt idx="1907">
                  <c:v>150</c:v>
                </c:pt>
                <c:pt idx="1908">
                  <c:v>149</c:v>
                </c:pt>
                <c:pt idx="1909">
                  <c:v>167</c:v>
                </c:pt>
                <c:pt idx="1910">
                  <c:v>171</c:v>
                </c:pt>
                <c:pt idx="1911">
                  <c:v>142</c:v>
                </c:pt>
                <c:pt idx="1912">
                  <c:v>132</c:v>
                </c:pt>
                <c:pt idx="1913">
                  <c:v>154</c:v>
                </c:pt>
                <c:pt idx="1914">
                  <c:v>168</c:v>
                </c:pt>
                <c:pt idx="1915">
                  <c:v>131</c:v>
                </c:pt>
                <c:pt idx="1916">
                  <c:v>150</c:v>
                </c:pt>
                <c:pt idx="1917">
                  <c:v>144</c:v>
                </c:pt>
                <c:pt idx="1918">
                  <c:v>155</c:v>
                </c:pt>
                <c:pt idx="1919">
                  <c:v>150</c:v>
                </c:pt>
                <c:pt idx="1920">
                  <c:v>180</c:v>
                </c:pt>
                <c:pt idx="1921">
                  <c:v>151</c:v>
                </c:pt>
                <c:pt idx="1922">
                  <c:v>152</c:v>
                </c:pt>
                <c:pt idx="1923">
                  <c:v>146</c:v>
                </c:pt>
                <c:pt idx="1924">
                  <c:v>130</c:v>
                </c:pt>
                <c:pt idx="1925">
                  <c:v>142</c:v>
                </c:pt>
                <c:pt idx="1926">
                  <c:v>151</c:v>
                </c:pt>
                <c:pt idx="1927">
                  <c:v>128</c:v>
                </c:pt>
                <c:pt idx="1928">
                  <c:v>154</c:v>
                </c:pt>
                <c:pt idx="1929">
                  <c:v>149</c:v>
                </c:pt>
                <c:pt idx="1930">
                  <c:v>151</c:v>
                </c:pt>
                <c:pt idx="1931">
                  <c:v>143</c:v>
                </c:pt>
                <c:pt idx="1932">
                  <c:v>175</c:v>
                </c:pt>
                <c:pt idx="1933">
                  <c:v>128</c:v>
                </c:pt>
                <c:pt idx="1934">
                  <c:v>168</c:v>
                </c:pt>
                <c:pt idx="1935">
                  <c:v>129</c:v>
                </c:pt>
                <c:pt idx="1936">
                  <c:v>145</c:v>
                </c:pt>
                <c:pt idx="1937">
                  <c:v>147</c:v>
                </c:pt>
                <c:pt idx="1938">
                  <c:v>155</c:v>
                </c:pt>
                <c:pt idx="1939">
                  <c:v>137</c:v>
                </c:pt>
                <c:pt idx="1940">
                  <c:v>144</c:v>
                </c:pt>
                <c:pt idx="1941">
                  <c:v>144</c:v>
                </c:pt>
                <c:pt idx="1942">
                  <c:v>135</c:v>
                </c:pt>
                <c:pt idx="1943">
                  <c:v>149</c:v>
                </c:pt>
                <c:pt idx="1944">
                  <c:v>159</c:v>
                </c:pt>
                <c:pt idx="1945">
                  <c:v>155</c:v>
                </c:pt>
                <c:pt idx="1946">
                  <c:v>132</c:v>
                </c:pt>
                <c:pt idx="1947">
                  <c:v>157</c:v>
                </c:pt>
                <c:pt idx="1948">
                  <c:v>163</c:v>
                </c:pt>
                <c:pt idx="1949">
                  <c:v>157</c:v>
                </c:pt>
                <c:pt idx="1950">
                  <c:v>146</c:v>
                </c:pt>
                <c:pt idx="1951">
                  <c:v>154</c:v>
                </c:pt>
                <c:pt idx="1952">
                  <c:v>150</c:v>
                </c:pt>
                <c:pt idx="1953">
                  <c:v>146</c:v>
                </c:pt>
                <c:pt idx="1954">
                  <c:v>125</c:v>
                </c:pt>
                <c:pt idx="1955">
                  <c:v>146</c:v>
                </c:pt>
                <c:pt idx="1956">
                  <c:v>158</c:v>
                </c:pt>
                <c:pt idx="1957">
                  <c:v>123</c:v>
                </c:pt>
                <c:pt idx="1958">
                  <c:v>142</c:v>
                </c:pt>
                <c:pt idx="1959">
                  <c:v>135</c:v>
                </c:pt>
                <c:pt idx="1960">
                  <c:v>176</c:v>
                </c:pt>
                <c:pt idx="1961">
                  <c:v>137</c:v>
                </c:pt>
                <c:pt idx="1962">
                  <c:v>145</c:v>
                </c:pt>
                <c:pt idx="1963">
                  <c:v>150</c:v>
                </c:pt>
                <c:pt idx="1964">
                  <c:v>159</c:v>
                </c:pt>
                <c:pt idx="1965">
                  <c:v>141</c:v>
                </c:pt>
                <c:pt idx="1966">
                  <c:v>150</c:v>
                </c:pt>
                <c:pt idx="1967">
                  <c:v>140</c:v>
                </c:pt>
                <c:pt idx="1968">
                  <c:v>137</c:v>
                </c:pt>
                <c:pt idx="1969">
                  <c:v>155</c:v>
                </c:pt>
                <c:pt idx="1970">
                  <c:v>162</c:v>
                </c:pt>
                <c:pt idx="1971">
                  <c:v>138</c:v>
                </c:pt>
                <c:pt idx="1972">
                  <c:v>157</c:v>
                </c:pt>
                <c:pt idx="1973">
                  <c:v>169</c:v>
                </c:pt>
                <c:pt idx="1974">
                  <c:v>158</c:v>
                </c:pt>
                <c:pt idx="1975">
                  <c:v>148</c:v>
                </c:pt>
                <c:pt idx="1976">
                  <c:v>146</c:v>
                </c:pt>
                <c:pt idx="1977">
                  <c:v>146</c:v>
                </c:pt>
                <c:pt idx="1978">
                  <c:v>153</c:v>
                </c:pt>
                <c:pt idx="1979">
                  <c:v>122</c:v>
                </c:pt>
                <c:pt idx="1980">
                  <c:v>136</c:v>
                </c:pt>
                <c:pt idx="1981">
                  <c:v>132</c:v>
                </c:pt>
                <c:pt idx="1982">
                  <c:v>142</c:v>
                </c:pt>
                <c:pt idx="1983">
                  <c:v>174</c:v>
                </c:pt>
                <c:pt idx="1984">
                  <c:v>148</c:v>
                </c:pt>
                <c:pt idx="1985">
                  <c:v>149</c:v>
                </c:pt>
                <c:pt idx="1986">
                  <c:v>143</c:v>
                </c:pt>
                <c:pt idx="1987">
                  <c:v>146</c:v>
                </c:pt>
                <c:pt idx="1988">
                  <c:v>161</c:v>
                </c:pt>
                <c:pt idx="1989">
                  <c:v>153</c:v>
                </c:pt>
                <c:pt idx="1990">
                  <c:v>142</c:v>
                </c:pt>
                <c:pt idx="1991">
                  <c:v>140</c:v>
                </c:pt>
                <c:pt idx="1992">
                  <c:v>151</c:v>
                </c:pt>
                <c:pt idx="1993">
                  <c:v>176</c:v>
                </c:pt>
                <c:pt idx="1994">
                  <c:v>155</c:v>
                </c:pt>
                <c:pt idx="1995">
                  <c:v>152</c:v>
                </c:pt>
                <c:pt idx="1996">
                  <c:v>141</c:v>
                </c:pt>
                <c:pt idx="1997">
                  <c:v>143</c:v>
                </c:pt>
                <c:pt idx="1998">
                  <c:v>122</c:v>
                </c:pt>
                <c:pt idx="1999">
                  <c:v>158</c:v>
                </c:pt>
              </c:numCache>
            </c:numRef>
          </c:xVal>
          <c:yVal>
            <c:numRef>
              <c:f>'Lab1 data'!$J$2:$J$2001</c:f>
              <c:numCache>
                <c:formatCode>General</c:formatCode>
                <c:ptCount val="2000"/>
                <c:pt idx="0">
                  <c:v>284.27959792946001</c:v>
                </c:pt>
                <c:pt idx="1">
                  <c:v>259.26459225048501</c:v>
                </c:pt>
                <c:pt idx="2">
                  <c:v>304.62693936617097</c:v>
                </c:pt>
                <c:pt idx="3">
                  <c:v>310.79779412458601</c:v>
                </c:pt>
                <c:pt idx="4">
                  <c:v>237.20581049843901</c:v>
                </c:pt>
                <c:pt idx="5">
                  <c:v>244.37503061912301</c:v>
                </c:pt>
                <c:pt idx="6">
                  <c:v>361.399305790043</c:v>
                </c:pt>
                <c:pt idx="7">
                  <c:v>286.89603875729301</c:v>
                </c:pt>
                <c:pt idx="8">
                  <c:v>211.81880463570999</c:v>
                </c:pt>
                <c:pt idx="9">
                  <c:v>278.82584581597399</c:v>
                </c:pt>
                <c:pt idx="10">
                  <c:v>234.46718796992801</c:v>
                </c:pt>
                <c:pt idx="11">
                  <c:v>246.31290002374001</c:v>
                </c:pt>
                <c:pt idx="12">
                  <c:v>287.97869785869602</c:v>
                </c:pt>
                <c:pt idx="13">
                  <c:v>191.593161226289</c:v>
                </c:pt>
                <c:pt idx="14">
                  <c:v>209.64874294703199</c:v>
                </c:pt>
                <c:pt idx="15">
                  <c:v>217.037830942597</c:v>
                </c:pt>
                <c:pt idx="16">
                  <c:v>216.49785481683799</c:v>
                </c:pt>
                <c:pt idx="17">
                  <c:v>292.69959099828498</c:v>
                </c:pt>
                <c:pt idx="18">
                  <c:v>219.927763717609</c:v>
                </c:pt>
                <c:pt idx="19">
                  <c:v>201.56540176535199</c:v>
                </c:pt>
                <c:pt idx="20">
                  <c:v>342.35579915005502</c:v>
                </c:pt>
                <c:pt idx="21">
                  <c:v>275.55046986529499</c:v>
                </c:pt>
                <c:pt idx="22">
                  <c:v>221.28681855655199</c:v>
                </c:pt>
                <c:pt idx="23">
                  <c:v>220.026047404959</c:v>
                </c:pt>
                <c:pt idx="24">
                  <c:v>251.816742442682</c:v>
                </c:pt>
                <c:pt idx="25">
                  <c:v>320.04900018912002</c:v>
                </c:pt>
                <c:pt idx="26">
                  <c:v>187.462786831046</c:v>
                </c:pt>
                <c:pt idx="27">
                  <c:v>294.26106076377403</c:v>
                </c:pt>
                <c:pt idx="28">
                  <c:v>236.54601541777001</c:v>
                </c:pt>
                <c:pt idx="29">
                  <c:v>235.16595632838701</c:v>
                </c:pt>
                <c:pt idx="30">
                  <c:v>218.11712404354799</c:v>
                </c:pt>
                <c:pt idx="31">
                  <c:v>326.85190705263602</c:v>
                </c:pt>
                <c:pt idx="32">
                  <c:v>246.97696704055301</c:v>
                </c:pt>
                <c:pt idx="33">
                  <c:v>200.09939999137899</c:v>
                </c:pt>
                <c:pt idx="34">
                  <c:v>267.56990686258803</c:v>
                </c:pt>
                <c:pt idx="35">
                  <c:v>216.10425908303199</c:v>
                </c:pt>
                <c:pt idx="36">
                  <c:v>307.28770373591101</c:v>
                </c:pt>
                <c:pt idx="37">
                  <c:v>207.84019417713199</c:v>
                </c:pt>
                <c:pt idx="38">
                  <c:v>210.80942120990301</c:v>
                </c:pt>
                <c:pt idx="39">
                  <c:v>284.46135020412299</c:v>
                </c:pt>
                <c:pt idx="40">
                  <c:v>285.14999885588003</c:v>
                </c:pt>
                <c:pt idx="41">
                  <c:v>250.04917828277601</c:v>
                </c:pt>
                <c:pt idx="42">
                  <c:v>261.90790602086201</c:v>
                </c:pt>
                <c:pt idx="43">
                  <c:v>223.502318952374</c:v>
                </c:pt>
                <c:pt idx="44">
                  <c:v>183.07091460792799</c:v>
                </c:pt>
                <c:pt idx="45">
                  <c:v>247.65807050280799</c:v>
                </c:pt>
                <c:pt idx="46">
                  <c:v>295.53342387424698</c:v>
                </c:pt>
                <c:pt idx="47">
                  <c:v>318.709386912642</c:v>
                </c:pt>
                <c:pt idx="48">
                  <c:v>297.87726708275102</c:v>
                </c:pt>
                <c:pt idx="49">
                  <c:v>191.12985470340999</c:v>
                </c:pt>
                <c:pt idx="50">
                  <c:v>254.430675637326</c:v>
                </c:pt>
                <c:pt idx="51">
                  <c:v>259.89998353364098</c:v>
                </c:pt>
                <c:pt idx="52">
                  <c:v>239.444576009884</c:v>
                </c:pt>
                <c:pt idx="53">
                  <c:v>299.30951620020102</c:v>
                </c:pt>
                <c:pt idx="54">
                  <c:v>306.06074014451002</c:v>
                </c:pt>
                <c:pt idx="55">
                  <c:v>327.55359942126398</c:v>
                </c:pt>
                <c:pt idx="56">
                  <c:v>223.43279840413501</c:v>
                </c:pt>
                <c:pt idx="57">
                  <c:v>237.753164274266</c:v>
                </c:pt>
                <c:pt idx="58">
                  <c:v>266.53039218631</c:v>
                </c:pt>
                <c:pt idx="59">
                  <c:v>297.52554822571102</c:v>
                </c:pt>
                <c:pt idx="60">
                  <c:v>215.90405862172801</c:v>
                </c:pt>
                <c:pt idx="61">
                  <c:v>237.99012496932599</c:v>
                </c:pt>
                <c:pt idx="62">
                  <c:v>197.65235738142701</c:v>
                </c:pt>
                <c:pt idx="63">
                  <c:v>212.36800210139199</c:v>
                </c:pt>
                <c:pt idx="64">
                  <c:v>253.25149291517499</c:v>
                </c:pt>
                <c:pt idx="65">
                  <c:v>323.20323988452799</c:v>
                </c:pt>
                <c:pt idx="66">
                  <c:v>307.32981600169597</c:v>
                </c:pt>
                <c:pt idx="67">
                  <c:v>293.23950881299601</c:v>
                </c:pt>
                <c:pt idx="68">
                  <c:v>300.87250925640899</c:v>
                </c:pt>
                <c:pt idx="69">
                  <c:v>263.13726483933499</c:v>
                </c:pt>
                <c:pt idx="70">
                  <c:v>285.58886062395197</c:v>
                </c:pt>
                <c:pt idx="71">
                  <c:v>315.02371278849199</c:v>
                </c:pt>
                <c:pt idx="72">
                  <c:v>233.23063297309599</c:v>
                </c:pt>
                <c:pt idx="73">
                  <c:v>333.05835267489903</c:v>
                </c:pt>
                <c:pt idx="74">
                  <c:v>154.57201148262101</c:v>
                </c:pt>
                <c:pt idx="75">
                  <c:v>259.40041933684302</c:v>
                </c:pt>
                <c:pt idx="76">
                  <c:v>267.37132926096598</c:v>
                </c:pt>
                <c:pt idx="77">
                  <c:v>224.32223691746299</c:v>
                </c:pt>
                <c:pt idx="78">
                  <c:v>256.46919110745398</c:v>
                </c:pt>
                <c:pt idx="79">
                  <c:v>176.14497300628099</c:v>
                </c:pt>
                <c:pt idx="80">
                  <c:v>247.028027531129</c:v>
                </c:pt>
                <c:pt idx="81">
                  <c:v>239.86586318859599</c:v>
                </c:pt>
                <c:pt idx="82">
                  <c:v>342.19700838209599</c:v>
                </c:pt>
                <c:pt idx="83">
                  <c:v>270.72787072670201</c:v>
                </c:pt>
                <c:pt idx="84">
                  <c:v>215.30167491021899</c:v>
                </c:pt>
                <c:pt idx="85">
                  <c:v>270.91185290322898</c:v>
                </c:pt>
                <c:pt idx="86">
                  <c:v>266.29898586266302</c:v>
                </c:pt>
                <c:pt idx="87">
                  <c:v>315.303808943104</c:v>
                </c:pt>
                <c:pt idx="88">
                  <c:v>226.91936222721699</c:v>
                </c:pt>
                <c:pt idx="89">
                  <c:v>294.12949576961302</c:v>
                </c:pt>
                <c:pt idx="90">
                  <c:v>214.772306158166</c:v>
                </c:pt>
                <c:pt idx="91">
                  <c:v>303.53968835013501</c:v>
                </c:pt>
                <c:pt idx="92">
                  <c:v>229.077924801428</c:v>
                </c:pt>
                <c:pt idx="93">
                  <c:v>248.09687479100199</c:v>
                </c:pt>
                <c:pt idx="94">
                  <c:v>202.064476829646</c:v>
                </c:pt>
                <c:pt idx="95">
                  <c:v>190.42995484978999</c:v>
                </c:pt>
                <c:pt idx="96">
                  <c:v>282.95836065637201</c:v>
                </c:pt>
                <c:pt idx="97">
                  <c:v>283.50772271153699</c:v>
                </c:pt>
                <c:pt idx="98">
                  <c:v>311.51942799632099</c:v>
                </c:pt>
                <c:pt idx="99">
                  <c:v>229.34982333730201</c:v>
                </c:pt>
                <c:pt idx="100">
                  <c:v>187.67787313527</c:v>
                </c:pt>
                <c:pt idx="101">
                  <c:v>275.72627667631502</c:v>
                </c:pt>
                <c:pt idx="102">
                  <c:v>209.01786257748199</c:v>
                </c:pt>
                <c:pt idx="103">
                  <c:v>200.96708751600201</c:v>
                </c:pt>
                <c:pt idx="104">
                  <c:v>281.682846864091</c:v>
                </c:pt>
                <c:pt idx="105">
                  <c:v>236.219046163852</c:v>
                </c:pt>
                <c:pt idx="106">
                  <c:v>290.68601368329001</c:v>
                </c:pt>
                <c:pt idx="107">
                  <c:v>288.79060240947598</c:v>
                </c:pt>
                <c:pt idx="108">
                  <c:v>246.300287057529</c:v>
                </c:pt>
                <c:pt idx="109">
                  <c:v>246.42152450468399</c:v>
                </c:pt>
                <c:pt idx="110">
                  <c:v>177.69457291352899</c:v>
                </c:pt>
                <c:pt idx="111">
                  <c:v>198.24364960375399</c:v>
                </c:pt>
                <c:pt idx="112">
                  <c:v>273.08551714062901</c:v>
                </c:pt>
                <c:pt idx="113">
                  <c:v>364.144992149237</c:v>
                </c:pt>
                <c:pt idx="114">
                  <c:v>253.067855468853</c:v>
                </c:pt>
                <c:pt idx="115">
                  <c:v>293.55433569766302</c:v>
                </c:pt>
                <c:pt idx="116">
                  <c:v>254.74118016486699</c:v>
                </c:pt>
                <c:pt idx="117">
                  <c:v>245.05346443545099</c:v>
                </c:pt>
                <c:pt idx="118">
                  <c:v>313.84779007835402</c:v>
                </c:pt>
                <c:pt idx="119">
                  <c:v>266.66045893279602</c:v>
                </c:pt>
                <c:pt idx="120">
                  <c:v>251.50561204544599</c:v>
                </c:pt>
                <c:pt idx="121">
                  <c:v>190.896882806425</c:v>
                </c:pt>
                <c:pt idx="122">
                  <c:v>337.17763832596899</c:v>
                </c:pt>
                <c:pt idx="123">
                  <c:v>172.29794966432101</c:v>
                </c:pt>
                <c:pt idx="124">
                  <c:v>292.03823587849399</c:v>
                </c:pt>
                <c:pt idx="125">
                  <c:v>343.67331403303501</c:v>
                </c:pt>
                <c:pt idx="126">
                  <c:v>228.87890911944999</c:v>
                </c:pt>
                <c:pt idx="127">
                  <c:v>250.121598008592</c:v>
                </c:pt>
                <c:pt idx="128">
                  <c:v>247.69369110136</c:v>
                </c:pt>
                <c:pt idx="129">
                  <c:v>250.334949699373</c:v>
                </c:pt>
                <c:pt idx="130">
                  <c:v>193.48760103190801</c:v>
                </c:pt>
                <c:pt idx="131">
                  <c:v>262.403436839037</c:v>
                </c:pt>
                <c:pt idx="132">
                  <c:v>241.90265802881399</c:v>
                </c:pt>
                <c:pt idx="133">
                  <c:v>254.63675520542799</c:v>
                </c:pt>
                <c:pt idx="134">
                  <c:v>261.95085514527898</c:v>
                </c:pt>
                <c:pt idx="135">
                  <c:v>322.16107546927401</c:v>
                </c:pt>
                <c:pt idx="136">
                  <c:v>211.08929595688099</c:v>
                </c:pt>
                <c:pt idx="137">
                  <c:v>283.61322772702403</c:v>
                </c:pt>
                <c:pt idx="138">
                  <c:v>263.33649588563799</c:v>
                </c:pt>
                <c:pt idx="139">
                  <c:v>213.02590141606399</c:v>
                </c:pt>
                <c:pt idx="140">
                  <c:v>248.187839810866</c:v>
                </c:pt>
                <c:pt idx="141">
                  <c:v>321.181764206754</c:v>
                </c:pt>
                <c:pt idx="142">
                  <c:v>150.275233485759</c:v>
                </c:pt>
                <c:pt idx="143">
                  <c:v>279.447176223111</c:v>
                </c:pt>
                <c:pt idx="144">
                  <c:v>275.30503392986401</c:v>
                </c:pt>
                <c:pt idx="145">
                  <c:v>266.41588571985301</c:v>
                </c:pt>
                <c:pt idx="146">
                  <c:v>226.31947676585401</c:v>
                </c:pt>
                <c:pt idx="147">
                  <c:v>207.19867725681601</c:v>
                </c:pt>
                <c:pt idx="148">
                  <c:v>263.70660219145202</c:v>
                </c:pt>
                <c:pt idx="149">
                  <c:v>341.25978814464298</c:v>
                </c:pt>
                <c:pt idx="150">
                  <c:v>259.68582819898899</c:v>
                </c:pt>
                <c:pt idx="151">
                  <c:v>211.94921352495101</c:v>
                </c:pt>
                <c:pt idx="152">
                  <c:v>221.63049600910799</c:v>
                </c:pt>
                <c:pt idx="153">
                  <c:v>231.634851234671</c:v>
                </c:pt>
                <c:pt idx="154">
                  <c:v>290.78958557135599</c:v>
                </c:pt>
                <c:pt idx="155">
                  <c:v>243.47724618769399</c:v>
                </c:pt>
                <c:pt idx="156">
                  <c:v>342.03685626502198</c:v>
                </c:pt>
                <c:pt idx="157">
                  <c:v>270.20526631321098</c:v>
                </c:pt>
                <c:pt idx="158">
                  <c:v>204.42866210099299</c:v>
                </c:pt>
                <c:pt idx="159">
                  <c:v>278.98116234442602</c:v>
                </c:pt>
                <c:pt idx="160">
                  <c:v>236.40662269016801</c:v>
                </c:pt>
                <c:pt idx="161">
                  <c:v>292.23152856199198</c:v>
                </c:pt>
                <c:pt idx="162">
                  <c:v>307.67345012286302</c:v>
                </c:pt>
                <c:pt idx="163">
                  <c:v>234.13556811406099</c:v>
                </c:pt>
                <c:pt idx="164">
                  <c:v>302.241272154397</c:v>
                </c:pt>
                <c:pt idx="165">
                  <c:v>291.34722149201002</c:v>
                </c:pt>
                <c:pt idx="166">
                  <c:v>304.060595817408</c:v>
                </c:pt>
                <c:pt idx="167">
                  <c:v>356.16833636517299</c:v>
                </c:pt>
                <c:pt idx="168">
                  <c:v>285.78930172521098</c:v>
                </c:pt>
                <c:pt idx="169">
                  <c:v>213.14492398525601</c:v>
                </c:pt>
                <c:pt idx="170">
                  <c:v>190.156457716733</c:v>
                </c:pt>
                <c:pt idx="171">
                  <c:v>209.107247059125</c:v>
                </c:pt>
                <c:pt idx="172">
                  <c:v>255.48833911776799</c:v>
                </c:pt>
                <c:pt idx="173">
                  <c:v>235.47632967818299</c:v>
                </c:pt>
                <c:pt idx="174">
                  <c:v>289.951475229832</c:v>
                </c:pt>
                <c:pt idx="175">
                  <c:v>281.70836249401799</c:v>
                </c:pt>
                <c:pt idx="176">
                  <c:v>297.14701188078601</c:v>
                </c:pt>
                <c:pt idx="177">
                  <c:v>310.80229979937701</c:v>
                </c:pt>
                <c:pt idx="178">
                  <c:v>230.522065769324</c:v>
                </c:pt>
                <c:pt idx="179">
                  <c:v>384.23708734892</c:v>
                </c:pt>
                <c:pt idx="180">
                  <c:v>315.52655780085502</c:v>
                </c:pt>
                <c:pt idx="181">
                  <c:v>205.74923926567499</c:v>
                </c:pt>
                <c:pt idx="182">
                  <c:v>229.27918515427501</c:v>
                </c:pt>
                <c:pt idx="183">
                  <c:v>267.12510067985397</c:v>
                </c:pt>
                <c:pt idx="184">
                  <c:v>279.64143412655102</c:v>
                </c:pt>
                <c:pt idx="185">
                  <c:v>257.83293899451797</c:v>
                </c:pt>
                <c:pt idx="186">
                  <c:v>319.27845744209498</c:v>
                </c:pt>
                <c:pt idx="187">
                  <c:v>219.52730792680799</c:v>
                </c:pt>
                <c:pt idx="188">
                  <c:v>228.91568377038899</c:v>
                </c:pt>
                <c:pt idx="189">
                  <c:v>208.096424837059</c:v>
                </c:pt>
                <c:pt idx="190">
                  <c:v>262.12982664830798</c:v>
                </c:pt>
                <c:pt idx="191">
                  <c:v>323.77988555738898</c:v>
                </c:pt>
                <c:pt idx="192">
                  <c:v>283.24006802119197</c:v>
                </c:pt>
                <c:pt idx="193">
                  <c:v>208.23691213972501</c:v>
                </c:pt>
                <c:pt idx="194">
                  <c:v>288.79606687344301</c:v>
                </c:pt>
                <c:pt idx="195">
                  <c:v>265.136258603714</c:v>
                </c:pt>
                <c:pt idx="196">
                  <c:v>236.17907137899999</c:v>
                </c:pt>
                <c:pt idx="197">
                  <c:v>312.22450723806497</c:v>
                </c:pt>
                <c:pt idx="198">
                  <c:v>294.41126728566098</c:v>
                </c:pt>
                <c:pt idx="199">
                  <c:v>198.96998178770599</c:v>
                </c:pt>
                <c:pt idx="200">
                  <c:v>254.99495903334801</c:v>
                </c:pt>
                <c:pt idx="201">
                  <c:v>250.81077411196301</c:v>
                </c:pt>
                <c:pt idx="202">
                  <c:v>319.60907048202301</c:v>
                </c:pt>
                <c:pt idx="203">
                  <c:v>304.67179900382899</c:v>
                </c:pt>
                <c:pt idx="204">
                  <c:v>183.045327158286</c:v>
                </c:pt>
                <c:pt idx="205">
                  <c:v>187.50779344230801</c:v>
                </c:pt>
                <c:pt idx="206">
                  <c:v>256.563324008233</c:v>
                </c:pt>
                <c:pt idx="207">
                  <c:v>293.44155386274701</c:v>
                </c:pt>
                <c:pt idx="208">
                  <c:v>293.16910544687499</c:v>
                </c:pt>
                <c:pt idx="209">
                  <c:v>430.73689505406003</c:v>
                </c:pt>
                <c:pt idx="210">
                  <c:v>320.45061000675901</c:v>
                </c:pt>
                <c:pt idx="211">
                  <c:v>298.98031869418901</c:v>
                </c:pt>
                <c:pt idx="212">
                  <c:v>285.81459349075902</c:v>
                </c:pt>
                <c:pt idx="213">
                  <c:v>276.260646062261</c:v>
                </c:pt>
                <c:pt idx="214">
                  <c:v>300.62665358759602</c:v>
                </c:pt>
                <c:pt idx="215">
                  <c:v>296.59052952914402</c:v>
                </c:pt>
                <c:pt idx="216">
                  <c:v>216.70139294309701</c:v>
                </c:pt>
                <c:pt idx="217">
                  <c:v>230.766137485104</c:v>
                </c:pt>
                <c:pt idx="218">
                  <c:v>222.27293658932101</c:v>
                </c:pt>
                <c:pt idx="219">
                  <c:v>272.560106762396</c:v>
                </c:pt>
                <c:pt idx="220">
                  <c:v>347.72328297796099</c:v>
                </c:pt>
                <c:pt idx="221">
                  <c:v>168.42641583282801</c:v>
                </c:pt>
                <c:pt idx="222">
                  <c:v>262.98729583291498</c:v>
                </c:pt>
                <c:pt idx="223">
                  <c:v>219.35886884354099</c:v>
                </c:pt>
                <c:pt idx="224">
                  <c:v>274.63309140535</c:v>
                </c:pt>
                <c:pt idx="225">
                  <c:v>258.44412841128502</c:v>
                </c:pt>
                <c:pt idx="226">
                  <c:v>271.49260382794398</c:v>
                </c:pt>
                <c:pt idx="227">
                  <c:v>202.38541674800601</c:v>
                </c:pt>
                <c:pt idx="228">
                  <c:v>286.939257079649</c:v>
                </c:pt>
                <c:pt idx="229">
                  <c:v>288.36071645413398</c:v>
                </c:pt>
                <c:pt idx="230">
                  <c:v>265.04709134888498</c:v>
                </c:pt>
                <c:pt idx="231">
                  <c:v>235.45492028944801</c:v>
                </c:pt>
                <c:pt idx="232">
                  <c:v>291.57510204605597</c:v>
                </c:pt>
                <c:pt idx="233">
                  <c:v>233.391608713831</c:v>
                </c:pt>
                <c:pt idx="234">
                  <c:v>367.52885732854298</c:v>
                </c:pt>
                <c:pt idx="235">
                  <c:v>285.81325629056198</c:v>
                </c:pt>
                <c:pt idx="236">
                  <c:v>181.160042052693</c:v>
                </c:pt>
                <c:pt idx="237">
                  <c:v>262.952032325966</c:v>
                </c:pt>
                <c:pt idx="238">
                  <c:v>245.59089816286701</c:v>
                </c:pt>
                <c:pt idx="239">
                  <c:v>297.59004321568</c:v>
                </c:pt>
                <c:pt idx="240">
                  <c:v>214.530510311542</c:v>
                </c:pt>
                <c:pt idx="241">
                  <c:v>240.19113058024001</c:v>
                </c:pt>
                <c:pt idx="242">
                  <c:v>236.180843177713</c:v>
                </c:pt>
                <c:pt idx="243">
                  <c:v>287.63288086357102</c:v>
                </c:pt>
                <c:pt idx="244">
                  <c:v>228.04418846153999</c:v>
                </c:pt>
                <c:pt idx="245">
                  <c:v>247.55540640401199</c:v>
                </c:pt>
                <c:pt idx="246">
                  <c:v>253.05983729790401</c:v>
                </c:pt>
                <c:pt idx="247">
                  <c:v>264.32330581699699</c:v>
                </c:pt>
                <c:pt idx="248">
                  <c:v>319.130108532625</c:v>
                </c:pt>
                <c:pt idx="249">
                  <c:v>276.88519615195003</c:v>
                </c:pt>
                <c:pt idx="250">
                  <c:v>211.302099516135</c:v>
                </c:pt>
                <c:pt idx="251">
                  <c:v>325.40301464955502</c:v>
                </c:pt>
                <c:pt idx="252">
                  <c:v>325.75243953059299</c:v>
                </c:pt>
                <c:pt idx="253">
                  <c:v>293.43368215410101</c:v>
                </c:pt>
                <c:pt idx="254">
                  <c:v>170.518000530107</c:v>
                </c:pt>
                <c:pt idx="255">
                  <c:v>251.740486152264</c:v>
                </c:pt>
                <c:pt idx="256">
                  <c:v>325.58671998188402</c:v>
                </c:pt>
                <c:pt idx="257">
                  <c:v>224.64407036316601</c:v>
                </c:pt>
                <c:pt idx="258">
                  <c:v>286.58140092889801</c:v>
                </c:pt>
                <c:pt idx="259">
                  <c:v>299.14797062619101</c:v>
                </c:pt>
                <c:pt idx="260">
                  <c:v>249.914921103523</c:v>
                </c:pt>
                <c:pt idx="261">
                  <c:v>261.29400805676102</c:v>
                </c:pt>
                <c:pt idx="262">
                  <c:v>138.04654528856199</c:v>
                </c:pt>
                <c:pt idx="263">
                  <c:v>202.51124562799399</c:v>
                </c:pt>
                <c:pt idx="264">
                  <c:v>272.29933966495099</c:v>
                </c:pt>
                <c:pt idx="265">
                  <c:v>263.496078247882</c:v>
                </c:pt>
                <c:pt idx="266">
                  <c:v>358.84075358667297</c:v>
                </c:pt>
                <c:pt idx="267">
                  <c:v>160.71062152309599</c:v>
                </c:pt>
                <c:pt idx="268">
                  <c:v>234.79285376030001</c:v>
                </c:pt>
                <c:pt idx="269">
                  <c:v>285.17574689518199</c:v>
                </c:pt>
                <c:pt idx="270">
                  <c:v>299.23348310445402</c:v>
                </c:pt>
                <c:pt idx="271">
                  <c:v>216.97749173400399</c:v>
                </c:pt>
                <c:pt idx="272">
                  <c:v>314.02055444231598</c:v>
                </c:pt>
                <c:pt idx="273">
                  <c:v>249.66906604247899</c:v>
                </c:pt>
                <c:pt idx="274">
                  <c:v>220.302738173308</c:v>
                </c:pt>
                <c:pt idx="275">
                  <c:v>256.89810720394399</c:v>
                </c:pt>
                <c:pt idx="276">
                  <c:v>273.07930366945601</c:v>
                </c:pt>
                <c:pt idx="277">
                  <c:v>237.811752799234</c:v>
                </c:pt>
                <c:pt idx="278">
                  <c:v>286.82931911931502</c:v>
                </c:pt>
                <c:pt idx="279">
                  <c:v>282.17073775468998</c:v>
                </c:pt>
                <c:pt idx="280">
                  <c:v>256.80108205202202</c:v>
                </c:pt>
                <c:pt idx="281">
                  <c:v>246.299065553704</c:v>
                </c:pt>
                <c:pt idx="282">
                  <c:v>310.62083368491699</c:v>
                </c:pt>
                <c:pt idx="283">
                  <c:v>179.00935721681</c:v>
                </c:pt>
                <c:pt idx="284">
                  <c:v>364.43117790334401</c:v>
                </c:pt>
                <c:pt idx="285">
                  <c:v>197.281449429655</c:v>
                </c:pt>
                <c:pt idx="286">
                  <c:v>276.23903586379203</c:v>
                </c:pt>
                <c:pt idx="287">
                  <c:v>309.17335792435102</c:v>
                </c:pt>
                <c:pt idx="288">
                  <c:v>285.06840121010902</c:v>
                </c:pt>
                <c:pt idx="289">
                  <c:v>178.993822030724</c:v>
                </c:pt>
                <c:pt idx="290">
                  <c:v>235.86611909353101</c:v>
                </c:pt>
                <c:pt idx="291">
                  <c:v>233.003099619539</c:v>
                </c:pt>
                <c:pt idx="292">
                  <c:v>246.21460446852399</c:v>
                </c:pt>
                <c:pt idx="293">
                  <c:v>294.64914690036699</c:v>
                </c:pt>
                <c:pt idx="294">
                  <c:v>285.70594339042299</c:v>
                </c:pt>
                <c:pt idx="295">
                  <c:v>210.78008296106799</c:v>
                </c:pt>
                <c:pt idx="296">
                  <c:v>254.446924756832</c:v>
                </c:pt>
                <c:pt idx="297">
                  <c:v>233.656553559489</c:v>
                </c:pt>
                <c:pt idx="298">
                  <c:v>252.70902948756699</c:v>
                </c:pt>
                <c:pt idx="299">
                  <c:v>302.61623283923001</c:v>
                </c:pt>
                <c:pt idx="300">
                  <c:v>235.89142088638101</c:v>
                </c:pt>
                <c:pt idx="301">
                  <c:v>235.35413524580801</c:v>
                </c:pt>
                <c:pt idx="302">
                  <c:v>277.83297976658997</c:v>
                </c:pt>
                <c:pt idx="303">
                  <c:v>213.2169559733</c:v>
                </c:pt>
                <c:pt idx="304">
                  <c:v>281.56991185061599</c:v>
                </c:pt>
                <c:pt idx="305">
                  <c:v>231.21869651358099</c:v>
                </c:pt>
                <c:pt idx="306">
                  <c:v>294.26311393364699</c:v>
                </c:pt>
                <c:pt idx="307">
                  <c:v>199.55243039189401</c:v>
                </c:pt>
                <c:pt idx="308">
                  <c:v>314.42399062732801</c:v>
                </c:pt>
                <c:pt idx="309">
                  <c:v>262.411691289244</c:v>
                </c:pt>
                <c:pt idx="310">
                  <c:v>242.911948206609</c:v>
                </c:pt>
                <c:pt idx="311">
                  <c:v>272.948641753667</c:v>
                </c:pt>
                <c:pt idx="312">
                  <c:v>322.66117447030001</c:v>
                </c:pt>
                <c:pt idx="313">
                  <c:v>284.65900410972398</c:v>
                </c:pt>
                <c:pt idx="314">
                  <c:v>311.42873230378399</c:v>
                </c:pt>
                <c:pt idx="315">
                  <c:v>242.63645203704601</c:v>
                </c:pt>
                <c:pt idx="316">
                  <c:v>262.15928059589203</c:v>
                </c:pt>
                <c:pt idx="317">
                  <c:v>256.45335952823802</c:v>
                </c:pt>
                <c:pt idx="318">
                  <c:v>283.896213739242</c:v>
                </c:pt>
                <c:pt idx="319">
                  <c:v>277.46077208824198</c:v>
                </c:pt>
                <c:pt idx="320">
                  <c:v>224.65038569450499</c:v>
                </c:pt>
                <c:pt idx="321">
                  <c:v>242.103278667871</c:v>
                </c:pt>
                <c:pt idx="322">
                  <c:v>204.689051369759</c:v>
                </c:pt>
                <c:pt idx="323">
                  <c:v>332.412586958482</c:v>
                </c:pt>
                <c:pt idx="324">
                  <c:v>209.35449748488301</c:v>
                </c:pt>
                <c:pt idx="325">
                  <c:v>204.991848804467</c:v>
                </c:pt>
                <c:pt idx="326">
                  <c:v>325.08284620914299</c:v>
                </c:pt>
                <c:pt idx="327">
                  <c:v>275.88456145870401</c:v>
                </c:pt>
                <c:pt idx="328">
                  <c:v>308.479318555237</c:v>
                </c:pt>
                <c:pt idx="329">
                  <c:v>281.25817247802701</c:v>
                </c:pt>
                <c:pt idx="330">
                  <c:v>265.81289804713799</c:v>
                </c:pt>
                <c:pt idx="331">
                  <c:v>257.20147018739902</c:v>
                </c:pt>
                <c:pt idx="332">
                  <c:v>320.09615662893901</c:v>
                </c:pt>
                <c:pt idx="333">
                  <c:v>260.25721660350399</c:v>
                </c:pt>
                <c:pt idx="334">
                  <c:v>227.00345280602801</c:v>
                </c:pt>
                <c:pt idx="335">
                  <c:v>280.570081457995</c:v>
                </c:pt>
                <c:pt idx="336">
                  <c:v>239.36445399822401</c:v>
                </c:pt>
                <c:pt idx="337">
                  <c:v>294.66793274902699</c:v>
                </c:pt>
                <c:pt idx="338">
                  <c:v>308.66120795698203</c:v>
                </c:pt>
                <c:pt idx="339">
                  <c:v>281.38725358271302</c:v>
                </c:pt>
                <c:pt idx="340">
                  <c:v>235.31520360744699</c:v>
                </c:pt>
                <c:pt idx="341">
                  <c:v>306.65056725058503</c:v>
                </c:pt>
                <c:pt idx="342">
                  <c:v>325.97158175531501</c:v>
                </c:pt>
                <c:pt idx="343">
                  <c:v>256.44176836939801</c:v>
                </c:pt>
                <c:pt idx="344">
                  <c:v>222.72710746531499</c:v>
                </c:pt>
                <c:pt idx="345">
                  <c:v>242.84926746567001</c:v>
                </c:pt>
                <c:pt idx="346">
                  <c:v>215.353101619775</c:v>
                </c:pt>
                <c:pt idx="347">
                  <c:v>212.47662482053499</c:v>
                </c:pt>
                <c:pt idx="348">
                  <c:v>201.04647228950401</c:v>
                </c:pt>
                <c:pt idx="349">
                  <c:v>225.158010154213</c:v>
                </c:pt>
                <c:pt idx="350">
                  <c:v>256.48245228104997</c:v>
                </c:pt>
                <c:pt idx="351">
                  <c:v>328.68673019967702</c:v>
                </c:pt>
                <c:pt idx="352">
                  <c:v>314.23340113364497</c:v>
                </c:pt>
                <c:pt idx="353">
                  <c:v>278.341819306947</c:v>
                </c:pt>
                <c:pt idx="354">
                  <c:v>283.97870435252298</c:v>
                </c:pt>
                <c:pt idx="355">
                  <c:v>224.394226667705</c:v>
                </c:pt>
                <c:pt idx="356">
                  <c:v>214.25263491497299</c:v>
                </c:pt>
                <c:pt idx="357">
                  <c:v>232.51268771354501</c:v>
                </c:pt>
                <c:pt idx="358">
                  <c:v>279.23288157865301</c:v>
                </c:pt>
                <c:pt idx="359">
                  <c:v>208.05198017503</c:v>
                </c:pt>
                <c:pt idx="360">
                  <c:v>295.51994746020398</c:v>
                </c:pt>
                <c:pt idx="361">
                  <c:v>364.34720979659102</c:v>
                </c:pt>
                <c:pt idx="362">
                  <c:v>281.60440050199702</c:v>
                </c:pt>
                <c:pt idx="363">
                  <c:v>269.29710799056198</c:v>
                </c:pt>
                <c:pt idx="364">
                  <c:v>249.205386126279</c:v>
                </c:pt>
                <c:pt idx="365">
                  <c:v>227.666224778052</c:v>
                </c:pt>
                <c:pt idx="366">
                  <c:v>266.30925860709903</c:v>
                </c:pt>
                <c:pt idx="367">
                  <c:v>301.17087957248799</c:v>
                </c:pt>
                <c:pt idx="368">
                  <c:v>260.40062032981098</c:v>
                </c:pt>
                <c:pt idx="369">
                  <c:v>228.71832329968899</c:v>
                </c:pt>
                <c:pt idx="370">
                  <c:v>266.90683064954197</c:v>
                </c:pt>
                <c:pt idx="371">
                  <c:v>296.997317306583</c:v>
                </c:pt>
                <c:pt idx="372">
                  <c:v>351.29351687084198</c:v>
                </c:pt>
                <c:pt idx="373">
                  <c:v>282.193819754613</c:v>
                </c:pt>
                <c:pt idx="374">
                  <c:v>340.543616545205</c:v>
                </c:pt>
                <c:pt idx="375">
                  <c:v>201.354865857009</c:v>
                </c:pt>
                <c:pt idx="376">
                  <c:v>287.44906068773298</c:v>
                </c:pt>
                <c:pt idx="377">
                  <c:v>291.34964696342303</c:v>
                </c:pt>
                <c:pt idx="378">
                  <c:v>362.41096005347299</c:v>
                </c:pt>
                <c:pt idx="379">
                  <c:v>222.93141243356899</c:v>
                </c:pt>
                <c:pt idx="380">
                  <c:v>235.03968131155199</c:v>
                </c:pt>
                <c:pt idx="381">
                  <c:v>250.54967888959601</c:v>
                </c:pt>
                <c:pt idx="382">
                  <c:v>165.44361567569601</c:v>
                </c:pt>
                <c:pt idx="383">
                  <c:v>222.13729748308899</c:v>
                </c:pt>
                <c:pt idx="384">
                  <c:v>229.51531172685401</c:v>
                </c:pt>
                <c:pt idx="385">
                  <c:v>270.18140048907799</c:v>
                </c:pt>
                <c:pt idx="386">
                  <c:v>283.73038799771501</c:v>
                </c:pt>
                <c:pt idx="387">
                  <c:v>388.19024326364598</c:v>
                </c:pt>
                <c:pt idx="388">
                  <c:v>271.62491000927901</c:v>
                </c:pt>
                <c:pt idx="389">
                  <c:v>238.39651297348499</c:v>
                </c:pt>
                <c:pt idx="390">
                  <c:v>220.25886513648601</c:v>
                </c:pt>
                <c:pt idx="391">
                  <c:v>294.70891120936102</c:v>
                </c:pt>
                <c:pt idx="392">
                  <c:v>189.93681731547099</c:v>
                </c:pt>
                <c:pt idx="393">
                  <c:v>330.27147661382003</c:v>
                </c:pt>
                <c:pt idx="394">
                  <c:v>302.76229710986399</c:v>
                </c:pt>
                <c:pt idx="395">
                  <c:v>273.19047663049798</c:v>
                </c:pt>
                <c:pt idx="396">
                  <c:v>182.59661512889301</c:v>
                </c:pt>
                <c:pt idx="397">
                  <c:v>313.57533655904598</c:v>
                </c:pt>
                <c:pt idx="398">
                  <c:v>291.72285952232801</c:v>
                </c:pt>
                <c:pt idx="399">
                  <c:v>322.42735279584002</c:v>
                </c:pt>
                <c:pt idx="400">
                  <c:v>204.13749030686699</c:v>
                </c:pt>
                <c:pt idx="401">
                  <c:v>236.10556047216201</c:v>
                </c:pt>
                <c:pt idx="402">
                  <c:v>311.10180411309</c:v>
                </c:pt>
                <c:pt idx="403">
                  <c:v>258.45903332031497</c:v>
                </c:pt>
                <c:pt idx="404">
                  <c:v>224.19501096036501</c:v>
                </c:pt>
                <c:pt idx="405">
                  <c:v>257.35415542867003</c:v>
                </c:pt>
                <c:pt idx="406">
                  <c:v>227.18325473285299</c:v>
                </c:pt>
                <c:pt idx="407">
                  <c:v>227.285065405654</c:v>
                </c:pt>
                <c:pt idx="408">
                  <c:v>237.04045071258301</c:v>
                </c:pt>
                <c:pt idx="409">
                  <c:v>262.392038752622</c:v>
                </c:pt>
                <c:pt idx="410">
                  <c:v>279.21227330123901</c:v>
                </c:pt>
                <c:pt idx="411">
                  <c:v>210.04872698521299</c:v>
                </c:pt>
                <c:pt idx="412">
                  <c:v>215.43652654850601</c:v>
                </c:pt>
                <c:pt idx="413">
                  <c:v>314.17584108106303</c:v>
                </c:pt>
                <c:pt idx="414">
                  <c:v>299.73085558360299</c:v>
                </c:pt>
                <c:pt idx="415">
                  <c:v>249.390270702496</c:v>
                </c:pt>
                <c:pt idx="416">
                  <c:v>309.99615982069503</c:v>
                </c:pt>
                <c:pt idx="417">
                  <c:v>237.13916244344099</c:v>
                </c:pt>
                <c:pt idx="418">
                  <c:v>305.43096682917798</c:v>
                </c:pt>
                <c:pt idx="419">
                  <c:v>280.48744549319599</c:v>
                </c:pt>
                <c:pt idx="420">
                  <c:v>328.74165517128802</c:v>
                </c:pt>
                <c:pt idx="421">
                  <c:v>310.36549959311901</c:v>
                </c:pt>
                <c:pt idx="422">
                  <c:v>233.16209665515501</c:v>
                </c:pt>
                <c:pt idx="423">
                  <c:v>289.65663663036798</c:v>
                </c:pt>
                <c:pt idx="424">
                  <c:v>302.60668739713998</c:v>
                </c:pt>
                <c:pt idx="425">
                  <c:v>286.76602957918197</c:v>
                </c:pt>
                <c:pt idx="426">
                  <c:v>239.441558841443</c:v>
                </c:pt>
                <c:pt idx="427">
                  <c:v>288.39063416258199</c:v>
                </c:pt>
                <c:pt idx="428">
                  <c:v>293.11648536489002</c:v>
                </c:pt>
                <c:pt idx="429">
                  <c:v>161.82333060562101</c:v>
                </c:pt>
                <c:pt idx="430">
                  <c:v>203.998090212682</c:v>
                </c:pt>
                <c:pt idx="431">
                  <c:v>173.767280897245</c:v>
                </c:pt>
                <c:pt idx="432">
                  <c:v>245.135696991788</c:v>
                </c:pt>
                <c:pt idx="433">
                  <c:v>315.36244232100501</c:v>
                </c:pt>
                <c:pt idx="434">
                  <c:v>313.90350016262801</c:v>
                </c:pt>
                <c:pt idx="435">
                  <c:v>252.02205790473599</c:v>
                </c:pt>
                <c:pt idx="436">
                  <c:v>320.18824902573601</c:v>
                </c:pt>
                <c:pt idx="437">
                  <c:v>200.623699639374</c:v>
                </c:pt>
                <c:pt idx="438">
                  <c:v>213.30368405701901</c:v>
                </c:pt>
                <c:pt idx="439">
                  <c:v>267.13761054989902</c:v>
                </c:pt>
                <c:pt idx="440">
                  <c:v>283.13076185784001</c:v>
                </c:pt>
                <c:pt idx="441">
                  <c:v>261.87960800609801</c:v>
                </c:pt>
                <c:pt idx="442">
                  <c:v>203.10789087087599</c:v>
                </c:pt>
                <c:pt idx="443">
                  <c:v>209.05268022620001</c:v>
                </c:pt>
                <c:pt idx="444">
                  <c:v>226.563421395462</c:v>
                </c:pt>
                <c:pt idx="445">
                  <c:v>307.15070200561303</c:v>
                </c:pt>
                <c:pt idx="446">
                  <c:v>256.39855751822699</c:v>
                </c:pt>
                <c:pt idx="447">
                  <c:v>205.62846283960101</c:v>
                </c:pt>
                <c:pt idx="448">
                  <c:v>219.95417703243399</c:v>
                </c:pt>
                <c:pt idx="449">
                  <c:v>220.19055939039799</c:v>
                </c:pt>
                <c:pt idx="450">
                  <c:v>253.66394788452101</c:v>
                </c:pt>
                <c:pt idx="451">
                  <c:v>312.92019916389</c:v>
                </c:pt>
                <c:pt idx="452">
                  <c:v>249.96378905160901</c:v>
                </c:pt>
                <c:pt idx="453">
                  <c:v>292.383819671921</c:v>
                </c:pt>
                <c:pt idx="454">
                  <c:v>210.613277158697</c:v>
                </c:pt>
                <c:pt idx="455">
                  <c:v>213.07023025239599</c:v>
                </c:pt>
                <c:pt idx="456">
                  <c:v>280.06632191842698</c:v>
                </c:pt>
                <c:pt idx="457">
                  <c:v>221.575862506709</c:v>
                </c:pt>
                <c:pt idx="458">
                  <c:v>226.52922675997499</c:v>
                </c:pt>
                <c:pt idx="459">
                  <c:v>214.99491381089899</c:v>
                </c:pt>
                <c:pt idx="460">
                  <c:v>332.15623169640901</c:v>
                </c:pt>
                <c:pt idx="461">
                  <c:v>248.11344697500999</c:v>
                </c:pt>
                <c:pt idx="462">
                  <c:v>205.22717404542601</c:v>
                </c:pt>
                <c:pt idx="463">
                  <c:v>277.95764541650698</c:v>
                </c:pt>
                <c:pt idx="464">
                  <c:v>215.880412411669</c:v>
                </c:pt>
                <c:pt idx="465">
                  <c:v>224.88447240653801</c:v>
                </c:pt>
                <c:pt idx="466">
                  <c:v>288.98482190859801</c:v>
                </c:pt>
                <c:pt idx="467">
                  <c:v>286.814342526237</c:v>
                </c:pt>
                <c:pt idx="468">
                  <c:v>207.893640615024</c:v>
                </c:pt>
                <c:pt idx="469">
                  <c:v>236.66607880707201</c:v>
                </c:pt>
                <c:pt idx="470">
                  <c:v>218.31418077207101</c:v>
                </c:pt>
                <c:pt idx="471">
                  <c:v>159.937457582305</c:v>
                </c:pt>
                <c:pt idx="472">
                  <c:v>193.69830051570801</c:v>
                </c:pt>
                <c:pt idx="473">
                  <c:v>300.41862751255502</c:v>
                </c:pt>
                <c:pt idx="474">
                  <c:v>319.25263163228198</c:v>
                </c:pt>
                <c:pt idx="475">
                  <c:v>241.89521304121499</c:v>
                </c:pt>
                <c:pt idx="476">
                  <c:v>269.67477154426803</c:v>
                </c:pt>
                <c:pt idx="477">
                  <c:v>247.30302625770301</c:v>
                </c:pt>
                <c:pt idx="478">
                  <c:v>393.71391221501398</c:v>
                </c:pt>
                <c:pt idx="479">
                  <c:v>321.08842961181699</c:v>
                </c:pt>
                <c:pt idx="480">
                  <c:v>225.32237887253399</c:v>
                </c:pt>
                <c:pt idx="481">
                  <c:v>218.74121530057201</c:v>
                </c:pt>
                <c:pt idx="482">
                  <c:v>180.215079157791</c:v>
                </c:pt>
                <c:pt idx="483">
                  <c:v>267.38754904819803</c:v>
                </c:pt>
                <c:pt idx="484">
                  <c:v>224.33088349859099</c:v>
                </c:pt>
                <c:pt idx="485">
                  <c:v>194.30474696016299</c:v>
                </c:pt>
                <c:pt idx="486">
                  <c:v>213.14296869683201</c:v>
                </c:pt>
                <c:pt idx="487">
                  <c:v>216.05330380279099</c:v>
                </c:pt>
                <c:pt idx="488">
                  <c:v>353.33193110507</c:v>
                </c:pt>
                <c:pt idx="489">
                  <c:v>287.05199550574901</c:v>
                </c:pt>
                <c:pt idx="490">
                  <c:v>303.364715874691</c:v>
                </c:pt>
                <c:pt idx="491">
                  <c:v>314.95989032616598</c:v>
                </c:pt>
                <c:pt idx="492">
                  <c:v>268.69415916838398</c:v>
                </c:pt>
                <c:pt idx="493">
                  <c:v>192.70156096674</c:v>
                </c:pt>
                <c:pt idx="494">
                  <c:v>321.61483339850298</c:v>
                </c:pt>
                <c:pt idx="495">
                  <c:v>265.94923115388099</c:v>
                </c:pt>
                <c:pt idx="496">
                  <c:v>198.125287183708</c:v>
                </c:pt>
                <c:pt idx="497">
                  <c:v>248.57026086129599</c:v>
                </c:pt>
                <c:pt idx="498">
                  <c:v>214.45725557943001</c:v>
                </c:pt>
                <c:pt idx="499">
                  <c:v>246.221150916304</c:v>
                </c:pt>
                <c:pt idx="500">
                  <c:v>268.29646732599701</c:v>
                </c:pt>
                <c:pt idx="501">
                  <c:v>336.36498858337598</c:v>
                </c:pt>
                <c:pt idx="502">
                  <c:v>210.35263957756499</c:v>
                </c:pt>
                <c:pt idx="503">
                  <c:v>268.33756207469099</c:v>
                </c:pt>
                <c:pt idx="504">
                  <c:v>250.63695111743999</c:v>
                </c:pt>
                <c:pt idx="505">
                  <c:v>241.584923030261</c:v>
                </c:pt>
                <c:pt idx="506">
                  <c:v>156.546319299125</c:v>
                </c:pt>
                <c:pt idx="507">
                  <c:v>245.47692358516599</c:v>
                </c:pt>
                <c:pt idx="508">
                  <c:v>261.44950230797099</c:v>
                </c:pt>
                <c:pt idx="509">
                  <c:v>219.06905261027401</c:v>
                </c:pt>
                <c:pt idx="510">
                  <c:v>274.22711837768702</c:v>
                </c:pt>
                <c:pt idx="511">
                  <c:v>263.18306188697801</c:v>
                </c:pt>
                <c:pt idx="512">
                  <c:v>261.27660370289402</c:v>
                </c:pt>
                <c:pt idx="513">
                  <c:v>265.54951696214903</c:v>
                </c:pt>
                <c:pt idx="514">
                  <c:v>223.149475585126</c:v>
                </c:pt>
                <c:pt idx="515">
                  <c:v>305.91588183623497</c:v>
                </c:pt>
                <c:pt idx="516">
                  <c:v>271.73567038562499</c:v>
                </c:pt>
                <c:pt idx="517">
                  <c:v>284.07573518040999</c:v>
                </c:pt>
                <c:pt idx="518">
                  <c:v>251.84472564913401</c:v>
                </c:pt>
                <c:pt idx="519">
                  <c:v>317.994610490414</c:v>
                </c:pt>
                <c:pt idx="520">
                  <c:v>204.503491645227</c:v>
                </c:pt>
                <c:pt idx="521">
                  <c:v>264.884325738889</c:v>
                </c:pt>
                <c:pt idx="522">
                  <c:v>217.23671672946901</c:v>
                </c:pt>
                <c:pt idx="523">
                  <c:v>275.60500863696097</c:v>
                </c:pt>
                <c:pt idx="524">
                  <c:v>185.18684400703401</c:v>
                </c:pt>
                <c:pt idx="525">
                  <c:v>189.49206356801099</c:v>
                </c:pt>
                <c:pt idx="526">
                  <c:v>202.96663438157501</c:v>
                </c:pt>
                <c:pt idx="527">
                  <c:v>261.43748514858203</c:v>
                </c:pt>
                <c:pt idx="528">
                  <c:v>183.233485007214</c:v>
                </c:pt>
                <c:pt idx="529">
                  <c:v>225.431517474998</c:v>
                </c:pt>
                <c:pt idx="530">
                  <c:v>270.85864777036602</c:v>
                </c:pt>
                <c:pt idx="531">
                  <c:v>198.73173773578699</c:v>
                </c:pt>
                <c:pt idx="532">
                  <c:v>251.78386696696299</c:v>
                </c:pt>
                <c:pt idx="533">
                  <c:v>202.088745286402</c:v>
                </c:pt>
                <c:pt idx="534">
                  <c:v>251.96684357257601</c:v>
                </c:pt>
                <c:pt idx="535">
                  <c:v>234.36602116210599</c:v>
                </c:pt>
                <c:pt idx="536">
                  <c:v>240.93901279507801</c:v>
                </c:pt>
                <c:pt idx="537">
                  <c:v>250.00204249548199</c:v>
                </c:pt>
                <c:pt idx="538">
                  <c:v>325.12568272331998</c:v>
                </c:pt>
                <c:pt idx="539">
                  <c:v>231.32617293823699</c:v>
                </c:pt>
                <c:pt idx="540">
                  <c:v>353.31761804844899</c:v>
                </c:pt>
                <c:pt idx="541">
                  <c:v>219.52052538544601</c:v>
                </c:pt>
                <c:pt idx="542">
                  <c:v>256.49292117481002</c:v>
                </c:pt>
                <c:pt idx="543">
                  <c:v>317.89714475287599</c:v>
                </c:pt>
                <c:pt idx="544">
                  <c:v>150.372262584715</c:v>
                </c:pt>
                <c:pt idx="545">
                  <c:v>210.119018902573</c:v>
                </c:pt>
                <c:pt idx="546">
                  <c:v>320.58688340202599</c:v>
                </c:pt>
                <c:pt idx="547">
                  <c:v>258.27920766578899</c:v>
                </c:pt>
                <c:pt idx="548">
                  <c:v>227.338819479975</c:v>
                </c:pt>
                <c:pt idx="549">
                  <c:v>229.94673992748699</c:v>
                </c:pt>
                <c:pt idx="550">
                  <c:v>263.15164749719298</c:v>
                </c:pt>
                <c:pt idx="551">
                  <c:v>288.53795922281302</c:v>
                </c:pt>
                <c:pt idx="552">
                  <c:v>307.47148676517799</c:v>
                </c:pt>
                <c:pt idx="553">
                  <c:v>264.74642224215199</c:v>
                </c:pt>
                <c:pt idx="554">
                  <c:v>324.22960459967902</c:v>
                </c:pt>
                <c:pt idx="555">
                  <c:v>231.02654231219501</c:v>
                </c:pt>
                <c:pt idx="556">
                  <c:v>272.19373290892901</c:v>
                </c:pt>
                <c:pt idx="557">
                  <c:v>265.22725471894501</c:v>
                </c:pt>
                <c:pt idx="558">
                  <c:v>265.885846477619</c:v>
                </c:pt>
                <c:pt idx="559">
                  <c:v>249.65828109260599</c:v>
                </c:pt>
                <c:pt idx="560">
                  <c:v>268.72943505623601</c:v>
                </c:pt>
                <c:pt idx="561">
                  <c:v>312.12486160531301</c:v>
                </c:pt>
                <c:pt idx="562">
                  <c:v>285.10602902115198</c:v>
                </c:pt>
                <c:pt idx="563">
                  <c:v>240.94811336981701</c:v>
                </c:pt>
                <c:pt idx="564">
                  <c:v>316.93833745355101</c:v>
                </c:pt>
                <c:pt idx="565">
                  <c:v>282.795565212241</c:v>
                </c:pt>
                <c:pt idx="566">
                  <c:v>194.505083018465</c:v>
                </c:pt>
                <c:pt idx="567">
                  <c:v>202.51818267087401</c:v>
                </c:pt>
                <c:pt idx="568">
                  <c:v>168.83094817973401</c:v>
                </c:pt>
                <c:pt idx="569">
                  <c:v>253.83849723835701</c:v>
                </c:pt>
                <c:pt idx="570">
                  <c:v>295.10252609365699</c:v>
                </c:pt>
                <c:pt idx="571">
                  <c:v>356.34025645174501</c:v>
                </c:pt>
                <c:pt idx="572">
                  <c:v>298.83458861159397</c:v>
                </c:pt>
                <c:pt idx="573">
                  <c:v>241.869820098095</c:v>
                </c:pt>
                <c:pt idx="574">
                  <c:v>267.11224889436801</c:v>
                </c:pt>
                <c:pt idx="575">
                  <c:v>166.007259601638</c:v>
                </c:pt>
                <c:pt idx="576">
                  <c:v>264.72861325276602</c:v>
                </c:pt>
                <c:pt idx="577">
                  <c:v>262.95988440321099</c:v>
                </c:pt>
                <c:pt idx="578">
                  <c:v>203.944587752205</c:v>
                </c:pt>
                <c:pt idx="579">
                  <c:v>299.539783994929</c:v>
                </c:pt>
                <c:pt idx="580">
                  <c:v>272.88712639475</c:v>
                </c:pt>
                <c:pt idx="581">
                  <c:v>207.55211201335999</c:v>
                </c:pt>
                <c:pt idx="582">
                  <c:v>293.365296022076</c:v>
                </c:pt>
                <c:pt idx="583">
                  <c:v>369.257208436143</c:v>
                </c:pt>
                <c:pt idx="584">
                  <c:v>269.71541827418503</c:v>
                </c:pt>
                <c:pt idx="585">
                  <c:v>264.00510354889099</c:v>
                </c:pt>
                <c:pt idx="586">
                  <c:v>247.925244053824</c:v>
                </c:pt>
                <c:pt idx="587">
                  <c:v>257.34073322031003</c:v>
                </c:pt>
                <c:pt idx="588">
                  <c:v>311.63509673818902</c:v>
                </c:pt>
                <c:pt idx="589">
                  <c:v>195.23563079634499</c:v>
                </c:pt>
                <c:pt idx="590">
                  <c:v>265.77106814926799</c:v>
                </c:pt>
                <c:pt idx="591">
                  <c:v>267.540638182034</c:v>
                </c:pt>
                <c:pt idx="592">
                  <c:v>282.06011086184401</c:v>
                </c:pt>
                <c:pt idx="593">
                  <c:v>319.77636262869402</c:v>
                </c:pt>
                <c:pt idx="594">
                  <c:v>294.66727268304902</c:v>
                </c:pt>
                <c:pt idx="595">
                  <c:v>235.93833211082401</c:v>
                </c:pt>
                <c:pt idx="596">
                  <c:v>260.84842435442999</c:v>
                </c:pt>
                <c:pt idx="597">
                  <c:v>249.71998335899099</c:v>
                </c:pt>
                <c:pt idx="598">
                  <c:v>223.03314685427301</c:v>
                </c:pt>
                <c:pt idx="599">
                  <c:v>291.17883956754298</c:v>
                </c:pt>
                <c:pt idx="600">
                  <c:v>258.71062263463801</c:v>
                </c:pt>
                <c:pt idx="601">
                  <c:v>243.015621086387</c:v>
                </c:pt>
                <c:pt idx="602">
                  <c:v>269.52449718555101</c:v>
                </c:pt>
                <c:pt idx="603">
                  <c:v>310.628365679333</c:v>
                </c:pt>
                <c:pt idx="604">
                  <c:v>286.35809512145198</c:v>
                </c:pt>
                <c:pt idx="605">
                  <c:v>348.25906052591199</c:v>
                </c:pt>
                <c:pt idx="606">
                  <c:v>251.52197925389001</c:v>
                </c:pt>
                <c:pt idx="607">
                  <c:v>206.918937644191</c:v>
                </c:pt>
                <c:pt idx="608">
                  <c:v>180.47960585583999</c:v>
                </c:pt>
                <c:pt idx="609">
                  <c:v>289.07761528115401</c:v>
                </c:pt>
                <c:pt idx="610">
                  <c:v>275.72279011878402</c:v>
                </c:pt>
                <c:pt idx="611">
                  <c:v>304.76904839112501</c:v>
                </c:pt>
                <c:pt idx="612">
                  <c:v>260.99268002659102</c:v>
                </c:pt>
                <c:pt idx="613">
                  <c:v>238.05735584233301</c:v>
                </c:pt>
                <c:pt idx="614">
                  <c:v>373.04333534695002</c:v>
                </c:pt>
                <c:pt idx="615">
                  <c:v>246.71351127058</c:v>
                </c:pt>
                <c:pt idx="616">
                  <c:v>290.005575134276</c:v>
                </c:pt>
                <c:pt idx="617">
                  <c:v>330.12933401479501</c:v>
                </c:pt>
                <c:pt idx="618">
                  <c:v>310.50609593136301</c:v>
                </c:pt>
                <c:pt idx="619">
                  <c:v>223.82895357599699</c:v>
                </c:pt>
                <c:pt idx="620">
                  <c:v>228.65628221990499</c:v>
                </c:pt>
                <c:pt idx="621">
                  <c:v>279.068283134365</c:v>
                </c:pt>
                <c:pt idx="622">
                  <c:v>361.986639738885</c:v>
                </c:pt>
                <c:pt idx="623">
                  <c:v>291.57223117683702</c:v>
                </c:pt>
                <c:pt idx="624">
                  <c:v>294.97914492018998</c:v>
                </c:pt>
                <c:pt idx="625">
                  <c:v>225.858018192922</c:v>
                </c:pt>
                <c:pt idx="626">
                  <c:v>192.48178228572399</c:v>
                </c:pt>
                <c:pt idx="627">
                  <c:v>264.091349594929</c:v>
                </c:pt>
                <c:pt idx="628">
                  <c:v>246.43050747707301</c:v>
                </c:pt>
                <c:pt idx="629">
                  <c:v>297.84972056833999</c:v>
                </c:pt>
                <c:pt idx="630">
                  <c:v>151.84216629285501</c:v>
                </c:pt>
                <c:pt idx="631">
                  <c:v>332.16317903660098</c:v>
                </c:pt>
                <c:pt idx="632">
                  <c:v>295.48221943248501</c:v>
                </c:pt>
                <c:pt idx="633">
                  <c:v>234.35682965726701</c:v>
                </c:pt>
                <c:pt idx="634">
                  <c:v>209.00830991919401</c:v>
                </c:pt>
                <c:pt idx="635">
                  <c:v>203.76525990089101</c:v>
                </c:pt>
                <c:pt idx="636">
                  <c:v>324.34934812918198</c:v>
                </c:pt>
                <c:pt idx="637">
                  <c:v>256.752622670991</c:v>
                </c:pt>
                <c:pt idx="638">
                  <c:v>203.446084661589</c:v>
                </c:pt>
                <c:pt idx="639">
                  <c:v>177.657653955911</c:v>
                </c:pt>
                <c:pt idx="640">
                  <c:v>219.49449460032699</c:v>
                </c:pt>
                <c:pt idx="641">
                  <c:v>320.65572021658301</c:v>
                </c:pt>
                <c:pt idx="642">
                  <c:v>258.13125477003598</c:v>
                </c:pt>
                <c:pt idx="643">
                  <c:v>204.61390707640101</c:v>
                </c:pt>
                <c:pt idx="644">
                  <c:v>242.26690131101</c:v>
                </c:pt>
                <c:pt idx="645">
                  <c:v>234.19684995837599</c:v>
                </c:pt>
                <c:pt idx="646">
                  <c:v>123.86939966619499</c:v>
                </c:pt>
                <c:pt idx="647">
                  <c:v>308.41787220030699</c:v>
                </c:pt>
                <c:pt idx="648">
                  <c:v>273.33455402724002</c:v>
                </c:pt>
                <c:pt idx="649">
                  <c:v>311.00056133045001</c:v>
                </c:pt>
                <c:pt idx="650">
                  <c:v>348.37196057674498</c:v>
                </c:pt>
                <c:pt idx="651">
                  <c:v>282.95712722576297</c:v>
                </c:pt>
                <c:pt idx="652">
                  <c:v>278.23767852821601</c:v>
                </c:pt>
                <c:pt idx="653">
                  <c:v>205.386258747249</c:v>
                </c:pt>
                <c:pt idx="654">
                  <c:v>379.29872991448201</c:v>
                </c:pt>
                <c:pt idx="655">
                  <c:v>272.55328916821202</c:v>
                </c:pt>
                <c:pt idx="656">
                  <c:v>218.74998880384399</c:v>
                </c:pt>
                <c:pt idx="657">
                  <c:v>283.71573694359699</c:v>
                </c:pt>
                <c:pt idx="658">
                  <c:v>274.96678087624599</c:v>
                </c:pt>
                <c:pt idx="659">
                  <c:v>258.367993388625</c:v>
                </c:pt>
                <c:pt idx="660">
                  <c:v>247.82312267790101</c:v>
                </c:pt>
                <c:pt idx="661">
                  <c:v>259.463255625817</c:v>
                </c:pt>
                <c:pt idx="662">
                  <c:v>233.70655293714199</c:v>
                </c:pt>
                <c:pt idx="663">
                  <c:v>269.70358501752798</c:v>
                </c:pt>
                <c:pt idx="664">
                  <c:v>203.769718328598</c:v>
                </c:pt>
                <c:pt idx="665">
                  <c:v>272.77985927894298</c:v>
                </c:pt>
                <c:pt idx="666">
                  <c:v>269.74492974019199</c:v>
                </c:pt>
                <c:pt idx="667">
                  <c:v>331.99820515595201</c:v>
                </c:pt>
                <c:pt idx="668">
                  <c:v>147.99082451284701</c:v>
                </c:pt>
                <c:pt idx="669">
                  <c:v>271.319184577979</c:v>
                </c:pt>
                <c:pt idx="670">
                  <c:v>285.02226273311697</c:v>
                </c:pt>
                <c:pt idx="671">
                  <c:v>167.35658819320699</c:v>
                </c:pt>
                <c:pt idx="672">
                  <c:v>252.18884051450499</c:v>
                </c:pt>
                <c:pt idx="673">
                  <c:v>216.427796464278</c:v>
                </c:pt>
                <c:pt idx="674">
                  <c:v>225.729968931108</c:v>
                </c:pt>
                <c:pt idx="675">
                  <c:v>250.56709917140401</c:v>
                </c:pt>
                <c:pt idx="676">
                  <c:v>208.54271605645101</c:v>
                </c:pt>
                <c:pt idx="677">
                  <c:v>303.31915391336003</c:v>
                </c:pt>
                <c:pt idx="678">
                  <c:v>272.29239635389303</c:v>
                </c:pt>
                <c:pt idx="679">
                  <c:v>329.12213206007902</c:v>
                </c:pt>
                <c:pt idx="680">
                  <c:v>270.04830154560699</c:v>
                </c:pt>
                <c:pt idx="681">
                  <c:v>207.81708511639701</c:v>
                </c:pt>
                <c:pt idx="682">
                  <c:v>247.26064393151901</c:v>
                </c:pt>
                <c:pt idx="683">
                  <c:v>287.72521791978699</c:v>
                </c:pt>
                <c:pt idx="684">
                  <c:v>234.93230948678701</c:v>
                </c:pt>
                <c:pt idx="685">
                  <c:v>296.23689676000703</c:v>
                </c:pt>
                <c:pt idx="686">
                  <c:v>270.54300601534902</c:v>
                </c:pt>
                <c:pt idx="687">
                  <c:v>280.25153309495403</c:v>
                </c:pt>
                <c:pt idx="688">
                  <c:v>296.33771492177198</c:v>
                </c:pt>
                <c:pt idx="689">
                  <c:v>271.84296635818498</c:v>
                </c:pt>
                <c:pt idx="690">
                  <c:v>269.02763689611299</c:v>
                </c:pt>
                <c:pt idx="691">
                  <c:v>312.02845380764597</c:v>
                </c:pt>
                <c:pt idx="692">
                  <c:v>242.324392167903</c:v>
                </c:pt>
                <c:pt idx="693">
                  <c:v>301.82683417965802</c:v>
                </c:pt>
                <c:pt idx="694">
                  <c:v>264.96460550357102</c:v>
                </c:pt>
                <c:pt idx="695">
                  <c:v>221.36350270138999</c:v>
                </c:pt>
                <c:pt idx="696">
                  <c:v>266.65139366175299</c:v>
                </c:pt>
                <c:pt idx="697">
                  <c:v>237.69043772522201</c:v>
                </c:pt>
                <c:pt idx="698">
                  <c:v>245.72915885922501</c:v>
                </c:pt>
                <c:pt idx="699">
                  <c:v>250.79209160483001</c:v>
                </c:pt>
                <c:pt idx="700">
                  <c:v>257.390668255484</c:v>
                </c:pt>
                <c:pt idx="701">
                  <c:v>306.00987974525702</c:v>
                </c:pt>
                <c:pt idx="702">
                  <c:v>222.493431970264</c:v>
                </c:pt>
                <c:pt idx="703">
                  <c:v>178.884124160319</c:v>
                </c:pt>
                <c:pt idx="704">
                  <c:v>185.83987036307599</c:v>
                </c:pt>
                <c:pt idx="705">
                  <c:v>256.436334147953</c:v>
                </c:pt>
                <c:pt idx="706">
                  <c:v>194.797461538986</c:v>
                </c:pt>
                <c:pt idx="707">
                  <c:v>327.38014956905602</c:v>
                </c:pt>
                <c:pt idx="708">
                  <c:v>167.31588207181599</c:v>
                </c:pt>
                <c:pt idx="709">
                  <c:v>345.87425636243199</c:v>
                </c:pt>
                <c:pt idx="710">
                  <c:v>273.457200275334</c:v>
                </c:pt>
                <c:pt idx="711">
                  <c:v>264.82898313371601</c:v>
                </c:pt>
                <c:pt idx="712">
                  <c:v>266.559792315717</c:v>
                </c:pt>
                <c:pt idx="713">
                  <c:v>314.12058328731001</c:v>
                </c:pt>
                <c:pt idx="714">
                  <c:v>237.72769721998</c:v>
                </c:pt>
                <c:pt idx="715">
                  <c:v>322.07672415929898</c:v>
                </c:pt>
                <c:pt idx="716">
                  <c:v>246.74193446185001</c:v>
                </c:pt>
                <c:pt idx="717">
                  <c:v>270.28172367330399</c:v>
                </c:pt>
                <c:pt idx="718">
                  <c:v>245.93246753390099</c:v>
                </c:pt>
                <c:pt idx="719">
                  <c:v>259.17642128665699</c:v>
                </c:pt>
                <c:pt idx="720">
                  <c:v>226.07147378896801</c:v>
                </c:pt>
                <c:pt idx="721">
                  <c:v>148.907115849337</c:v>
                </c:pt>
                <c:pt idx="722">
                  <c:v>198.13443463139799</c:v>
                </c:pt>
                <c:pt idx="723">
                  <c:v>309.29874935940501</c:v>
                </c:pt>
                <c:pt idx="724">
                  <c:v>243.56140879099101</c:v>
                </c:pt>
                <c:pt idx="725">
                  <c:v>251.774696381464</c:v>
                </c:pt>
                <c:pt idx="726">
                  <c:v>271.61409791720001</c:v>
                </c:pt>
                <c:pt idx="727">
                  <c:v>310.54438049737303</c:v>
                </c:pt>
                <c:pt idx="728">
                  <c:v>283.19617694392298</c:v>
                </c:pt>
                <c:pt idx="729">
                  <c:v>223.15834702338699</c:v>
                </c:pt>
                <c:pt idx="730">
                  <c:v>217.54676384097601</c:v>
                </c:pt>
                <c:pt idx="731">
                  <c:v>260.85710721912801</c:v>
                </c:pt>
                <c:pt idx="732">
                  <c:v>337.37850462483902</c:v>
                </c:pt>
                <c:pt idx="733">
                  <c:v>186.85166067424501</c:v>
                </c:pt>
                <c:pt idx="734">
                  <c:v>244.25121306826901</c:v>
                </c:pt>
                <c:pt idx="735">
                  <c:v>296.773042805871</c:v>
                </c:pt>
                <c:pt idx="736">
                  <c:v>271.61268548768101</c:v>
                </c:pt>
                <c:pt idx="737">
                  <c:v>307.94569120282898</c:v>
                </c:pt>
                <c:pt idx="738">
                  <c:v>330.45257635210902</c:v>
                </c:pt>
                <c:pt idx="739">
                  <c:v>317.362604137689</c:v>
                </c:pt>
                <c:pt idx="740">
                  <c:v>160.83210367665299</c:v>
                </c:pt>
                <c:pt idx="741">
                  <c:v>209.77676242891999</c:v>
                </c:pt>
                <c:pt idx="742">
                  <c:v>246.087108816361</c:v>
                </c:pt>
                <c:pt idx="743">
                  <c:v>263.54786543949399</c:v>
                </c:pt>
                <c:pt idx="744">
                  <c:v>303.02294084040398</c:v>
                </c:pt>
                <c:pt idx="745">
                  <c:v>256.694123707882</c:v>
                </c:pt>
                <c:pt idx="746">
                  <c:v>268.66355497693002</c:v>
                </c:pt>
                <c:pt idx="747">
                  <c:v>238.10052778310299</c:v>
                </c:pt>
                <c:pt idx="748">
                  <c:v>172.98207685246501</c:v>
                </c:pt>
                <c:pt idx="749">
                  <c:v>187.885506306037</c:v>
                </c:pt>
                <c:pt idx="750">
                  <c:v>243.58517389898401</c:v>
                </c:pt>
                <c:pt idx="751">
                  <c:v>180.060219476002</c:v>
                </c:pt>
                <c:pt idx="752">
                  <c:v>226.125855871151</c:v>
                </c:pt>
                <c:pt idx="753">
                  <c:v>276.65535123784099</c:v>
                </c:pt>
                <c:pt idx="754">
                  <c:v>246.98877501263999</c:v>
                </c:pt>
                <c:pt idx="755">
                  <c:v>395.25743688477598</c:v>
                </c:pt>
                <c:pt idx="756">
                  <c:v>298.74485785795298</c:v>
                </c:pt>
                <c:pt idx="757">
                  <c:v>252.34375643325299</c:v>
                </c:pt>
                <c:pt idx="758">
                  <c:v>216.817668081818</c:v>
                </c:pt>
                <c:pt idx="759">
                  <c:v>302.89329249117401</c:v>
                </c:pt>
                <c:pt idx="760">
                  <c:v>230.18139020034599</c:v>
                </c:pt>
                <c:pt idx="761">
                  <c:v>256.35893595972698</c:v>
                </c:pt>
                <c:pt idx="762">
                  <c:v>350.685679336085</c:v>
                </c:pt>
                <c:pt idx="763">
                  <c:v>279.21749044570998</c:v>
                </c:pt>
                <c:pt idx="764">
                  <c:v>263.73299542290499</c:v>
                </c:pt>
                <c:pt idx="765">
                  <c:v>271.92655765416703</c:v>
                </c:pt>
                <c:pt idx="766">
                  <c:v>262.55519295431299</c:v>
                </c:pt>
                <c:pt idx="767">
                  <c:v>332.31084525905499</c:v>
                </c:pt>
                <c:pt idx="768">
                  <c:v>258.53071361066998</c:v>
                </c:pt>
                <c:pt idx="769">
                  <c:v>307.60558589355099</c:v>
                </c:pt>
                <c:pt idx="770">
                  <c:v>268.796224973319</c:v>
                </c:pt>
                <c:pt idx="771">
                  <c:v>237.06292651193601</c:v>
                </c:pt>
                <c:pt idx="772">
                  <c:v>316.65000589595701</c:v>
                </c:pt>
                <c:pt idx="773">
                  <c:v>332.71641815584098</c:v>
                </c:pt>
                <c:pt idx="774">
                  <c:v>305.16049353559202</c:v>
                </c:pt>
                <c:pt idx="775">
                  <c:v>196.40146554224299</c:v>
                </c:pt>
                <c:pt idx="776">
                  <c:v>235.20707156323499</c:v>
                </c:pt>
                <c:pt idx="777">
                  <c:v>274.44501961741702</c:v>
                </c:pt>
                <c:pt idx="778">
                  <c:v>275.28896675820698</c:v>
                </c:pt>
                <c:pt idx="779">
                  <c:v>274.78472585285101</c:v>
                </c:pt>
                <c:pt idx="780">
                  <c:v>285.58411828379701</c:v>
                </c:pt>
                <c:pt idx="781">
                  <c:v>222.33757837816199</c:v>
                </c:pt>
                <c:pt idx="782">
                  <c:v>288.86730950527902</c:v>
                </c:pt>
                <c:pt idx="783">
                  <c:v>306.12913307609102</c:v>
                </c:pt>
                <c:pt idx="784">
                  <c:v>308.21507363489502</c:v>
                </c:pt>
                <c:pt idx="785">
                  <c:v>303.14356928846399</c:v>
                </c:pt>
                <c:pt idx="786">
                  <c:v>332.50980188554797</c:v>
                </c:pt>
                <c:pt idx="787">
                  <c:v>273.91623491860599</c:v>
                </c:pt>
                <c:pt idx="788">
                  <c:v>242.11007675611501</c:v>
                </c:pt>
                <c:pt idx="789">
                  <c:v>192.401015965742</c:v>
                </c:pt>
                <c:pt idx="790">
                  <c:v>281.01490847167003</c:v>
                </c:pt>
                <c:pt idx="791">
                  <c:v>236.70856683016899</c:v>
                </c:pt>
                <c:pt idx="792">
                  <c:v>284.63849132784702</c:v>
                </c:pt>
                <c:pt idx="793">
                  <c:v>184.783061372888</c:v>
                </c:pt>
                <c:pt idx="794">
                  <c:v>271.53697323188402</c:v>
                </c:pt>
                <c:pt idx="795">
                  <c:v>345.97971809659498</c:v>
                </c:pt>
                <c:pt idx="796">
                  <c:v>258.92532493780197</c:v>
                </c:pt>
                <c:pt idx="797">
                  <c:v>306.168615235814</c:v>
                </c:pt>
                <c:pt idx="798">
                  <c:v>278.70834740318998</c:v>
                </c:pt>
                <c:pt idx="799">
                  <c:v>237.963105653974</c:v>
                </c:pt>
                <c:pt idx="800">
                  <c:v>312.26601673823501</c:v>
                </c:pt>
                <c:pt idx="801">
                  <c:v>218.03969963937899</c:v>
                </c:pt>
                <c:pt idx="802">
                  <c:v>254.48366125525499</c:v>
                </c:pt>
                <c:pt idx="803">
                  <c:v>266.75669104986599</c:v>
                </c:pt>
                <c:pt idx="804">
                  <c:v>219.30418336552299</c:v>
                </c:pt>
                <c:pt idx="805">
                  <c:v>263.12939594026898</c:v>
                </c:pt>
                <c:pt idx="806">
                  <c:v>293.03185213154501</c:v>
                </c:pt>
                <c:pt idx="807">
                  <c:v>244.23589930543801</c:v>
                </c:pt>
                <c:pt idx="808">
                  <c:v>304.426662660906</c:v>
                </c:pt>
                <c:pt idx="809">
                  <c:v>258.39289411071098</c:v>
                </c:pt>
                <c:pt idx="810">
                  <c:v>235.426910133192</c:v>
                </c:pt>
                <c:pt idx="811">
                  <c:v>239.68584838794499</c:v>
                </c:pt>
                <c:pt idx="812">
                  <c:v>337.51914565854599</c:v>
                </c:pt>
                <c:pt idx="813">
                  <c:v>267.14862008427298</c:v>
                </c:pt>
                <c:pt idx="814">
                  <c:v>305.67738444849402</c:v>
                </c:pt>
                <c:pt idx="815">
                  <c:v>191.41195840317701</c:v>
                </c:pt>
                <c:pt idx="816">
                  <c:v>315.622714992954</c:v>
                </c:pt>
                <c:pt idx="817">
                  <c:v>301.93899362122397</c:v>
                </c:pt>
                <c:pt idx="818">
                  <c:v>282.222113459838</c:v>
                </c:pt>
                <c:pt idx="819">
                  <c:v>309.204736844259</c:v>
                </c:pt>
                <c:pt idx="820">
                  <c:v>243.77295136689901</c:v>
                </c:pt>
                <c:pt idx="821">
                  <c:v>313.05123427333501</c:v>
                </c:pt>
                <c:pt idx="822">
                  <c:v>359.41761017375501</c:v>
                </c:pt>
                <c:pt idx="823">
                  <c:v>273.59798307197002</c:v>
                </c:pt>
                <c:pt idx="824">
                  <c:v>192.36792755336199</c:v>
                </c:pt>
                <c:pt idx="825">
                  <c:v>285.31545609292402</c:v>
                </c:pt>
                <c:pt idx="826">
                  <c:v>315.23974819197599</c:v>
                </c:pt>
                <c:pt idx="827">
                  <c:v>220.34470693337201</c:v>
                </c:pt>
                <c:pt idx="828">
                  <c:v>226.45841528550201</c:v>
                </c:pt>
                <c:pt idx="829">
                  <c:v>242.370994890313</c:v>
                </c:pt>
                <c:pt idx="830">
                  <c:v>207.65952649321801</c:v>
                </c:pt>
                <c:pt idx="831">
                  <c:v>195.25070814058199</c:v>
                </c:pt>
                <c:pt idx="832">
                  <c:v>215.072237986429</c:v>
                </c:pt>
                <c:pt idx="833">
                  <c:v>257.02494065918597</c:v>
                </c:pt>
                <c:pt idx="834">
                  <c:v>271.59072847219102</c:v>
                </c:pt>
                <c:pt idx="835">
                  <c:v>291.50264736753002</c:v>
                </c:pt>
                <c:pt idx="836">
                  <c:v>333.75131809929201</c:v>
                </c:pt>
                <c:pt idx="837">
                  <c:v>234.340854638461</c:v>
                </c:pt>
                <c:pt idx="838">
                  <c:v>331.388230393333</c:v>
                </c:pt>
                <c:pt idx="839">
                  <c:v>252.00045125697901</c:v>
                </c:pt>
                <c:pt idx="840">
                  <c:v>236.06956332418699</c:v>
                </c:pt>
                <c:pt idx="841">
                  <c:v>306.16047773495097</c:v>
                </c:pt>
                <c:pt idx="842">
                  <c:v>215.13539392213201</c:v>
                </c:pt>
                <c:pt idx="843">
                  <c:v>310.25070234773398</c:v>
                </c:pt>
                <c:pt idx="844">
                  <c:v>303.87499277721702</c:v>
                </c:pt>
                <c:pt idx="845">
                  <c:v>305.71155246203699</c:v>
                </c:pt>
                <c:pt idx="846">
                  <c:v>297.02118247615999</c:v>
                </c:pt>
                <c:pt idx="847">
                  <c:v>334.33567845698599</c:v>
                </c:pt>
                <c:pt idx="848">
                  <c:v>295.495586549564</c:v>
                </c:pt>
                <c:pt idx="849">
                  <c:v>258.59239689885402</c:v>
                </c:pt>
                <c:pt idx="850">
                  <c:v>231.448149724964</c:v>
                </c:pt>
                <c:pt idx="851">
                  <c:v>237.184430161309</c:v>
                </c:pt>
                <c:pt idx="852">
                  <c:v>246.425716163744</c:v>
                </c:pt>
                <c:pt idx="853">
                  <c:v>293.09327346397299</c:v>
                </c:pt>
                <c:pt idx="854">
                  <c:v>283.29756463225101</c:v>
                </c:pt>
                <c:pt idx="855">
                  <c:v>213.06078101872399</c:v>
                </c:pt>
                <c:pt idx="856">
                  <c:v>212.95715234605501</c:v>
                </c:pt>
                <c:pt idx="857">
                  <c:v>325.11851841983201</c:v>
                </c:pt>
                <c:pt idx="858">
                  <c:v>245.55729563001199</c:v>
                </c:pt>
                <c:pt idx="859">
                  <c:v>301.667985953445</c:v>
                </c:pt>
                <c:pt idx="860">
                  <c:v>300.02524053182998</c:v>
                </c:pt>
                <c:pt idx="861">
                  <c:v>229.23774009639499</c:v>
                </c:pt>
                <c:pt idx="862">
                  <c:v>299.282214152243</c:v>
                </c:pt>
                <c:pt idx="863">
                  <c:v>304.79283197152603</c:v>
                </c:pt>
                <c:pt idx="864">
                  <c:v>223.7972245281</c:v>
                </c:pt>
                <c:pt idx="865">
                  <c:v>238.10323208256401</c:v>
                </c:pt>
                <c:pt idx="866">
                  <c:v>278.50390305707401</c:v>
                </c:pt>
                <c:pt idx="867">
                  <c:v>270.411453203169</c:v>
                </c:pt>
                <c:pt idx="868">
                  <c:v>293.684581367585</c:v>
                </c:pt>
                <c:pt idx="869">
                  <c:v>322.91779363218598</c:v>
                </c:pt>
                <c:pt idx="870">
                  <c:v>241.64107867948701</c:v>
                </c:pt>
                <c:pt idx="871">
                  <c:v>193.408246309925</c:v>
                </c:pt>
                <c:pt idx="872">
                  <c:v>198.74543306307999</c:v>
                </c:pt>
                <c:pt idx="873">
                  <c:v>232.703740687731</c:v>
                </c:pt>
                <c:pt idx="874">
                  <c:v>268.72681619983501</c:v>
                </c:pt>
                <c:pt idx="875">
                  <c:v>320.86192789019498</c:v>
                </c:pt>
                <c:pt idx="876">
                  <c:v>244.49832033276499</c:v>
                </c:pt>
                <c:pt idx="877">
                  <c:v>252.604720245382</c:v>
                </c:pt>
                <c:pt idx="878">
                  <c:v>254.05472439846201</c:v>
                </c:pt>
                <c:pt idx="879">
                  <c:v>269.51147149743599</c:v>
                </c:pt>
                <c:pt idx="880">
                  <c:v>359.57762005476798</c:v>
                </c:pt>
                <c:pt idx="881">
                  <c:v>224.926048100918</c:v>
                </c:pt>
                <c:pt idx="882">
                  <c:v>243.58769403091699</c:v>
                </c:pt>
                <c:pt idx="883">
                  <c:v>279.94333649230703</c:v>
                </c:pt>
                <c:pt idx="884">
                  <c:v>338.23247078590799</c:v>
                </c:pt>
                <c:pt idx="885">
                  <c:v>354.12711870435697</c:v>
                </c:pt>
                <c:pt idx="886">
                  <c:v>303.48072011081899</c:v>
                </c:pt>
                <c:pt idx="887">
                  <c:v>226.54287466786599</c:v>
                </c:pt>
                <c:pt idx="888">
                  <c:v>315.31620620328999</c:v>
                </c:pt>
                <c:pt idx="889">
                  <c:v>319.51533631460001</c:v>
                </c:pt>
                <c:pt idx="890">
                  <c:v>297.805243561439</c:v>
                </c:pt>
                <c:pt idx="891">
                  <c:v>332.63276560593198</c:v>
                </c:pt>
                <c:pt idx="892">
                  <c:v>307.81643398546902</c:v>
                </c:pt>
                <c:pt idx="893">
                  <c:v>325.28948749213902</c:v>
                </c:pt>
                <c:pt idx="894">
                  <c:v>314.92904625340799</c:v>
                </c:pt>
                <c:pt idx="895">
                  <c:v>282.72811370612698</c:v>
                </c:pt>
                <c:pt idx="896">
                  <c:v>254.02163640300901</c:v>
                </c:pt>
                <c:pt idx="897">
                  <c:v>252.47369897747299</c:v>
                </c:pt>
                <c:pt idx="898">
                  <c:v>332.23538433683802</c:v>
                </c:pt>
                <c:pt idx="899">
                  <c:v>225.99648478410799</c:v>
                </c:pt>
                <c:pt idx="900">
                  <c:v>289.21438222480998</c:v>
                </c:pt>
                <c:pt idx="901">
                  <c:v>262.52018545592898</c:v>
                </c:pt>
                <c:pt idx="902">
                  <c:v>226.10244713524699</c:v>
                </c:pt>
                <c:pt idx="903">
                  <c:v>281.461509987753</c:v>
                </c:pt>
                <c:pt idx="904">
                  <c:v>273.68288792905099</c:v>
                </c:pt>
                <c:pt idx="905">
                  <c:v>253.90703805212399</c:v>
                </c:pt>
                <c:pt idx="906">
                  <c:v>277.39583140219298</c:v>
                </c:pt>
                <c:pt idx="907">
                  <c:v>314.21932446066103</c:v>
                </c:pt>
                <c:pt idx="908">
                  <c:v>285.32200494280698</c:v>
                </c:pt>
                <c:pt idx="909">
                  <c:v>324.60683880572702</c:v>
                </c:pt>
                <c:pt idx="910">
                  <c:v>243.603381494638</c:v>
                </c:pt>
                <c:pt idx="911">
                  <c:v>272.39836682852001</c:v>
                </c:pt>
                <c:pt idx="912">
                  <c:v>264.567114600575</c:v>
                </c:pt>
                <c:pt idx="913">
                  <c:v>304.99358491179999</c:v>
                </c:pt>
                <c:pt idx="914">
                  <c:v>243.479949319719</c:v>
                </c:pt>
                <c:pt idx="915">
                  <c:v>300.08066770300599</c:v>
                </c:pt>
                <c:pt idx="916">
                  <c:v>316.64910145248302</c:v>
                </c:pt>
                <c:pt idx="917">
                  <c:v>272.87785830987002</c:v>
                </c:pt>
                <c:pt idx="918">
                  <c:v>209.13878410052001</c:v>
                </c:pt>
                <c:pt idx="919">
                  <c:v>260.00252819611001</c:v>
                </c:pt>
                <c:pt idx="920">
                  <c:v>335.51345994184101</c:v>
                </c:pt>
                <c:pt idx="921">
                  <c:v>243.257463898873</c:v>
                </c:pt>
                <c:pt idx="922">
                  <c:v>298.03145971356298</c:v>
                </c:pt>
                <c:pt idx="923">
                  <c:v>274.68776285440401</c:v>
                </c:pt>
                <c:pt idx="924">
                  <c:v>300.33165268315202</c:v>
                </c:pt>
                <c:pt idx="925">
                  <c:v>218.48197868059401</c:v>
                </c:pt>
                <c:pt idx="926">
                  <c:v>248.341267336519</c:v>
                </c:pt>
                <c:pt idx="927">
                  <c:v>257.38807608490202</c:v>
                </c:pt>
                <c:pt idx="928">
                  <c:v>333.890935562425</c:v>
                </c:pt>
                <c:pt idx="929">
                  <c:v>246.857061532307</c:v>
                </c:pt>
                <c:pt idx="930">
                  <c:v>223.011663575574</c:v>
                </c:pt>
                <c:pt idx="931">
                  <c:v>326.98340406590597</c:v>
                </c:pt>
                <c:pt idx="932">
                  <c:v>199.04677004416601</c:v>
                </c:pt>
                <c:pt idx="933">
                  <c:v>182.22199263697701</c:v>
                </c:pt>
                <c:pt idx="934">
                  <c:v>249.45169433885201</c:v>
                </c:pt>
                <c:pt idx="935">
                  <c:v>262.197204364149</c:v>
                </c:pt>
                <c:pt idx="936">
                  <c:v>191.439748163399</c:v>
                </c:pt>
                <c:pt idx="937">
                  <c:v>299.87239632172901</c:v>
                </c:pt>
                <c:pt idx="938">
                  <c:v>272.49456196076699</c:v>
                </c:pt>
                <c:pt idx="939">
                  <c:v>198.71726652609399</c:v>
                </c:pt>
                <c:pt idx="940">
                  <c:v>211.50283515902899</c:v>
                </c:pt>
                <c:pt idx="941">
                  <c:v>296.455530216461</c:v>
                </c:pt>
                <c:pt idx="942">
                  <c:v>253.386062509189</c:v>
                </c:pt>
                <c:pt idx="943">
                  <c:v>221.41330928790501</c:v>
                </c:pt>
                <c:pt idx="944">
                  <c:v>334.47710251456698</c:v>
                </c:pt>
                <c:pt idx="945">
                  <c:v>244.43141709563901</c:v>
                </c:pt>
                <c:pt idx="946">
                  <c:v>212.160676619024</c:v>
                </c:pt>
                <c:pt idx="947">
                  <c:v>269.480410030651</c:v>
                </c:pt>
                <c:pt idx="948">
                  <c:v>269.54590888677501</c:v>
                </c:pt>
                <c:pt idx="949">
                  <c:v>273.01026143016003</c:v>
                </c:pt>
                <c:pt idx="950">
                  <c:v>213.13658606975099</c:v>
                </c:pt>
                <c:pt idx="951">
                  <c:v>241.74278145458001</c:v>
                </c:pt>
                <c:pt idx="952">
                  <c:v>200.79254243928401</c:v>
                </c:pt>
                <c:pt idx="953">
                  <c:v>302.35626114042498</c:v>
                </c:pt>
                <c:pt idx="954">
                  <c:v>275.16984163454202</c:v>
                </c:pt>
                <c:pt idx="955">
                  <c:v>305.66769473595201</c:v>
                </c:pt>
                <c:pt idx="956">
                  <c:v>263.49251555969897</c:v>
                </c:pt>
                <c:pt idx="957">
                  <c:v>273.85688398948002</c:v>
                </c:pt>
                <c:pt idx="958">
                  <c:v>252.96311906212401</c:v>
                </c:pt>
                <c:pt idx="959">
                  <c:v>302.42959704259403</c:v>
                </c:pt>
                <c:pt idx="960">
                  <c:v>304.94975393017597</c:v>
                </c:pt>
                <c:pt idx="961">
                  <c:v>270.67679050119102</c:v>
                </c:pt>
                <c:pt idx="962">
                  <c:v>251.439436718373</c:v>
                </c:pt>
                <c:pt idx="963">
                  <c:v>276.78625826153302</c:v>
                </c:pt>
                <c:pt idx="964">
                  <c:v>239.114086454296</c:v>
                </c:pt>
                <c:pt idx="965">
                  <c:v>302.92622527480802</c:v>
                </c:pt>
                <c:pt idx="966">
                  <c:v>219.55251994359099</c:v>
                </c:pt>
                <c:pt idx="967">
                  <c:v>323.323967275097</c:v>
                </c:pt>
                <c:pt idx="968">
                  <c:v>276.327657016491</c:v>
                </c:pt>
                <c:pt idx="969">
                  <c:v>184.34519867772099</c:v>
                </c:pt>
                <c:pt idx="970">
                  <c:v>245.50516295928799</c:v>
                </c:pt>
                <c:pt idx="971">
                  <c:v>215.04690500196199</c:v>
                </c:pt>
                <c:pt idx="972">
                  <c:v>325.96361347478103</c:v>
                </c:pt>
                <c:pt idx="973">
                  <c:v>233.40885635090501</c:v>
                </c:pt>
                <c:pt idx="974">
                  <c:v>225.519414738183</c:v>
                </c:pt>
                <c:pt idx="975">
                  <c:v>215.66804550404501</c:v>
                </c:pt>
                <c:pt idx="976">
                  <c:v>224.87236887587201</c:v>
                </c:pt>
                <c:pt idx="977">
                  <c:v>200.66515185781299</c:v>
                </c:pt>
                <c:pt idx="978">
                  <c:v>167.57529901808601</c:v>
                </c:pt>
                <c:pt idx="979">
                  <c:v>243.05335604601001</c:v>
                </c:pt>
                <c:pt idx="980">
                  <c:v>298.31500798568197</c:v>
                </c:pt>
                <c:pt idx="981">
                  <c:v>276.21139016061301</c:v>
                </c:pt>
                <c:pt idx="982">
                  <c:v>214.910711241309</c:v>
                </c:pt>
                <c:pt idx="983">
                  <c:v>243.519050118515</c:v>
                </c:pt>
                <c:pt idx="984">
                  <c:v>259.86617991831503</c:v>
                </c:pt>
                <c:pt idx="985">
                  <c:v>213.305379489252</c:v>
                </c:pt>
                <c:pt idx="986">
                  <c:v>306.47328510092302</c:v>
                </c:pt>
                <c:pt idx="987">
                  <c:v>306.51833959477199</c:v>
                </c:pt>
                <c:pt idx="988">
                  <c:v>260.97623633785298</c:v>
                </c:pt>
                <c:pt idx="989">
                  <c:v>251.68212626327301</c:v>
                </c:pt>
                <c:pt idx="990">
                  <c:v>255.489846328299</c:v>
                </c:pt>
                <c:pt idx="991">
                  <c:v>172.43643590523001</c:v>
                </c:pt>
                <c:pt idx="992">
                  <c:v>223.84622587243999</c:v>
                </c:pt>
                <c:pt idx="993">
                  <c:v>234.973973617209</c:v>
                </c:pt>
                <c:pt idx="994">
                  <c:v>173.41724970537601</c:v>
                </c:pt>
                <c:pt idx="995">
                  <c:v>234.26554971289499</c:v>
                </c:pt>
                <c:pt idx="996">
                  <c:v>336.26131135665997</c:v>
                </c:pt>
                <c:pt idx="997">
                  <c:v>293.882044493286</c:v>
                </c:pt>
                <c:pt idx="998">
                  <c:v>224.648297624295</c:v>
                </c:pt>
                <c:pt idx="999">
                  <c:v>287.78684551135899</c:v>
                </c:pt>
                <c:pt idx="1000">
                  <c:v>287.26672487118799</c:v>
                </c:pt>
                <c:pt idx="1001">
                  <c:v>308.96990971865699</c:v>
                </c:pt>
                <c:pt idx="1002">
                  <c:v>231.05770627971299</c:v>
                </c:pt>
                <c:pt idx="1003">
                  <c:v>203.615818596151</c:v>
                </c:pt>
                <c:pt idx="1004">
                  <c:v>276.596600635436</c:v>
                </c:pt>
                <c:pt idx="1005">
                  <c:v>301.86652088712799</c:v>
                </c:pt>
                <c:pt idx="1006">
                  <c:v>291.39932002064302</c:v>
                </c:pt>
                <c:pt idx="1007">
                  <c:v>302.808951605679</c:v>
                </c:pt>
                <c:pt idx="1008">
                  <c:v>297.64193947094901</c:v>
                </c:pt>
                <c:pt idx="1009">
                  <c:v>217.75567471562499</c:v>
                </c:pt>
                <c:pt idx="1010">
                  <c:v>307.31485400668799</c:v>
                </c:pt>
                <c:pt idx="1011">
                  <c:v>271.46052397070702</c:v>
                </c:pt>
                <c:pt idx="1012">
                  <c:v>322.881612665631</c:v>
                </c:pt>
                <c:pt idx="1013">
                  <c:v>245.12486017485199</c:v>
                </c:pt>
                <c:pt idx="1014">
                  <c:v>317.45035603036098</c:v>
                </c:pt>
                <c:pt idx="1015">
                  <c:v>288.04004797763201</c:v>
                </c:pt>
                <c:pt idx="1016">
                  <c:v>258.30215402290202</c:v>
                </c:pt>
                <c:pt idx="1017">
                  <c:v>220.525697165819</c:v>
                </c:pt>
                <c:pt idx="1018">
                  <c:v>235.83761667701799</c:v>
                </c:pt>
                <c:pt idx="1019">
                  <c:v>260.53841379455298</c:v>
                </c:pt>
                <c:pt idx="1020">
                  <c:v>236.60857434301801</c:v>
                </c:pt>
                <c:pt idx="1021">
                  <c:v>217.95376820706099</c:v>
                </c:pt>
                <c:pt idx="1022">
                  <c:v>315.50612863557598</c:v>
                </c:pt>
                <c:pt idx="1023">
                  <c:v>341.59015259255102</c:v>
                </c:pt>
                <c:pt idx="1024">
                  <c:v>382.36123351595501</c:v>
                </c:pt>
                <c:pt idx="1025">
                  <c:v>310.346721377861</c:v>
                </c:pt>
                <c:pt idx="1026">
                  <c:v>235.16558219457201</c:v>
                </c:pt>
                <c:pt idx="1027">
                  <c:v>271.035636190969</c:v>
                </c:pt>
                <c:pt idx="1028">
                  <c:v>302.85870412632698</c:v>
                </c:pt>
                <c:pt idx="1029">
                  <c:v>229.31773582603699</c:v>
                </c:pt>
                <c:pt idx="1030">
                  <c:v>268.54032602189397</c:v>
                </c:pt>
                <c:pt idx="1031">
                  <c:v>165.81822746684799</c:v>
                </c:pt>
                <c:pt idx="1032">
                  <c:v>340.094064503364</c:v>
                </c:pt>
                <c:pt idx="1033">
                  <c:v>302.73082123107099</c:v>
                </c:pt>
                <c:pt idx="1034">
                  <c:v>231.099435716774</c:v>
                </c:pt>
                <c:pt idx="1035">
                  <c:v>325.99690937670999</c:v>
                </c:pt>
                <c:pt idx="1036">
                  <c:v>206.69042228026899</c:v>
                </c:pt>
                <c:pt idx="1037">
                  <c:v>204.889698924139</c:v>
                </c:pt>
                <c:pt idx="1038">
                  <c:v>305.44542719805003</c:v>
                </c:pt>
                <c:pt idx="1039">
                  <c:v>289.832768300201</c:v>
                </c:pt>
                <c:pt idx="1040">
                  <c:v>298.07396534935799</c:v>
                </c:pt>
                <c:pt idx="1041">
                  <c:v>246.391110289865</c:v>
                </c:pt>
                <c:pt idx="1042">
                  <c:v>281.32620015421901</c:v>
                </c:pt>
                <c:pt idx="1043">
                  <c:v>274.54293228139602</c:v>
                </c:pt>
                <c:pt idx="1044">
                  <c:v>277.680103268908</c:v>
                </c:pt>
                <c:pt idx="1045">
                  <c:v>312.43898511308998</c:v>
                </c:pt>
                <c:pt idx="1046">
                  <c:v>251.42373752715901</c:v>
                </c:pt>
                <c:pt idx="1047">
                  <c:v>179.58431268823099</c:v>
                </c:pt>
                <c:pt idx="1048">
                  <c:v>327.87255124885098</c:v>
                </c:pt>
                <c:pt idx="1049">
                  <c:v>310.620823859864</c:v>
                </c:pt>
                <c:pt idx="1050">
                  <c:v>228.17809873626501</c:v>
                </c:pt>
                <c:pt idx="1051">
                  <c:v>274.22608428695298</c:v>
                </c:pt>
                <c:pt idx="1052">
                  <c:v>270.46315242721698</c:v>
                </c:pt>
                <c:pt idx="1053">
                  <c:v>276.42900053431998</c:v>
                </c:pt>
                <c:pt idx="1054">
                  <c:v>167.66098546239601</c:v>
                </c:pt>
                <c:pt idx="1055">
                  <c:v>220.699000486871</c:v>
                </c:pt>
                <c:pt idx="1056">
                  <c:v>249.38656449202401</c:v>
                </c:pt>
                <c:pt idx="1057">
                  <c:v>318.20352508471598</c:v>
                </c:pt>
                <c:pt idx="1058">
                  <c:v>273.635264088371</c:v>
                </c:pt>
                <c:pt idx="1059">
                  <c:v>261.94368890195398</c:v>
                </c:pt>
                <c:pt idx="1060">
                  <c:v>301.27320676892703</c:v>
                </c:pt>
                <c:pt idx="1061">
                  <c:v>177.863930160085</c:v>
                </c:pt>
                <c:pt idx="1062">
                  <c:v>322.54957893688203</c:v>
                </c:pt>
                <c:pt idx="1063">
                  <c:v>193.671494291383</c:v>
                </c:pt>
                <c:pt idx="1064">
                  <c:v>255.717294813986</c:v>
                </c:pt>
                <c:pt idx="1065">
                  <c:v>210.813329849767</c:v>
                </c:pt>
                <c:pt idx="1066">
                  <c:v>204.88223864677201</c:v>
                </c:pt>
                <c:pt idx="1067">
                  <c:v>308.75477292870403</c:v>
                </c:pt>
                <c:pt idx="1068">
                  <c:v>262.58414052538899</c:v>
                </c:pt>
                <c:pt idx="1069">
                  <c:v>270.44983175739799</c:v>
                </c:pt>
                <c:pt idx="1070">
                  <c:v>283.88828160824397</c:v>
                </c:pt>
                <c:pt idx="1071">
                  <c:v>302.43669079197798</c:v>
                </c:pt>
                <c:pt idx="1072">
                  <c:v>289.885115493591</c:v>
                </c:pt>
                <c:pt idx="1073">
                  <c:v>194.88002668099799</c:v>
                </c:pt>
                <c:pt idx="1074">
                  <c:v>334.27395061170699</c:v>
                </c:pt>
                <c:pt idx="1075">
                  <c:v>235.379787409702</c:v>
                </c:pt>
                <c:pt idx="1076">
                  <c:v>214.40215288654699</c:v>
                </c:pt>
                <c:pt idx="1077">
                  <c:v>248.28208029860201</c:v>
                </c:pt>
                <c:pt idx="1078">
                  <c:v>343.71211210824998</c:v>
                </c:pt>
                <c:pt idx="1079">
                  <c:v>317.47963155899498</c:v>
                </c:pt>
                <c:pt idx="1080">
                  <c:v>232.11041015174101</c:v>
                </c:pt>
                <c:pt idx="1081">
                  <c:v>218.37986060866399</c:v>
                </c:pt>
                <c:pt idx="1082">
                  <c:v>259.85597977761302</c:v>
                </c:pt>
                <c:pt idx="1083">
                  <c:v>389.074707671574</c:v>
                </c:pt>
                <c:pt idx="1084">
                  <c:v>269.03704515106</c:v>
                </c:pt>
                <c:pt idx="1085">
                  <c:v>303.26014977085902</c:v>
                </c:pt>
                <c:pt idx="1086">
                  <c:v>319.00999565588501</c:v>
                </c:pt>
                <c:pt idx="1087">
                  <c:v>259.62835423991402</c:v>
                </c:pt>
                <c:pt idx="1088">
                  <c:v>293.55444952364002</c:v>
                </c:pt>
                <c:pt idx="1089">
                  <c:v>189.78358105532701</c:v>
                </c:pt>
                <c:pt idx="1090">
                  <c:v>240.93712469030299</c:v>
                </c:pt>
                <c:pt idx="1091">
                  <c:v>233.10449983811401</c:v>
                </c:pt>
                <c:pt idx="1092">
                  <c:v>265.76688759357501</c:v>
                </c:pt>
                <c:pt idx="1093">
                  <c:v>277.20516002913701</c:v>
                </c:pt>
                <c:pt idx="1094">
                  <c:v>301.5244453926</c:v>
                </c:pt>
                <c:pt idx="1095">
                  <c:v>252.828294848854</c:v>
                </c:pt>
                <c:pt idx="1096">
                  <c:v>283.57605263796199</c:v>
                </c:pt>
                <c:pt idx="1097">
                  <c:v>150.10257991317599</c:v>
                </c:pt>
                <c:pt idx="1098">
                  <c:v>269.39243885369001</c:v>
                </c:pt>
                <c:pt idx="1099">
                  <c:v>292.84569990686401</c:v>
                </c:pt>
                <c:pt idx="1100">
                  <c:v>308.12848053396101</c:v>
                </c:pt>
                <c:pt idx="1101">
                  <c:v>113.94262834454</c:v>
                </c:pt>
                <c:pt idx="1102">
                  <c:v>355.45934407578301</c:v>
                </c:pt>
                <c:pt idx="1103">
                  <c:v>272.67171083943799</c:v>
                </c:pt>
                <c:pt idx="1104">
                  <c:v>329.57755502526999</c:v>
                </c:pt>
                <c:pt idx="1105">
                  <c:v>217.20512232411801</c:v>
                </c:pt>
                <c:pt idx="1106">
                  <c:v>303.33031245151602</c:v>
                </c:pt>
                <c:pt idx="1107">
                  <c:v>226.73566782088801</c:v>
                </c:pt>
                <c:pt idx="1108">
                  <c:v>220.23160925574899</c:v>
                </c:pt>
                <c:pt idx="1109">
                  <c:v>373.78268224976199</c:v>
                </c:pt>
                <c:pt idx="1110">
                  <c:v>246.712012372441</c:v>
                </c:pt>
                <c:pt idx="1111">
                  <c:v>273.605176768261</c:v>
                </c:pt>
                <c:pt idx="1112">
                  <c:v>302.93992068909199</c:v>
                </c:pt>
                <c:pt idx="1113">
                  <c:v>316.65936977099398</c:v>
                </c:pt>
                <c:pt idx="1114">
                  <c:v>276.69723979360498</c:v>
                </c:pt>
                <c:pt idx="1115">
                  <c:v>246.72944172825601</c:v>
                </c:pt>
                <c:pt idx="1116">
                  <c:v>383.82247504585501</c:v>
                </c:pt>
                <c:pt idx="1117">
                  <c:v>248.14812628350199</c:v>
                </c:pt>
                <c:pt idx="1118">
                  <c:v>300.44928955433198</c:v>
                </c:pt>
                <c:pt idx="1119">
                  <c:v>296.006579232359</c:v>
                </c:pt>
                <c:pt idx="1120">
                  <c:v>339.21772372873102</c:v>
                </c:pt>
                <c:pt idx="1121">
                  <c:v>329.937027323373</c:v>
                </c:pt>
                <c:pt idx="1122">
                  <c:v>279.66371831105698</c:v>
                </c:pt>
                <c:pt idx="1123">
                  <c:v>247.665198929356</c:v>
                </c:pt>
                <c:pt idx="1124">
                  <c:v>338.57397715178502</c:v>
                </c:pt>
                <c:pt idx="1125">
                  <c:v>156.183543289684</c:v>
                </c:pt>
                <c:pt idx="1126">
                  <c:v>294.23793387155399</c:v>
                </c:pt>
                <c:pt idx="1127">
                  <c:v>202.09282883445999</c:v>
                </c:pt>
                <c:pt idx="1128">
                  <c:v>255.61319014556301</c:v>
                </c:pt>
                <c:pt idx="1129">
                  <c:v>253.65158835977999</c:v>
                </c:pt>
                <c:pt idx="1130">
                  <c:v>265.927446185956</c:v>
                </c:pt>
                <c:pt idx="1131">
                  <c:v>314.78557489616099</c:v>
                </c:pt>
                <c:pt idx="1132">
                  <c:v>355.29640368627503</c:v>
                </c:pt>
                <c:pt idx="1133">
                  <c:v>271.14654864443401</c:v>
                </c:pt>
                <c:pt idx="1134">
                  <c:v>233.335233532301</c:v>
                </c:pt>
                <c:pt idx="1135">
                  <c:v>291.83492441311</c:v>
                </c:pt>
                <c:pt idx="1136">
                  <c:v>314.63989818917997</c:v>
                </c:pt>
                <c:pt idx="1137">
                  <c:v>193.12368811849001</c:v>
                </c:pt>
                <c:pt idx="1138">
                  <c:v>301.28064500576198</c:v>
                </c:pt>
                <c:pt idx="1139">
                  <c:v>281.74139454774701</c:v>
                </c:pt>
                <c:pt idx="1140">
                  <c:v>239.05560659299601</c:v>
                </c:pt>
                <c:pt idx="1141">
                  <c:v>328.820411337633</c:v>
                </c:pt>
                <c:pt idx="1142">
                  <c:v>263.86738345335999</c:v>
                </c:pt>
                <c:pt idx="1143">
                  <c:v>271.490328218554</c:v>
                </c:pt>
                <c:pt idx="1144">
                  <c:v>231.83631183625101</c:v>
                </c:pt>
                <c:pt idx="1145">
                  <c:v>275.342695514995</c:v>
                </c:pt>
                <c:pt idx="1146">
                  <c:v>257.15179526346901</c:v>
                </c:pt>
                <c:pt idx="1147">
                  <c:v>195.823337625655</c:v>
                </c:pt>
                <c:pt idx="1148">
                  <c:v>332.10500508314402</c:v>
                </c:pt>
                <c:pt idx="1149">
                  <c:v>249.93643839045899</c:v>
                </c:pt>
                <c:pt idx="1150">
                  <c:v>201.038543044574</c:v>
                </c:pt>
                <c:pt idx="1151">
                  <c:v>177.95944998456599</c:v>
                </c:pt>
                <c:pt idx="1152">
                  <c:v>264.54494193687998</c:v>
                </c:pt>
                <c:pt idx="1153">
                  <c:v>229.031319750617</c:v>
                </c:pt>
                <c:pt idx="1154">
                  <c:v>315.86301402811398</c:v>
                </c:pt>
                <c:pt idx="1155">
                  <c:v>291.10796595599197</c:v>
                </c:pt>
                <c:pt idx="1156">
                  <c:v>251.38664794680301</c:v>
                </c:pt>
                <c:pt idx="1157">
                  <c:v>334.60006359981497</c:v>
                </c:pt>
                <c:pt idx="1158">
                  <c:v>299.69460591433102</c:v>
                </c:pt>
                <c:pt idx="1159">
                  <c:v>222.06417903797299</c:v>
                </c:pt>
                <c:pt idx="1160">
                  <c:v>214.88664040358401</c:v>
                </c:pt>
                <c:pt idx="1161">
                  <c:v>372.84201703272998</c:v>
                </c:pt>
                <c:pt idx="1162">
                  <c:v>210.53433613509301</c:v>
                </c:pt>
                <c:pt idx="1163">
                  <c:v>215.905193515767</c:v>
                </c:pt>
                <c:pt idx="1164">
                  <c:v>277.81458410285501</c:v>
                </c:pt>
                <c:pt idx="1165">
                  <c:v>412.29593751757801</c:v>
                </c:pt>
                <c:pt idx="1166">
                  <c:v>325.19650355184399</c:v>
                </c:pt>
                <c:pt idx="1167">
                  <c:v>276.206945467514</c:v>
                </c:pt>
                <c:pt idx="1168">
                  <c:v>258.40157006398601</c:v>
                </c:pt>
                <c:pt idx="1169">
                  <c:v>318.16596038707797</c:v>
                </c:pt>
                <c:pt idx="1170">
                  <c:v>272.68308453683301</c:v>
                </c:pt>
                <c:pt idx="1171">
                  <c:v>274.74142699123797</c:v>
                </c:pt>
                <c:pt idx="1172">
                  <c:v>264.34806023499698</c:v>
                </c:pt>
                <c:pt idx="1173">
                  <c:v>241.568688896043</c:v>
                </c:pt>
                <c:pt idx="1174">
                  <c:v>231.49126494062199</c:v>
                </c:pt>
                <c:pt idx="1175">
                  <c:v>253.30433010702299</c:v>
                </c:pt>
                <c:pt idx="1176">
                  <c:v>154.22199126877399</c:v>
                </c:pt>
                <c:pt idx="1177">
                  <c:v>235.72144351891899</c:v>
                </c:pt>
                <c:pt idx="1178">
                  <c:v>227.67119516728999</c:v>
                </c:pt>
                <c:pt idx="1179">
                  <c:v>264.14182314677601</c:v>
                </c:pt>
                <c:pt idx="1180">
                  <c:v>263.908791554603</c:v>
                </c:pt>
                <c:pt idx="1181">
                  <c:v>289.11360925965801</c:v>
                </c:pt>
                <c:pt idx="1182">
                  <c:v>288.69729463124298</c:v>
                </c:pt>
                <c:pt idx="1183">
                  <c:v>196.36260888051299</c:v>
                </c:pt>
                <c:pt idx="1184">
                  <c:v>231.50252278670999</c:v>
                </c:pt>
                <c:pt idx="1185">
                  <c:v>303.88473845173701</c:v>
                </c:pt>
                <c:pt idx="1186">
                  <c:v>238.216566497597</c:v>
                </c:pt>
                <c:pt idx="1187">
                  <c:v>265.72063404973602</c:v>
                </c:pt>
                <c:pt idx="1188">
                  <c:v>290.79179185281902</c:v>
                </c:pt>
                <c:pt idx="1189">
                  <c:v>237.892472319766</c:v>
                </c:pt>
                <c:pt idx="1190">
                  <c:v>256.94418714733803</c:v>
                </c:pt>
                <c:pt idx="1191">
                  <c:v>177.25868396393099</c:v>
                </c:pt>
                <c:pt idx="1192">
                  <c:v>273.10957449793699</c:v>
                </c:pt>
                <c:pt idx="1193">
                  <c:v>234.586679379929</c:v>
                </c:pt>
                <c:pt idx="1194">
                  <c:v>194.992043340668</c:v>
                </c:pt>
                <c:pt idx="1195">
                  <c:v>268.97058969372199</c:v>
                </c:pt>
                <c:pt idx="1196">
                  <c:v>319.04778125718201</c:v>
                </c:pt>
                <c:pt idx="1197">
                  <c:v>337.73013655160599</c:v>
                </c:pt>
                <c:pt idx="1198">
                  <c:v>293.806203249075</c:v>
                </c:pt>
                <c:pt idx="1199">
                  <c:v>295.56283860659801</c:v>
                </c:pt>
                <c:pt idx="1200">
                  <c:v>314.21331491485103</c:v>
                </c:pt>
                <c:pt idx="1201">
                  <c:v>248.630577438193</c:v>
                </c:pt>
                <c:pt idx="1202">
                  <c:v>283.44353269223097</c:v>
                </c:pt>
                <c:pt idx="1203">
                  <c:v>269.89377465608101</c:v>
                </c:pt>
                <c:pt idx="1204">
                  <c:v>256.83514834005302</c:v>
                </c:pt>
                <c:pt idx="1205">
                  <c:v>250.11817546761</c:v>
                </c:pt>
                <c:pt idx="1206">
                  <c:v>233.25314902539401</c:v>
                </c:pt>
                <c:pt idx="1207">
                  <c:v>248.27599848635401</c:v>
                </c:pt>
                <c:pt idx="1208">
                  <c:v>211.799153483476</c:v>
                </c:pt>
                <c:pt idx="1209">
                  <c:v>331.02882763629401</c:v>
                </c:pt>
                <c:pt idx="1210">
                  <c:v>235.46340949138701</c:v>
                </c:pt>
                <c:pt idx="1211">
                  <c:v>163.97043441853199</c:v>
                </c:pt>
                <c:pt idx="1212">
                  <c:v>227.30728393023799</c:v>
                </c:pt>
                <c:pt idx="1213">
                  <c:v>284.33312184539602</c:v>
                </c:pt>
                <c:pt idx="1214">
                  <c:v>256.42322716269501</c:v>
                </c:pt>
                <c:pt idx="1215">
                  <c:v>291.57822593367098</c:v>
                </c:pt>
                <c:pt idx="1216">
                  <c:v>234.252944029622</c:v>
                </c:pt>
                <c:pt idx="1217">
                  <c:v>304.81897218938701</c:v>
                </c:pt>
                <c:pt idx="1218">
                  <c:v>266.18842238441403</c:v>
                </c:pt>
                <c:pt idx="1219">
                  <c:v>338.98693474714202</c:v>
                </c:pt>
                <c:pt idx="1220">
                  <c:v>222.15238347477799</c:v>
                </c:pt>
                <c:pt idx="1221">
                  <c:v>304.744157420227</c:v>
                </c:pt>
                <c:pt idx="1222">
                  <c:v>233.45893583802399</c:v>
                </c:pt>
                <c:pt idx="1223">
                  <c:v>249.32553387589601</c:v>
                </c:pt>
                <c:pt idx="1224">
                  <c:v>276.54222749407199</c:v>
                </c:pt>
                <c:pt idx="1225">
                  <c:v>303.77079286675399</c:v>
                </c:pt>
                <c:pt idx="1226">
                  <c:v>280.27925215908402</c:v>
                </c:pt>
                <c:pt idx="1227">
                  <c:v>241.359154547401</c:v>
                </c:pt>
                <c:pt idx="1228">
                  <c:v>267.15498596018398</c:v>
                </c:pt>
                <c:pt idx="1229">
                  <c:v>344.140683810349</c:v>
                </c:pt>
                <c:pt idx="1230">
                  <c:v>264.84058858888</c:v>
                </c:pt>
                <c:pt idx="1231">
                  <c:v>222.39754680938699</c:v>
                </c:pt>
                <c:pt idx="1232">
                  <c:v>273.68379858652497</c:v>
                </c:pt>
                <c:pt idx="1233">
                  <c:v>339.53453568029403</c:v>
                </c:pt>
                <c:pt idx="1234">
                  <c:v>252.64063120079501</c:v>
                </c:pt>
                <c:pt idx="1235">
                  <c:v>311.75483048116899</c:v>
                </c:pt>
                <c:pt idx="1236">
                  <c:v>317.50758781886299</c:v>
                </c:pt>
                <c:pt idx="1237">
                  <c:v>217.06979674559301</c:v>
                </c:pt>
                <c:pt idx="1238">
                  <c:v>250.53568094125899</c:v>
                </c:pt>
                <c:pt idx="1239">
                  <c:v>326.736041236951</c:v>
                </c:pt>
                <c:pt idx="1240">
                  <c:v>211.69671992586601</c:v>
                </c:pt>
                <c:pt idx="1241">
                  <c:v>281.97837165865502</c:v>
                </c:pt>
                <c:pt idx="1242">
                  <c:v>223.8582287957</c:v>
                </c:pt>
                <c:pt idx="1243">
                  <c:v>215.824804356149</c:v>
                </c:pt>
                <c:pt idx="1244">
                  <c:v>243.75246299385299</c:v>
                </c:pt>
                <c:pt idx="1245">
                  <c:v>211.38788013234901</c:v>
                </c:pt>
                <c:pt idx="1246">
                  <c:v>244.62093856255399</c:v>
                </c:pt>
                <c:pt idx="1247">
                  <c:v>208.735197239146</c:v>
                </c:pt>
                <c:pt idx="1248">
                  <c:v>258.05104243328702</c:v>
                </c:pt>
                <c:pt idx="1249">
                  <c:v>198.5830882555</c:v>
                </c:pt>
                <c:pt idx="1250">
                  <c:v>313.36865884844298</c:v>
                </c:pt>
                <c:pt idx="1251">
                  <c:v>293.77736718291402</c:v>
                </c:pt>
                <c:pt idx="1252">
                  <c:v>203.37661976042</c:v>
                </c:pt>
                <c:pt idx="1253">
                  <c:v>278.97133949777998</c:v>
                </c:pt>
                <c:pt idx="1254">
                  <c:v>347.93611678942602</c:v>
                </c:pt>
                <c:pt idx="1255">
                  <c:v>161.92588036818401</c:v>
                </c:pt>
                <c:pt idx="1256">
                  <c:v>317.30537860283499</c:v>
                </c:pt>
                <c:pt idx="1257">
                  <c:v>313.19573710571598</c:v>
                </c:pt>
                <c:pt idx="1258">
                  <c:v>213.361629631011</c:v>
                </c:pt>
                <c:pt idx="1259">
                  <c:v>287.16761477424802</c:v>
                </c:pt>
                <c:pt idx="1260">
                  <c:v>328.79381992996503</c:v>
                </c:pt>
                <c:pt idx="1261">
                  <c:v>255.23953345326399</c:v>
                </c:pt>
                <c:pt idx="1262">
                  <c:v>274.22302848670699</c:v>
                </c:pt>
                <c:pt idx="1263">
                  <c:v>185.01807556754099</c:v>
                </c:pt>
                <c:pt idx="1264">
                  <c:v>245.88394561894799</c:v>
                </c:pt>
                <c:pt idx="1265">
                  <c:v>181.843160385864</c:v>
                </c:pt>
                <c:pt idx="1266">
                  <c:v>277.30111838788503</c:v>
                </c:pt>
                <c:pt idx="1267">
                  <c:v>187.415153411305</c:v>
                </c:pt>
                <c:pt idx="1268">
                  <c:v>245.28021070665301</c:v>
                </c:pt>
                <c:pt idx="1269">
                  <c:v>319.50019924161103</c:v>
                </c:pt>
                <c:pt idx="1270">
                  <c:v>278.52395766282899</c:v>
                </c:pt>
                <c:pt idx="1271">
                  <c:v>328.13408299250398</c:v>
                </c:pt>
                <c:pt idx="1272">
                  <c:v>223.39454869718199</c:v>
                </c:pt>
                <c:pt idx="1273">
                  <c:v>264.589439715661</c:v>
                </c:pt>
                <c:pt idx="1274">
                  <c:v>300.31901769963702</c:v>
                </c:pt>
                <c:pt idx="1275">
                  <c:v>262.25526009308197</c:v>
                </c:pt>
                <c:pt idx="1276">
                  <c:v>369.53199015561597</c:v>
                </c:pt>
                <c:pt idx="1277">
                  <c:v>287.865847404134</c:v>
                </c:pt>
                <c:pt idx="1278">
                  <c:v>303.08027096677398</c:v>
                </c:pt>
                <c:pt idx="1279">
                  <c:v>248.30994291004899</c:v>
                </c:pt>
                <c:pt idx="1280">
                  <c:v>292.064693214165</c:v>
                </c:pt>
                <c:pt idx="1281">
                  <c:v>262.442446659913</c:v>
                </c:pt>
                <c:pt idx="1282">
                  <c:v>308.95688686518997</c:v>
                </c:pt>
                <c:pt idx="1283">
                  <c:v>272.280376808455</c:v>
                </c:pt>
                <c:pt idx="1284">
                  <c:v>251.63698346542799</c:v>
                </c:pt>
                <c:pt idx="1285">
                  <c:v>174.85405338647701</c:v>
                </c:pt>
                <c:pt idx="1286">
                  <c:v>175.80641634357801</c:v>
                </c:pt>
                <c:pt idx="1287">
                  <c:v>327.36078974942302</c:v>
                </c:pt>
                <c:pt idx="1288">
                  <c:v>210.03833296799701</c:v>
                </c:pt>
                <c:pt idx="1289">
                  <c:v>164.97685899798199</c:v>
                </c:pt>
                <c:pt idx="1290">
                  <c:v>257.51116410518898</c:v>
                </c:pt>
                <c:pt idx="1291">
                  <c:v>352.34097225254499</c:v>
                </c:pt>
                <c:pt idx="1292">
                  <c:v>290.61967715098501</c:v>
                </c:pt>
                <c:pt idx="1293">
                  <c:v>300.37104604539701</c:v>
                </c:pt>
                <c:pt idx="1294">
                  <c:v>307.118775901775</c:v>
                </c:pt>
                <c:pt idx="1295">
                  <c:v>297.02847160821398</c:v>
                </c:pt>
                <c:pt idx="1296">
                  <c:v>275.173204674575</c:v>
                </c:pt>
                <c:pt idx="1297">
                  <c:v>266.23794911227901</c:v>
                </c:pt>
                <c:pt idx="1298">
                  <c:v>265.70833940631098</c:v>
                </c:pt>
                <c:pt idx="1299">
                  <c:v>324.23209900673697</c:v>
                </c:pt>
                <c:pt idx="1300">
                  <c:v>247.46183467281901</c:v>
                </c:pt>
                <c:pt idx="1301">
                  <c:v>301.54203207321598</c:v>
                </c:pt>
                <c:pt idx="1302">
                  <c:v>239.90189421145499</c:v>
                </c:pt>
                <c:pt idx="1303">
                  <c:v>231.597925200866</c:v>
                </c:pt>
                <c:pt idx="1304">
                  <c:v>276.44227054086798</c:v>
                </c:pt>
                <c:pt idx="1305">
                  <c:v>271.00510645723898</c:v>
                </c:pt>
                <c:pt idx="1306">
                  <c:v>227.56217811657899</c:v>
                </c:pt>
                <c:pt idx="1307">
                  <c:v>245.67190566566401</c:v>
                </c:pt>
                <c:pt idx="1308">
                  <c:v>290.49270943978502</c:v>
                </c:pt>
                <c:pt idx="1309">
                  <c:v>275.28623987459298</c:v>
                </c:pt>
                <c:pt idx="1310">
                  <c:v>276.07144900088798</c:v>
                </c:pt>
                <c:pt idx="1311">
                  <c:v>286.653689820588</c:v>
                </c:pt>
                <c:pt idx="1312">
                  <c:v>329.74277050182098</c:v>
                </c:pt>
                <c:pt idx="1313">
                  <c:v>303.40707412902202</c:v>
                </c:pt>
                <c:pt idx="1314">
                  <c:v>270.770891005576</c:v>
                </c:pt>
                <c:pt idx="1315">
                  <c:v>154.827692659202</c:v>
                </c:pt>
                <c:pt idx="1316">
                  <c:v>217.215409077711</c:v>
                </c:pt>
                <c:pt idx="1317">
                  <c:v>215.782689677848</c:v>
                </c:pt>
                <c:pt idx="1318">
                  <c:v>228.033528623802</c:v>
                </c:pt>
                <c:pt idx="1319">
                  <c:v>262.28504200800398</c:v>
                </c:pt>
                <c:pt idx="1320">
                  <c:v>234.72181374851101</c:v>
                </c:pt>
                <c:pt idx="1321">
                  <c:v>292.25136903567898</c:v>
                </c:pt>
                <c:pt idx="1322">
                  <c:v>261.87084109344198</c:v>
                </c:pt>
                <c:pt idx="1323">
                  <c:v>303.60574548609799</c:v>
                </c:pt>
                <c:pt idx="1324">
                  <c:v>258.87563902583099</c:v>
                </c:pt>
                <c:pt idx="1325">
                  <c:v>214.66397081765101</c:v>
                </c:pt>
                <c:pt idx="1326">
                  <c:v>221.38303207333999</c:v>
                </c:pt>
                <c:pt idx="1327">
                  <c:v>273.32830604095602</c:v>
                </c:pt>
                <c:pt idx="1328">
                  <c:v>234.15671997207801</c:v>
                </c:pt>
                <c:pt idx="1329">
                  <c:v>296.86191230765297</c:v>
                </c:pt>
                <c:pt idx="1330">
                  <c:v>270.955717412083</c:v>
                </c:pt>
                <c:pt idx="1331">
                  <c:v>326.72241683033297</c:v>
                </c:pt>
                <c:pt idx="1332">
                  <c:v>224.518863165298</c:v>
                </c:pt>
                <c:pt idx="1333">
                  <c:v>342.557371577737</c:v>
                </c:pt>
                <c:pt idx="1334">
                  <c:v>257.24179393520001</c:v>
                </c:pt>
                <c:pt idx="1335">
                  <c:v>227.61910638925701</c:v>
                </c:pt>
                <c:pt idx="1336">
                  <c:v>267.88022758935699</c:v>
                </c:pt>
                <c:pt idx="1337">
                  <c:v>219.79450096738501</c:v>
                </c:pt>
                <c:pt idx="1338">
                  <c:v>202.451237927542</c:v>
                </c:pt>
                <c:pt idx="1339">
                  <c:v>256.16055809430497</c:v>
                </c:pt>
                <c:pt idx="1340">
                  <c:v>271.80065143955699</c:v>
                </c:pt>
                <c:pt idx="1341">
                  <c:v>287.14530298950899</c:v>
                </c:pt>
                <c:pt idx="1342">
                  <c:v>306.742601506661</c:v>
                </c:pt>
                <c:pt idx="1343">
                  <c:v>284.78218622683301</c:v>
                </c:pt>
                <c:pt idx="1344">
                  <c:v>271.19423790547802</c:v>
                </c:pt>
                <c:pt idx="1345">
                  <c:v>170.34720610654301</c:v>
                </c:pt>
                <c:pt idx="1346">
                  <c:v>145.317627442911</c:v>
                </c:pt>
                <c:pt idx="1347">
                  <c:v>268.60696523711499</c:v>
                </c:pt>
                <c:pt idx="1348">
                  <c:v>209.99383774931101</c:v>
                </c:pt>
                <c:pt idx="1349">
                  <c:v>236.48247145231201</c:v>
                </c:pt>
                <c:pt idx="1350">
                  <c:v>174.931408455255</c:v>
                </c:pt>
                <c:pt idx="1351">
                  <c:v>184.187396546255</c:v>
                </c:pt>
                <c:pt idx="1352">
                  <c:v>255.20396600823599</c:v>
                </c:pt>
                <c:pt idx="1353">
                  <c:v>294.803123772687</c:v>
                </c:pt>
                <c:pt idx="1354">
                  <c:v>241.833246876847</c:v>
                </c:pt>
                <c:pt idx="1355">
                  <c:v>185.745087599839</c:v>
                </c:pt>
                <c:pt idx="1356">
                  <c:v>259.07649680250103</c:v>
                </c:pt>
                <c:pt idx="1357">
                  <c:v>301.19834845709897</c:v>
                </c:pt>
                <c:pt idx="1358">
                  <c:v>155.43419227895001</c:v>
                </c:pt>
                <c:pt idx="1359">
                  <c:v>311.88749550935</c:v>
                </c:pt>
                <c:pt idx="1360">
                  <c:v>307.38291735143298</c:v>
                </c:pt>
                <c:pt idx="1361">
                  <c:v>292.83994472787901</c:v>
                </c:pt>
                <c:pt idx="1362">
                  <c:v>314.028383303998</c:v>
                </c:pt>
                <c:pt idx="1363">
                  <c:v>202.868080395162</c:v>
                </c:pt>
                <c:pt idx="1364">
                  <c:v>275.551578038446</c:v>
                </c:pt>
                <c:pt idx="1365">
                  <c:v>216.12179395265801</c:v>
                </c:pt>
                <c:pt idx="1366">
                  <c:v>299.61328986008999</c:v>
                </c:pt>
                <c:pt idx="1367">
                  <c:v>189.19709704397499</c:v>
                </c:pt>
                <c:pt idx="1368">
                  <c:v>247.25762133275501</c:v>
                </c:pt>
                <c:pt idx="1369">
                  <c:v>217.61577671464801</c:v>
                </c:pt>
                <c:pt idx="1370">
                  <c:v>254.452174571196</c:v>
                </c:pt>
                <c:pt idx="1371">
                  <c:v>340.01174255581202</c:v>
                </c:pt>
                <c:pt idx="1372">
                  <c:v>202.41114959204401</c:v>
                </c:pt>
                <c:pt idx="1373">
                  <c:v>162.09231564113699</c:v>
                </c:pt>
                <c:pt idx="1374">
                  <c:v>302.537342024905</c:v>
                </c:pt>
                <c:pt idx="1375">
                  <c:v>270.37096081820602</c:v>
                </c:pt>
                <c:pt idx="1376">
                  <c:v>256.056193397188</c:v>
                </c:pt>
                <c:pt idx="1377">
                  <c:v>332.29899283420798</c:v>
                </c:pt>
                <c:pt idx="1378">
                  <c:v>204.41928262232599</c:v>
                </c:pt>
                <c:pt idx="1379">
                  <c:v>320.83977773368599</c:v>
                </c:pt>
                <c:pt idx="1380">
                  <c:v>279.93763904808702</c:v>
                </c:pt>
                <c:pt idx="1381">
                  <c:v>269.67337259551903</c:v>
                </c:pt>
                <c:pt idx="1382">
                  <c:v>364.33098847951101</c:v>
                </c:pt>
                <c:pt idx="1383">
                  <c:v>246.323888782409</c:v>
                </c:pt>
                <c:pt idx="1384">
                  <c:v>282.29788710918598</c:v>
                </c:pt>
                <c:pt idx="1385">
                  <c:v>285.75123610913801</c:v>
                </c:pt>
                <c:pt idx="1386">
                  <c:v>316.901642131779</c:v>
                </c:pt>
                <c:pt idx="1387">
                  <c:v>336.74760523428398</c:v>
                </c:pt>
                <c:pt idx="1388">
                  <c:v>251.75153943420801</c:v>
                </c:pt>
                <c:pt idx="1389">
                  <c:v>197.52137774163299</c:v>
                </c:pt>
                <c:pt idx="1390">
                  <c:v>305.010620037477</c:v>
                </c:pt>
                <c:pt idx="1391">
                  <c:v>250.955860055941</c:v>
                </c:pt>
                <c:pt idx="1392">
                  <c:v>307.22407137212701</c:v>
                </c:pt>
                <c:pt idx="1393">
                  <c:v>288.35264632584602</c:v>
                </c:pt>
                <c:pt idx="1394">
                  <c:v>267.73602627600297</c:v>
                </c:pt>
                <c:pt idx="1395">
                  <c:v>287.02430974331401</c:v>
                </c:pt>
                <c:pt idx="1396">
                  <c:v>187.38222385646901</c:v>
                </c:pt>
                <c:pt idx="1397">
                  <c:v>190.810752991946</c:v>
                </c:pt>
                <c:pt idx="1398">
                  <c:v>272.98731850207099</c:v>
                </c:pt>
                <c:pt idx="1399">
                  <c:v>231.110250114895</c:v>
                </c:pt>
                <c:pt idx="1400">
                  <c:v>224.14848386613599</c:v>
                </c:pt>
                <c:pt idx="1401">
                  <c:v>248.685826317264</c:v>
                </c:pt>
                <c:pt idx="1402">
                  <c:v>283.23063745851601</c:v>
                </c:pt>
                <c:pt idx="1403">
                  <c:v>303.33018305235299</c:v>
                </c:pt>
                <c:pt idx="1404">
                  <c:v>281.88748479421997</c:v>
                </c:pt>
                <c:pt idx="1405">
                  <c:v>255.00310291195299</c:v>
                </c:pt>
                <c:pt idx="1406">
                  <c:v>222.169857368527</c:v>
                </c:pt>
                <c:pt idx="1407">
                  <c:v>326.32422763989899</c:v>
                </c:pt>
                <c:pt idx="1408">
                  <c:v>267.07953181217999</c:v>
                </c:pt>
                <c:pt idx="1409">
                  <c:v>226.825606954672</c:v>
                </c:pt>
                <c:pt idx="1410">
                  <c:v>342.23096615845299</c:v>
                </c:pt>
                <c:pt idx="1411">
                  <c:v>288.71955550091002</c:v>
                </c:pt>
                <c:pt idx="1412">
                  <c:v>263.68202825241502</c:v>
                </c:pt>
                <c:pt idx="1413">
                  <c:v>360.160940313038</c:v>
                </c:pt>
                <c:pt idx="1414">
                  <c:v>253.15396562458599</c:v>
                </c:pt>
                <c:pt idx="1415">
                  <c:v>279.38188898022702</c:v>
                </c:pt>
                <c:pt idx="1416">
                  <c:v>210.63452401169101</c:v>
                </c:pt>
                <c:pt idx="1417">
                  <c:v>276.12233363062802</c:v>
                </c:pt>
                <c:pt idx="1418">
                  <c:v>350.91750087828899</c:v>
                </c:pt>
                <c:pt idx="1419">
                  <c:v>287.28634914835101</c:v>
                </c:pt>
                <c:pt idx="1420">
                  <c:v>315.32233878112402</c:v>
                </c:pt>
                <c:pt idx="1421">
                  <c:v>293.73134678833702</c:v>
                </c:pt>
                <c:pt idx="1422">
                  <c:v>240.02476125659001</c:v>
                </c:pt>
                <c:pt idx="1423">
                  <c:v>172.570588544873</c:v>
                </c:pt>
                <c:pt idx="1424">
                  <c:v>231.35304598850101</c:v>
                </c:pt>
                <c:pt idx="1425">
                  <c:v>192.48269413053299</c:v>
                </c:pt>
                <c:pt idx="1426">
                  <c:v>331.67642809352202</c:v>
                </c:pt>
                <c:pt idx="1427">
                  <c:v>199.19399536507601</c:v>
                </c:pt>
                <c:pt idx="1428">
                  <c:v>254.80454606667899</c:v>
                </c:pt>
                <c:pt idx="1429">
                  <c:v>225.022620342674</c:v>
                </c:pt>
                <c:pt idx="1430">
                  <c:v>269.33172645225198</c:v>
                </c:pt>
                <c:pt idx="1431">
                  <c:v>319.262550563714</c:v>
                </c:pt>
                <c:pt idx="1432">
                  <c:v>290.08032959142298</c:v>
                </c:pt>
                <c:pt idx="1433">
                  <c:v>224.11246237954899</c:v>
                </c:pt>
                <c:pt idx="1434">
                  <c:v>223.753172330669</c:v>
                </c:pt>
                <c:pt idx="1435">
                  <c:v>222.38801043267799</c:v>
                </c:pt>
                <c:pt idx="1436">
                  <c:v>250.01057297043201</c:v>
                </c:pt>
                <c:pt idx="1437">
                  <c:v>351.94460268830801</c:v>
                </c:pt>
                <c:pt idx="1438">
                  <c:v>333.77022264008701</c:v>
                </c:pt>
                <c:pt idx="1439">
                  <c:v>277.535629439236</c:v>
                </c:pt>
                <c:pt idx="1440">
                  <c:v>293.706324703316</c:v>
                </c:pt>
                <c:pt idx="1441">
                  <c:v>297.25062065122501</c:v>
                </c:pt>
                <c:pt idx="1442">
                  <c:v>261.19220719292298</c:v>
                </c:pt>
                <c:pt idx="1443">
                  <c:v>167.95572633016101</c:v>
                </c:pt>
                <c:pt idx="1444">
                  <c:v>272.18129940182502</c:v>
                </c:pt>
                <c:pt idx="1445">
                  <c:v>236.09107710928299</c:v>
                </c:pt>
                <c:pt idx="1446">
                  <c:v>249.04745004481501</c:v>
                </c:pt>
                <c:pt idx="1447">
                  <c:v>282.05078701701302</c:v>
                </c:pt>
                <c:pt idx="1448">
                  <c:v>317.132639460907</c:v>
                </c:pt>
                <c:pt idx="1449">
                  <c:v>252.401662808954</c:v>
                </c:pt>
                <c:pt idx="1450">
                  <c:v>264.10471946461098</c:v>
                </c:pt>
                <c:pt idx="1451">
                  <c:v>337.15591209340198</c:v>
                </c:pt>
                <c:pt idx="1452">
                  <c:v>267.54114580651799</c:v>
                </c:pt>
                <c:pt idx="1453">
                  <c:v>396.10801157260698</c:v>
                </c:pt>
                <c:pt idx="1454">
                  <c:v>302.78816845956999</c:v>
                </c:pt>
                <c:pt idx="1455">
                  <c:v>177.69854728997501</c:v>
                </c:pt>
                <c:pt idx="1456">
                  <c:v>278.43616266158699</c:v>
                </c:pt>
                <c:pt idx="1457">
                  <c:v>268.931348403458</c:v>
                </c:pt>
                <c:pt idx="1458">
                  <c:v>299.90123376622898</c:v>
                </c:pt>
                <c:pt idx="1459">
                  <c:v>342.08785407150702</c:v>
                </c:pt>
                <c:pt idx="1460">
                  <c:v>212.94394802350601</c:v>
                </c:pt>
                <c:pt idx="1461">
                  <c:v>191.17646009401901</c:v>
                </c:pt>
                <c:pt idx="1462">
                  <c:v>245.53467708728101</c:v>
                </c:pt>
                <c:pt idx="1463">
                  <c:v>232.52651175729699</c:v>
                </c:pt>
                <c:pt idx="1464">
                  <c:v>238.26805812676801</c:v>
                </c:pt>
                <c:pt idx="1465">
                  <c:v>319.55317264802102</c:v>
                </c:pt>
                <c:pt idx="1466">
                  <c:v>292.427102104874</c:v>
                </c:pt>
                <c:pt idx="1467">
                  <c:v>299.305689844673</c:v>
                </c:pt>
                <c:pt idx="1468">
                  <c:v>223.85235449413599</c:v>
                </c:pt>
                <c:pt idx="1469">
                  <c:v>247.361546299509</c:v>
                </c:pt>
                <c:pt idx="1470">
                  <c:v>260.154207845499</c:v>
                </c:pt>
                <c:pt idx="1471">
                  <c:v>228.422936148286</c:v>
                </c:pt>
                <c:pt idx="1472">
                  <c:v>237.77967471307301</c:v>
                </c:pt>
                <c:pt idx="1473">
                  <c:v>329.03097841533702</c:v>
                </c:pt>
                <c:pt idx="1474">
                  <c:v>252.19501928251501</c:v>
                </c:pt>
                <c:pt idx="1475">
                  <c:v>265.14094763342803</c:v>
                </c:pt>
                <c:pt idx="1476">
                  <c:v>220.67837276845401</c:v>
                </c:pt>
                <c:pt idx="1477">
                  <c:v>281.245372611866</c:v>
                </c:pt>
                <c:pt idx="1478">
                  <c:v>233.02258848285899</c:v>
                </c:pt>
                <c:pt idx="1479">
                  <c:v>207.326694216238</c:v>
                </c:pt>
                <c:pt idx="1480">
                  <c:v>282.23894461692402</c:v>
                </c:pt>
                <c:pt idx="1481">
                  <c:v>253.59990827668</c:v>
                </c:pt>
                <c:pt idx="1482">
                  <c:v>300.33244693909501</c:v>
                </c:pt>
                <c:pt idx="1483">
                  <c:v>262.12106760016297</c:v>
                </c:pt>
                <c:pt idx="1484">
                  <c:v>285.97749398349401</c:v>
                </c:pt>
                <c:pt idx="1485">
                  <c:v>327.18486072047199</c:v>
                </c:pt>
                <c:pt idx="1486">
                  <c:v>199.18379956392801</c:v>
                </c:pt>
                <c:pt idx="1487">
                  <c:v>177.30887834311099</c:v>
                </c:pt>
                <c:pt idx="1488">
                  <c:v>214.50835874643201</c:v>
                </c:pt>
                <c:pt idx="1489">
                  <c:v>316.84387330113299</c:v>
                </c:pt>
                <c:pt idx="1490">
                  <c:v>244.28831986361701</c:v>
                </c:pt>
                <c:pt idx="1491">
                  <c:v>351.99198280193099</c:v>
                </c:pt>
                <c:pt idx="1492">
                  <c:v>223.65756649028199</c:v>
                </c:pt>
                <c:pt idx="1493">
                  <c:v>287.77771070821899</c:v>
                </c:pt>
                <c:pt idx="1494">
                  <c:v>368.532862889483</c:v>
                </c:pt>
                <c:pt idx="1495">
                  <c:v>327.36384658260801</c:v>
                </c:pt>
                <c:pt idx="1496">
                  <c:v>328.16723438582801</c:v>
                </c:pt>
                <c:pt idx="1497">
                  <c:v>292.22583725787899</c:v>
                </c:pt>
                <c:pt idx="1498">
                  <c:v>300.91023980262997</c:v>
                </c:pt>
                <c:pt idx="1499">
                  <c:v>333.68373768642198</c:v>
                </c:pt>
                <c:pt idx="1500">
                  <c:v>290.53157922703298</c:v>
                </c:pt>
                <c:pt idx="1501">
                  <c:v>265.84509112552001</c:v>
                </c:pt>
                <c:pt idx="1502">
                  <c:v>228.32324075459101</c:v>
                </c:pt>
                <c:pt idx="1503">
                  <c:v>272.624216981404</c:v>
                </c:pt>
                <c:pt idx="1504">
                  <c:v>268.56850382380702</c:v>
                </c:pt>
                <c:pt idx="1505">
                  <c:v>227.25216860824301</c:v>
                </c:pt>
                <c:pt idx="1506">
                  <c:v>280.21355078522203</c:v>
                </c:pt>
                <c:pt idx="1507">
                  <c:v>330.93060100502601</c:v>
                </c:pt>
                <c:pt idx="1508">
                  <c:v>289.27809947820202</c:v>
                </c:pt>
                <c:pt idx="1509">
                  <c:v>340.54250210992302</c:v>
                </c:pt>
                <c:pt idx="1510">
                  <c:v>230.80826115296799</c:v>
                </c:pt>
                <c:pt idx="1511">
                  <c:v>266.14859220338502</c:v>
                </c:pt>
                <c:pt idx="1512">
                  <c:v>263.439048040979</c:v>
                </c:pt>
                <c:pt idx="1513">
                  <c:v>201.89192421217001</c:v>
                </c:pt>
                <c:pt idx="1514">
                  <c:v>281.40281400909203</c:v>
                </c:pt>
                <c:pt idx="1515">
                  <c:v>227.079114073694</c:v>
                </c:pt>
                <c:pt idx="1516">
                  <c:v>306.951642882952</c:v>
                </c:pt>
                <c:pt idx="1517">
                  <c:v>258.86162164410399</c:v>
                </c:pt>
                <c:pt idx="1518">
                  <c:v>240.12474436923401</c:v>
                </c:pt>
                <c:pt idx="1519">
                  <c:v>299.81814182677903</c:v>
                </c:pt>
                <c:pt idx="1520">
                  <c:v>303.69665121346702</c:v>
                </c:pt>
                <c:pt idx="1521">
                  <c:v>244.44987729515</c:v>
                </c:pt>
                <c:pt idx="1522">
                  <c:v>251.05684858396501</c:v>
                </c:pt>
                <c:pt idx="1523">
                  <c:v>197.86667642382301</c:v>
                </c:pt>
                <c:pt idx="1524">
                  <c:v>276.93596519222802</c:v>
                </c:pt>
                <c:pt idx="1525">
                  <c:v>320.58072643375903</c:v>
                </c:pt>
                <c:pt idx="1526">
                  <c:v>323.27151154860098</c:v>
                </c:pt>
                <c:pt idx="1527">
                  <c:v>322.50292803750102</c:v>
                </c:pt>
                <c:pt idx="1528">
                  <c:v>269.06665658532</c:v>
                </c:pt>
                <c:pt idx="1529">
                  <c:v>222.542667734985</c:v>
                </c:pt>
                <c:pt idx="1530">
                  <c:v>229.648930947233</c:v>
                </c:pt>
                <c:pt idx="1531">
                  <c:v>160.23158805541999</c:v>
                </c:pt>
                <c:pt idx="1532">
                  <c:v>259.00693299454298</c:v>
                </c:pt>
                <c:pt idx="1533">
                  <c:v>281.11631548207902</c:v>
                </c:pt>
                <c:pt idx="1534">
                  <c:v>233.361214578404</c:v>
                </c:pt>
                <c:pt idx="1535">
                  <c:v>216.387851714611</c:v>
                </c:pt>
                <c:pt idx="1536">
                  <c:v>281.71089221082298</c:v>
                </c:pt>
                <c:pt idx="1537">
                  <c:v>195.76235877968901</c:v>
                </c:pt>
                <c:pt idx="1538">
                  <c:v>214.61392741415199</c:v>
                </c:pt>
                <c:pt idx="1539">
                  <c:v>127.953847605231</c:v>
                </c:pt>
                <c:pt idx="1540">
                  <c:v>234.33060499823901</c:v>
                </c:pt>
                <c:pt idx="1541">
                  <c:v>308.768213483973</c:v>
                </c:pt>
                <c:pt idx="1542">
                  <c:v>301.37579332301499</c:v>
                </c:pt>
                <c:pt idx="1543">
                  <c:v>220.34700638637</c:v>
                </c:pt>
                <c:pt idx="1544">
                  <c:v>226.70003505204201</c:v>
                </c:pt>
                <c:pt idx="1545">
                  <c:v>250.31945267482899</c:v>
                </c:pt>
                <c:pt idx="1546">
                  <c:v>216.597178105447</c:v>
                </c:pt>
                <c:pt idx="1547">
                  <c:v>306.43360894025602</c:v>
                </c:pt>
                <c:pt idx="1548">
                  <c:v>271.338484102574</c:v>
                </c:pt>
                <c:pt idx="1549">
                  <c:v>310.32147046940401</c:v>
                </c:pt>
                <c:pt idx="1550">
                  <c:v>197.98448581741999</c:v>
                </c:pt>
                <c:pt idx="1551">
                  <c:v>258.09906965408197</c:v>
                </c:pt>
                <c:pt idx="1552">
                  <c:v>240.669476989054</c:v>
                </c:pt>
                <c:pt idx="1553">
                  <c:v>223.27417950305099</c:v>
                </c:pt>
                <c:pt idx="1554">
                  <c:v>262.63142728972002</c:v>
                </c:pt>
                <c:pt idx="1555">
                  <c:v>307.94552458192499</c:v>
                </c:pt>
                <c:pt idx="1556">
                  <c:v>350.76370802273101</c:v>
                </c:pt>
                <c:pt idx="1557">
                  <c:v>245.689121734716</c:v>
                </c:pt>
                <c:pt idx="1558">
                  <c:v>301.71667497376802</c:v>
                </c:pt>
                <c:pt idx="1559">
                  <c:v>236.52265572550499</c:v>
                </c:pt>
                <c:pt idx="1560">
                  <c:v>244.68987215538499</c:v>
                </c:pt>
                <c:pt idx="1561">
                  <c:v>217.295205677366</c:v>
                </c:pt>
                <c:pt idx="1562">
                  <c:v>178.42191856461901</c:v>
                </c:pt>
                <c:pt idx="1563">
                  <c:v>255.51592678702801</c:v>
                </c:pt>
                <c:pt idx="1564">
                  <c:v>284.60934439700497</c:v>
                </c:pt>
                <c:pt idx="1565">
                  <c:v>262.052878326425</c:v>
                </c:pt>
                <c:pt idx="1566">
                  <c:v>253.48494378345401</c:v>
                </c:pt>
                <c:pt idx="1567">
                  <c:v>255.41560725028501</c:v>
                </c:pt>
                <c:pt idx="1568">
                  <c:v>229.896879024859</c:v>
                </c:pt>
                <c:pt idx="1569">
                  <c:v>187.33055727456801</c:v>
                </c:pt>
                <c:pt idx="1570">
                  <c:v>280.43923773190602</c:v>
                </c:pt>
                <c:pt idx="1571">
                  <c:v>203.88298575706301</c:v>
                </c:pt>
                <c:pt idx="1572">
                  <c:v>255.770521812987</c:v>
                </c:pt>
                <c:pt idx="1573">
                  <c:v>219.63995840957699</c:v>
                </c:pt>
                <c:pt idx="1574">
                  <c:v>305.19581953549698</c:v>
                </c:pt>
                <c:pt idx="1575">
                  <c:v>271.09549583151801</c:v>
                </c:pt>
                <c:pt idx="1576">
                  <c:v>193.79518568035601</c:v>
                </c:pt>
                <c:pt idx="1577">
                  <c:v>316.50373717820798</c:v>
                </c:pt>
                <c:pt idx="1578">
                  <c:v>219.960251398255</c:v>
                </c:pt>
                <c:pt idx="1579">
                  <c:v>250.48490424284199</c:v>
                </c:pt>
                <c:pt idx="1580">
                  <c:v>251.344069908086</c:v>
                </c:pt>
                <c:pt idx="1581">
                  <c:v>310.77227478702201</c:v>
                </c:pt>
                <c:pt idx="1582">
                  <c:v>207.01389546245201</c:v>
                </c:pt>
                <c:pt idx="1583">
                  <c:v>254.58332619463701</c:v>
                </c:pt>
                <c:pt idx="1584">
                  <c:v>286.626657568371</c:v>
                </c:pt>
                <c:pt idx="1585">
                  <c:v>277.73797091064898</c:v>
                </c:pt>
                <c:pt idx="1586">
                  <c:v>288.78083581430201</c:v>
                </c:pt>
                <c:pt idx="1587">
                  <c:v>246.361112962763</c:v>
                </c:pt>
                <c:pt idx="1588">
                  <c:v>212.570685858725</c:v>
                </c:pt>
                <c:pt idx="1589">
                  <c:v>284.837812742484</c:v>
                </c:pt>
                <c:pt idx="1590">
                  <c:v>229.62421067814901</c:v>
                </c:pt>
                <c:pt idx="1591">
                  <c:v>149.07607232612901</c:v>
                </c:pt>
                <c:pt idx="1592">
                  <c:v>271.69451283579701</c:v>
                </c:pt>
                <c:pt idx="1593">
                  <c:v>322.081983515037</c:v>
                </c:pt>
                <c:pt idx="1594">
                  <c:v>132.51552500642899</c:v>
                </c:pt>
                <c:pt idx="1595">
                  <c:v>250.55293169540101</c:v>
                </c:pt>
                <c:pt idx="1596">
                  <c:v>259.07859567677502</c:v>
                </c:pt>
                <c:pt idx="1597">
                  <c:v>354.88601587944203</c:v>
                </c:pt>
                <c:pt idx="1598">
                  <c:v>260.02608760905201</c:v>
                </c:pt>
                <c:pt idx="1599">
                  <c:v>222.51527337604699</c:v>
                </c:pt>
                <c:pt idx="1600">
                  <c:v>248.69443871166101</c:v>
                </c:pt>
                <c:pt idx="1601">
                  <c:v>317.113267612421</c:v>
                </c:pt>
                <c:pt idx="1602">
                  <c:v>241.84127368267801</c:v>
                </c:pt>
                <c:pt idx="1603">
                  <c:v>229.234816049877</c:v>
                </c:pt>
                <c:pt idx="1604">
                  <c:v>238.52676298074601</c:v>
                </c:pt>
                <c:pt idx="1605">
                  <c:v>175.61746034392999</c:v>
                </c:pt>
                <c:pt idx="1606">
                  <c:v>296.59985754220202</c:v>
                </c:pt>
                <c:pt idx="1607">
                  <c:v>298.36754378275901</c:v>
                </c:pt>
                <c:pt idx="1608">
                  <c:v>286.20481498740901</c:v>
                </c:pt>
                <c:pt idx="1609">
                  <c:v>242.36257936016699</c:v>
                </c:pt>
                <c:pt idx="1610">
                  <c:v>253.991833918162</c:v>
                </c:pt>
                <c:pt idx="1611">
                  <c:v>206.655857321045</c:v>
                </c:pt>
                <c:pt idx="1612">
                  <c:v>329.87931190581298</c:v>
                </c:pt>
                <c:pt idx="1613">
                  <c:v>247.533482976638</c:v>
                </c:pt>
                <c:pt idx="1614">
                  <c:v>250.558274656023</c:v>
                </c:pt>
                <c:pt idx="1615">
                  <c:v>394.07328057678802</c:v>
                </c:pt>
                <c:pt idx="1616">
                  <c:v>301.784705110179</c:v>
                </c:pt>
                <c:pt idx="1617">
                  <c:v>219.917672824986</c:v>
                </c:pt>
                <c:pt idx="1618">
                  <c:v>244.18900777276801</c:v>
                </c:pt>
                <c:pt idx="1619">
                  <c:v>317.94177763706</c:v>
                </c:pt>
                <c:pt idx="1620">
                  <c:v>301.12748798121601</c:v>
                </c:pt>
                <c:pt idx="1621">
                  <c:v>197.590451855477</c:v>
                </c:pt>
                <c:pt idx="1622">
                  <c:v>317.97648647756398</c:v>
                </c:pt>
                <c:pt idx="1623">
                  <c:v>242.86495788587399</c:v>
                </c:pt>
                <c:pt idx="1624">
                  <c:v>275.85241975752501</c:v>
                </c:pt>
                <c:pt idx="1625">
                  <c:v>354.41200521011802</c:v>
                </c:pt>
                <c:pt idx="1626">
                  <c:v>260.79992412132498</c:v>
                </c:pt>
                <c:pt idx="1627">
                  <c:v>312.999053245293</c:v>
                </c:pt>
                <c:pt idx="1628">
                  <c:v>259.76742954244702</c:v>
                </c:pt>
                <c:pt idx="1629">
                  <c:v>279.94540483131698</c:v>
                </c:pt>
                <c:pt idx="1630">
                  <c:v>286.52839699231799</c:v>
                </c:pt>
                <c:pt idx="1631">
                  <c:v>235.80940493685401</c:v>
                </c:pt>
                <c:pt idx="1632">
                  <c:v>264.09142719044002</c:v>
                </c:pt>
                <c:pt idx="1633">
                  <c:v>310.33443519744998</c:v>
                </c:pt>
                <c:pt idx="1634">
                  <c:v>243.122287470685</c:v>
                </c:pt>
                <c:pt idx="1635">
                  <c:v>246.20678074402201</c:v>
                </c:pt>
                <c:pt idx="1636">
                  <c:v>232.270570467087</c:v>
                </c:pt>
                <c:pt idx="1637">
                  <c:v>315.97966565419398</c:v>
                </c:pt>
                <c:pt idx="1638">
                  <c:v>365.12639599042598</c:v>
                </c:pt>
                <c:pt idx="1639">
                  <c:v>223.402875337463</c:v>
                </c:pt>
                <c:pt idx="1640">
                  <c:v>275.01840452120899</c:v>
                </c:pt>
                <c:pt idx="1641">
                  <c:v>292.38170907135702</c:v>
                </c:pt>
                <c:pt idx="1642">
                  <c:v>254.625054247322</c:v>
                </c:pt>
                <c:pt idx="1643">
                  <c:v>291.61872493547003</c:v>
                </c:pt>
                <c:pt idx="1644">
                  <c:v>228.708362948933</c:v>
                </c:pt>
                <c:pt idx="1645">
                  <c:v>303.97576733945698</c:v>
                </c:pt>
                <c:pt idx="1646">
                  <c:v>287.47303347589798</c:v>
                </c:pt>
                <c:pt idx="1647">
                  <c:v>326.983981124384</c:v>
                </c:pt>
                <c:pt idx="1648">
                  <c:v>323.350890463388</c:v>
                </c:pt>
                <c:pt idx="1649">
                  <c:v>366.186366724104</c:v>
                </c:pt>
                <c:pt idx="1650">
                  <c:v>267.064336120451</c:v>
                </c:pt>
                <c:pt idx="1651">
                  <c:v>285.57811536928602</c:v>
                </c:pt>
                <c:pt idx="1652">
                  <c:v>254.059167567939</c:v>
                </c:pt>
                <c:pt idx="1653">
                  <c:v>285.00472411169102</c:v>
                </c:pt>
                <c:pt idx="1654">
                  <c:v>279.39475534481301</c:v>
                </c:pt>
                <c:pt idx="1655">
                  <c:v>246.83642037688301</c:v>
                </c:pt>
                <c:pt idx="1656">
                  <c:v>286.07929432845901</c:v>
                </c:pt>
                <c:pt idx="1657">
                  <c:v>295.61295590952301</c:v>
                </c:pt>
                <c:pt idx="1658">
                  <c:v>231.80451922973401</c:v>
                </c:pt>
                <c:pt idx="1659">
                  <c:v>271.73689935015602</c:v>
                </c:pt>
                <c:pt idx="1660">
                  <c:v>314.11488772709401</c:v>
                </c:pt>
                <c:pt idx="1661">
                  <c:v>272.29545546887499</c:v>
                </c:pt>
                <c:pt idx="1662">
                  <c:v>175.77610549494</c:v>
                </c:pt>
                <c:pt idx="1663">
                  <c:v>240.64405442556901</c:v>
                </c:pt>
                <c:pt idx="1664">
                  <c:v>330.02861443277402</c:v>
                </c:pt>
                <c:pt idx="1665">
                  <c:v>260.38220349527501</c:v>
                </c:pt>
                <c:pt idx="1666">
                  <c:v>227.05085080065101</c:v>
                </c:pt>
                <c:pt idx="1667">
                  <c:v>225.470358116711</c:v>
                </c:pt>
                <c:pt idx="1668">
                  <c:v>259.53013914427902</c:v>
                </c:pt>
                <c:pt idx="1669">
                  <c:v>262.986323354202</c:v>
                </c:pt>
                <c:pt idx="1670">
                  <c:v>231.93195598652699</c:v>
                </c:pt>
                <c:pt idx="1671">
                  <c:v>263.53071931222701</c:v>
                </c:pt>
                <c:pt idx="1672">
                  <c:v>250.448521834188</c:v>
                </c:pt>
                <c:pt idx="1673">
                  <c:v>192.20584214393</c:v>
                </c:pt>
                <c:pt idx="1674">
                  <c:v>322.94156465284999</c:v>
                </c:pt>
                <c:pt idx="1675">
                  <c:v>282.664931435288</c:v>
                </c:pt>
                <c:pt idx="1676">
                  <c:v>302.88420851715802</c:v>
                </c:pt>
                <c:pt idx="1677">
                  <c:v>318.75781773282</c:v>
                </c:pt>
                <c:pt idx="1678">
                  <c:v>302.10442187946802</c:v>
                </c:pt>
                <c:pt idx="1679">
                  <c:v>258.368881138598</c:v>
                </c:pt>
                <c:pt idx="1680">
                  <c:v>279.62990950998199</c:v>
                </c:pt>
                <c:pt idx="1681">
                  <c:v>265.69359425617603</c:v>
                </c:pt>
                <c:pt idx="1682">
                  <c:v>216.789588316524</c:v>
                </c:pt>
                <c:pt idx="1683">
                  <c:v>287.53743635597402</c:v>
                </c:pt>
                <c:pt idx="1684">
                  <c:v>215.85122846312601</c:v>
                </c:pt>
                <c:pt idx="1685">
                  <c:v>328.08264488416802</c:v>
                </c:pt>
                <c:pt idx="1686">
                  <c:v>199.71096622932299</c:v>
                </c:pt>
                <c:pt idx="1687">
                  <c:v>252.08462029235901</c:v>
                </c:pt>
                <c:pt idx="1688">
                  <c:v>275.32122255053798</c:v>
                </c:pt>
                <c:pt idx="1689">
                  <c:v>254.777331455622</c:v>
                </c:pt>
                <c:pt idx="1690">
                  <c:v>287.081081602099</c:v>
                </c:pt>
                <c:pt idx="1691">
                  <c:v>235.600868576311</c:v>
                </c:pt>
                <c:pt idx="1692">
                  <c:v>309.56586802771699</c:v>
                </c:pt>
                <c:pt idx="1693">
                  <c:v>177.95510323483199</c:v>
                </c:pt>
                <c:pt idx="1694">
                  <c:v>264.84124932806702</c:v>
                </c:pt>
                <c:pt idx="1695">
                  <c:v>350.86934726001903</c:v>
                </c:pt>
                <c:pt idx="1696">
                  <c:v>243.47708860105899</c:v>
                </c:pt>
                <c:pt idx="1697">
                  <c:v>217.21599632993099</c:v>
                </c:pt>
                <c:pt idx="1698">
                  <c:v>332.27071181158198</c:v>
                </c:pt>
                <c:pt idx="1699">
                  <c:v>285.123786270322</c:v>
                </c:pt>
                <c:pt idx="1700">
                  <c:v>253.96262728962199</c:v>
                </c:pt>
                <c:pt idx="1701">
                  <c:v>273.75362908227299</c:v>
                </c:pt>
                <c:pt idx="1702">
                  <c:v>288.97494859872199</c:v>
                </c:pt>
                <c:pt idx="1703">
                  <c:v>321.48585959612802</c:v>
                </c:pt>
                <c:pt idx="1704">
                  <c:v>265.535996445634</c:v>
                </c:pt>
                <c:pt idx="1705">
                  <c:v>240.69411636630699</c:v>
                </c:pt>
                <c:pt idx="1706">
                  <c:v>264.900683351476</c:v>
                </c:pt>
                <c:pt idx="1707">
                  <c:v>336.730845295454</c:v>
                </c:pt>
                <c:pt idx="1708">
                  <c:v>227.15678505644999</c:v>
                </c:pt>
                <c:pt idx="1709">
                  <c:v>205.03572773866699</c:v>
                </c:pt>
                <c:pt idx="1710">
                  <c:v>325.150053701204</c:v>
                </c:pt>
                <c:pt idx="1711">
                  <c:v>295.36908465848597</c:v>
                </c:pt>
                <c:pt idx="1712">
                  <c:v>157.00439959558599</c:v>
                </c:pt>
                <c:pt idx="1713">
                  <c:v>318.11115413067398</c:v>
                </c:pt>
                <c:pt idx="1714">
                  <c:v>237.28411339735899</c:v>
                </c:pt>
                <c:pt idx="1715">
                  <c:v>281.38949506542201</c:v>
                </c:pt>
                <c:pt idx="1716">
                  <c:v>229.81219961675001</c:v>
                </c:pt>
                <c:pt idx="1717">
                  <c:v>228.12177738182299</c:v>
                </c:pt>
                <c:pt idx="1718">
                  <c:v>246.399501371534</c:v>
                </c:pt>
                <c:pt idx="1719">
                  <c:v>256.852093841049</c:v>
                </c:pt>
                <c:pt idx="1720">
                  <c:v>309.47720416135502</c:v>
                </c:pt>
                <c:pt idx="1721">
                  <c:v>191.58896469130499</c:v>
                </c:pt>
                <c:pt idx="1722">
                  <c:v>318.18528522934503</c:v>
                </c:pt>
                <c:pt idx="1723">
                  <c:v>283.413390948386</c:v>
                </c:pt>
                <c:pt idx="1724">
                  <c:v>225.001239451082</c:v>
                </c:pt>
                <c:pt idx="1725">
                  <c:v>321.93011012025897</c:v>
                </c:pt>
                <c:pt idx="1726">
                  <c:v>226.96667537699599</c:v>
                </c:pt>
                <c:pt idx="1727">
                  <c:v>282.04668819553899</c:v>
                </c:pt>
                <c:pt idx="1728">
                  <c:v>271.63407358304897</c:v>
                </c:pt>
                <c:pt idx="1729">
                  <c:v>348.57848781366698</c:v>
                </c:pt>
                <c:pt idx="1730">
                  <c:v>259.355139778477</c:v>
                </c:pt>
                <c:pt idx="1731">
                  <c:v>250.57023691551601</c:v>
                </c:pt>
                <c:pt idx="1732">
                  <c:v>304.645795138528</c:v>
                </c:pt>
                <c:pt idx="1733">
                  <c:v>261.09404071044003</c:v>
                </c:pt>
                <c:pt idx="1734">
                  <c:v>282.08150022682003</c:v>
                </c:pt>
                <c:pt idx="1735">
                  <c:v>191.95490409325001</c:v>
                </c:pt>
                <c:pt idx="1736">
                  <c:v>215.17792227744999</c:v>
                </c:pt>
                <c:pt idx="1737">
                  <c:v>213.16934770329601</c:v>
                </c:pt>
                <c:pt idx="1738">
                  <c:v>356.42572456309802</c:v>
                </c:pt>
                <c:pt idx="1739">
                  <c:v>340.42226385254003</c:v>
                </c:pt>
                <c:pt idx="1740">
                  <c:v>222.159039629505</c:v>
                </c:pt>
                <c:pt idx="1741">
                  <c:v>236.72270978241599</c:v>
                </c:pt>
                <c:pt idx="1742">
                  <c:v>221.645840158581</c:v>
                </c:pt>
                <c:pt idx="1743">
                  <c:v>293.46383092269599</c:v>
                </c:pt>
                <c:pt idx="1744">
                  <c:v>212.26291647005701</c:v>
                </c:pt>
                <c:pt idx="1745">
                  <c:v>256.61279035011597</c:v>
                </c:pt>
                <c:pt idx="1746">
                  <c:v>282.92504343329398</c:v>
                </c:pt>
                <c:pt idx="1747">
                  <c:v>280.09628967053902</c:v>
                </c:pt>
                <c:pt idx="1748">
                  <c:v>256.49212296624199</c:v>
                </c:pt>
                <c:pt idx="1749">
                  <c:v>318.76558504457103</c:v>
                </c:pt>
                <c:pt idx="1750">
                  <c:v>172.53120756067</c:v>
                </c:pt>
                <c:pt idx="1751">
                  <c:v>253.37418694159899</c:v>
                </c:pt>
                <c:pt idx="1752">
                  <c:v>238.98422856342401</c:v>
                </c:pt>
                <c:pt idx="1753">
                  <c:v>246.78647494283001</c:v>
                </c:pt>
                <c:pt idx="1754">
                  <c:v>303.98079136519499</c:v>
                </c:pt>
                <c:pt idx="1755">
                  <c:v>325.10139810882202</c:v>
                </c:pt>
                <c:pt idx="1756">
                  <c:v>224.55638416692901</c:v>
                </c:pt>
                <c:pt idx="1757">
                  <c:v>267.01522299468701</c:v>
                </c:pt>
                <c:pt idx="1758">
                  <c:v>327.42054399604501</c:v>
                </c:pt>
                <c:pt idx="1759">
                  <c:v>341.47604928587299</c:v>
                </c:pt>
                <c:pt idx="1760">
                  <c:v>336.32832807494401</c:v>
                </c:pt>
                <c:pt idx="1761">
                  <c:v>304.84311860174</c:v>
                </c:pt>
                <c:pt idx="1762">
                  <c:v>278.24946530215402</c:v>
                </c:pt>
                <c:pt idx="1763">
                  <c:v>200.43765642976001</c:v>
                </c:pt>
                <c:pt idx="1764">
                  <c:v>251.94760709732</c:v>
                </c:pt>
                <c:pt idx="1765">
                  <c:v>240.59266230590899</c:v>
                </c:pt>
                <c:pt idx="1766">
                  <c:v>334.64101929263001</c:v>
                </c:pt>
                <c:pt idx="1767">
                  <c:v>248.96619887207399</c:v>
                </c:pt>
                <c:pt idx="1768">
                  <c:v>271.29969321420401</c:v>
                </c:pt>
                <c:pt idx="1769">
                  <c:v>317.11370322322301</c:v>
                </c:pt>
                <c:pt idx="1770">
                  <c:v>215.238130686809</c:v>
                </c:pt>
                <c:pt idx="1771">
                  <c:v>358.675308570673</c:v>
                </c:pt>
                <c:pt idx="1772">
                  <c:v>277.70051629667103</c:v>
                </c:pt>
                <c:pt idx="1773">
                  <c:v>297.94154091189603</c:v>
                </c:pt>
                <c:pt idx="1774">
                  <c:v>268.46614527518</c:v>
                </c:pt>
                <c:pt idx="1775">
                  <c:v>223.847141192301</c:v>
                </c:pt>
                <c:pt idx="1776">
                  <c:v>271.485419147568</c:v>
                </c:pt>
                <c:pt idx="1777">
                  <c:v>248.63401598530399</c:v>
                </c:pt>
                <c:pt idx="1778">
                  <c:v>214.18237531531801</c:v>
                </c:pt>
                <c:pt idx="1779">
                  <c:v>235.26942232373699</c:v>
                </c:pt>
                <c:pt idx="1780">
                  <c:v>164.210482471104</c:v>
                </c:pt>
                <c:pt idx="1781">
                  <c:v>282.96735206895198</c:v>
                </c:pt>
                <c:pt idx="1782">
                  <c:v>234.07035453162101</c:v>
                </c:pt>
                <c:pt idx="1783">
                  <c:v>276.31224584202897</c:v>
                </c:pt>
                <c:pt idx="1784">
                  <c:v>258.02698811884602</c:v>
                </c:pt>
                <c:pt idx="1785">
                  <c:v>206.17995998350199</c:v>
                </c:pt>
                <c:pt idx="1786">
                  <c:v>258.83192436788602</c:v>
                </c:pt>
                <c:pt idx="1787">
                  <c:v>259.04820979259</c:v>
                </c:pt>
                <c:pt idx="1788">
                  <c:v>292.10618185841798</c:v>
                </c:pt>
                <c:pt idx="1789">
                  <c:v>300.40715335644097</c:v>
                </c:pt>
                <c:pt idx="1790">
                  <c:v>220.270646439491</c:v>
                </c:pt>
                <c:pt idx="1791">
                  <c:v>279.97613539142498</c:v>
                </c:pt>
                <c:pt idx="1792">
                  <c:v>261.491129119096</c:v>
                </c:pt>
                <c:pt idx="1793">
                  <c:v>312.94072184851802</c:v>
                </c:pt>
                <c:pt idx="1794">
                  <c:v>252.67005393143</c:v>
                </c:pt>
                <c:pt idx="1795">
                  <c:v>209.477086019463</c:v>
                </c:pt>
                <c:pt idx="1796">
                  <c:v>268.62829729186001</c:v>
                </c:pt>
                <c:pt idx="1797">
                  <c:v>223.43491627376699</c:v>
                </c:pt>
                <c:pt idx="1798">
                  <c:v>307.33254048518597</c:v>
                </c:pt>
                <c:pt idx="1799">
                  <c:v>282.55735144801298</c:v>
                </c:pt>
                <c:pt idx="1800">
                  <c:v>325.98314368603099</c:v>
                </c:pt>
                <c:pt idx="1801">
                  <c:v>269.59784980214499</c:v>
                </c:pt>
                <c:pt idx="1802">
                  <c:v>233.48011121694</c:v>
                </c:pt>
                <c:pt idx="1803">
                  <c:v>202.194343005913</c:v>
                </c:pt>
                <c:pt idx="1804">
                  <c:v>241.28087454783201</c:v>
                </c:pt>
                <c:pt idx="1805">
                  <c:v>179.286741493497</c:v>
                </c:pt>
                <c:pt idx="1806">
                  <c:v>296.33645300882102</c:v>
                </c:pt>
                <c:pt idx="1807">
                  <c:v>293.45855072778699</c:v>
                </c:pt>
                <c:pt idx="1808">
                  <c:v>178.262790808055</c:v>
                </c:pt>
                <c:pt idx="1809">
                  <c:v>288.24950030971701</c:v>
                </c:pt>
                <c:pt idx="1810">
                  <c:v>253.21871242324099</c:v>
                </c:pt>
                <c:pt idx="1811">
                  <c:v>279.51355579979401</c:v>
                </c:pt>
                <c:pt idx="1812">
                  <c:v>366.03822050052702</c:v>
                </c:pt>
                <c:pt idx="1813">
                  <c:v>350.53027933376399</c:v>
                </c:pt>
                <c:pt idx="1814">
                  <c:v>266.96340596370197</c:v>
                </c:pt>
                <c:pt idx="1815">
                  <c:v>223.75456483832099</c:v>
                </c:pt>
                <c:pt idx="1816">
                  <c:v>191.93367047292099</c:v>
                </c:pt>
                <c:pt idx="1817">
                  <c:v>234.972290958081</c:v>
                </c:pt>
                <c:pt idx="1818">
                  <c:v>270.85794761601699</c:v>
                </c:pt>
                <c:pt idx="1819">
                  <c:v>200.68188322063801</c:v>
                </c:pt>
                <c:pt idx="1820">
                  <c:v>296.27117892089501</c:v>
                </c:pt>
                <c:pt idx="1821">
                  <c:v>284.54700584908397</c:v>
                </c:pt>
                <c:pt idx="1822">
                  <c:v>217.812205105982</c:v>
                </c:pt>
                <c:pt idx="1823">
                  <c:v>215.16676456130301</c:v>
                </c:pt>
                <c:pt idx="1824">
                  <c:v>281.22093537958301</c:v>
                </c:pt>
                <c:pt idx="1825">
                  <c:v>294.13889458595702</c:v>
                </c:pt>
                <c:pt idx="1826">
                  <c:v>204.15059293354801</c:v>
                </c:pt>
                <c:pt idx="1827">
                  <c:v>336.10607994104498</c:v>
                </c:pt>
                <c:pt idx="1828">
                  <c:v>208.199433677456</c:v>
                </c:pt>
                <c:pt idx="1829">
                  <c:v>261.54616822759499</c:v>
                </c:pt>
                <c:pt idx="1830">
                  <c:v>308.42955352455198</c:v>
                </c:pt>
                <c:pt idx="1831">
                  <c:v>275.45986235753099</c:v>
                </c:pt>
                <c:pt idx="1832">
                  <c:v>270.12254821681398</c:v>
                </c:pt>
                <c:pt idx="1833">
                  <c:v>284.25703533996602</c:v>
                </c:pt>
                <c:pt idx="1834">
                  <c:v>246.779759010102</c:v>
                </c:pt>
                <c:pt idx="1835">
                  <c:v>297.18382208397202</c:v>
                </c:pt>
                <c:pt idx="1836">
                  <c:v>182.80225033093399</c:v>
                </c:pt>
                <c:pt idx="1837">
                  <c:v>236.71951712330599</c:v>
                </c:pt>
                <c:pt idx="1838">
                  <c:v>229.684363526683</c:v>
                </c:pt>
                <c:pt idx="1839">
                  <c:v>264.61383832593799</c:v>
                </c:pt>
                <c:pt idx="1840">
                  <c:v>262.450757938111</c:v>
                </c:pt>
                <c:pt idx="1841">
                  <c:v>180.03116704878801</c:v>
                </c:pt>
                <c:pt idx="1842">
                  <c:v>243.750612541327</c:v>
                </c:pt>
                <c:pt idx="1843">
                  <c:v>281.99800234052901</c:v>
                </c:pt>
                <c:pt idx="1844">
                  <c:v>253.824024776079</c:v>
                </c:pt>
                <c:pt idx="1845">
                  <c:v>223.97417047590801</c:v>
                </c:pt>
                <c:pt idx="1846">
                  <c:v>299.97893676630099</c:v>
                </c:pt>
                <c:pt idx="1847">
                  <c:v>211.234852983238</c:v>
                </c:pt>
                <c:pt idx="1848">
                  <c:v>343.68889702318103</c:v>
                </c:pt>
                <c:pt idx="1849">
                  <c:v>277.17941280409002</c:v>
                </c:pt>
                <c:pt idx="1850">
                  <c:v>245.99556292388601</c:v>
                </c:pt>
                <c:pt idx="1851">
                  <c:v>340.82199857536602</c:v>
                </c:pt>
                <c:pt idx="1852">
                  <c:v>210.001450587324</c:v>
                </c:pt>
                <c:pt idx="1853">
                  <c:v>317.29345971319202</c:v>
                </c:pt>
                <c:pt idx="1854">
                  <c:v>318.04931478004801</c:v>
                </c:pt>
                <c:pt idx="1855">
                  <c:v>196.326979385888</c:v>
                </c:pt>
                <c:pt idx="1856">
                  <c:v>330.38661882227899</c:v>
                </c:pt>
                <c:pt idx="1857">
                  <c:v>222.38407264458999</c:v>
                </c:pt>
                <c:pt idx="1858">
                  <c:v>283.435027053775</c:v>
                </c:pt>
                <c:pt idx="1859">
                  <c:v>255.77030799839</c:v>
                </c:pt>
                <c:pt idx="1860">
                  <c:v>284.22780618701</c:v>
                </c:pt>
                <c:pt idx="1861">
                  <c:v>332.12731933789098</c:v>
                </c:pt>
                <c:pt idx="1862">
                  <c:v>306.16392270383699</c:v>
                </c:pt>
                <c:pt idx="1863">
                  <c:v>218.12290861044801</c:v>
                </c:pt>
                <c:pt idx="1864">
                  <c:v>321.16442051828898</c:v>
                </c:pt>
                <c:pt idx="1865">
                  <c:v>196.774418129384</c:v>
                </c:pt>
                <c:pt idx="1866">
                  <c:v>272.16209703651901</c:v>
                </c:pt>
                <c:pt idx="1867">
                  <c:v>304.231049266573</c:v>
                </c:pt>
                <c:pt idx="1868">
                  <c:v>225.77253107210001</c:v>
                </c:pt>
                <c:pt idx="1869">
                  <c:v>234.59170883813599</c:v>
                </c:pt>
                <c:pt idx="1870">
                  <c:v>246.34458427628701</c:v>
                </c:pt>
                <c:pt idx="1871">
                  <c:v>270.33363771545498</c:v>
                </c:pt>
                <c:pt idx="1872">
                  <c:v>235.32937192405601</c:v>
                </c:pt>
                <c:pt idx="1873">
                  <c:v>278.081707649294</c:v>
                </c:pt>
                <c:pt idx="1874">
                  <c:v>331.443426880206</c:v>
                </c:pt>
                <c:pt idx="1875">
                  <c:v>322.99612602049302</c:v>
                </c:pt>
                <c:pt idx="1876">
                  <c:v>251.04749057141899</c:v>
                </c:pt>
                <c:pt idx="1877">
                  <c:v>292.17804672616302</c:v>
                </c:pt>
                <c:pt idx="1878">
                  <c:v>228.49105423410501</c:v>
                </c:pt>
                <c:pt idx="1879">
                  <c:v>239.05746778372699</c:v>
                </c:pt>
                <c:pt idx="1880">
                  <c:v>273.627634395683</c:v>
                </c:pt>
                <c:pt idx="1881">
                  <c:v>287.46189804483902</c:v>
                </c:pt>
                <c:pt idx="1882">
                  <c:v>221.35027490749101</c:v>
                </c:pt>
                <c:pt idx="1883">
                  <c:v>257.138234992408</c:v>
                </c:pt>
                <c:pt idx="1884">
                  <c:v>299.67839088839702</c:v>
                </c:pt>
                <c:pt idx="1885">
                  <c:v>278.38071859060199</c:v>
                </c:pt>
                <c:pt idx="1886">
                  <c:v>275.61390676773698</c:v>
                </c:pt>
                <c:pt idx="1887">
                  <c:v>278.50026915063597</c:v>
                </c:pt>
                <c:pt idx="1888">
                  <c:v>273.70292643832403</c:v>
                </c:pt>
                <c:pt idx="1889">
                  <c:v>262.842071572706</c:v>
                </c:pt>
                <c:pt idx="1890">
                  <c:v>243.93881464781501</c:v>
                </c:pt>
                <c:pt idx="1891">
                  <c:v>258.32984878263898</c:v>
                </c:pt>
                <c:pt idx="1892">
                  <c:v>270.24043165364401</c:v>
                </c:pt>
                <c:pt idx="1893">
                  <c:v>266.50817354468302</c:v>
                </c:pt>
                <c:pt idx="1894">
                  <c:v>241.60211066704099</c:v>
                </c:pt>
                <c:pt idx="1895">
                  <c:v>178.12799439865799</c:v>
                </c:pt>
                <c:pt idx="1896">
                  <c:v>226.18681982584499</c:v>
                </c:pt>
                <c:pt idx="1897">
                  <c:v>311.21332892673399</c:v>
                </c:pt>
                <c:pt idx="1898">
                  <c:v>266.37932260492801</c:v>
                </c:pt>
                <c:pt idx="1899">
                  <c:v>244.55034390114</c:v>
                </c:pt>
                <c:pt idx="1900">
                  <c:v>288.46457197519601</c:v>
                </c:pt>
                <c:pt idx="1901">
                  <c:v>272.38479792010997</c:v>
                </c:pt>
                <c:pt idx="1902">
                  <c:v>247.76571528329401</c:v>
                </c:pt>
                <c:pt idx="1903">
                  <c:v>264.139510890959</c:v>
                </c:pt>
                <c:pt idx="1904">
                  <c:v>245.36782045397001</c:v>
                </c:pt>
                <c:pt idx="1905">
                  <c:v>304.24987850431597</c:v>
                </c:pt>
                <c:pt idx="1906">
                  <c:v>211.28306292875999</c:v>
                </c:pt>
                <c:pt idx="1907">
                  <c:v>242.43592463462801</c:v>
                </c:pt>
                <c:pt idx="1908">
                  <c:v>194.92731034630299</c:v>
                </c:pt>
                <c:pt idx="1909">
                  <c:v>282.401034224272</c:v>
                </c:pt>
                <c:pt idx="1910">
                  <c:v>337.29472736088599</c:v>
                </c:pt>
                <c:pt idx="1911">
                  <c:v>354.97807716773298</c:v>
                </c:pt>
                <c:pt idx="1912">
                  <c:v>254.26719766964001</c:v>
                </c:pt>
                <c:pt idx="1913">
                  <c:v>306.17792936624801</c:v>
                </c:pt>
                <c:pt idx="1914">
                  <c:v>216.76143910447101</c:v>
                </c:pt>
                <c:pt idx="1915">
                  <c:v>231.56657265189699</c:v>
                </c:pt>
                <c:pt idx="1916">
                  <c:v>222.032997686507</c:v>
                </c:pt>
                <c:pt idx="1917">
                  <c:v>206.82720028461401</c:v>
                </c:pt>
                <c:pt idx="1918">
                  <c:v>236.909911199693</c:v>
                </c:pt>
                <c:pt idx="1919">
                  <c:v>231.92429733497301</c:v>
                </c:pt>
                <c:pt idx="1920">
                  <c:v>134.81993081046701</c:v>
                </c:pt>
                <c:pt idx="1921">
                  <c:v>278.27398973642198</c:v>
                </c:pt>
                <c:pt idx="1922">
                  <c:v>238.33139162439599</c:v>
                </c:pt>
                <c:pt idx="1923">
                  <c:v>296.02666710101101</c:v>
                </c:pt>
                <c:pt idx="1924">
                  <c:v>330.52849865063303</c:v>
                </c:pt>
                <c:pt idx="1925">
                  <c:v>224.023490183815</c:v>
                </c:pt>
                <c:pt idx="1926">
                  <c:v>138.17028626171401</c:v>
                </c:pt>
                <c:pt idx="1927">
                  <c:v>242.75191344968201</c:v>
                </c:pt>
                <c:pt idx="1928">
                  <c:v>351.77185155068997</c:v>
                </c:pt>
                <c:pt idx="1929">
                  <c:v>360.186936569718</c:v>
                </c:pt>
                <c:pt idx="1930">
                  <c:v>222.64539668979501</c:v>
                </c:pt>
                <c:pt idx="1931">
                  <c:v>250.784624292438</c:v>
                </c:pt>
                <c:pt idx="1932">
                  <c:v>262.90837463064798</c:v>
                </c:pt>
                <c:pt idx="1933">
                  <c:v>208.89125646771799</c:v>
                </c:pt>
                <c:pt idx="1934">
                  <c:v>369.225859870482</c:v>
                </c:pt>
                <c:pt idx="1935">
                  <c:v>198.252186618069</c:v>
                </c:pt>
                <c:pt idx="1936">
                  <c:v>269.78829771240402</c:v>
                </c:pt>
                <c:pt idx="1937">
                  <c:v>297.798989765599</c:v>
                </c:pt>
                <c:pt idx="1938">
                  <c:v>317.33192451108602</c:v>
                </c:pt>
                <c:pt idx="1939">
                  <c:v>258.99157145870498</c:v>
                </c:pt>
                <c:pt idx="1940">
                  <c:v>277.58983596887799</c:v>
                </c:pt>
                <c:pt idx="1941">
                  <c:v>215.40305365618801</c:v>
                </c:pt>
                <c:pt idx="1942">
                  <c:v>258.52526052441402</c:v>
                </c:pt>
                <c:pt idx="1943">
                  <c:v>260.22918134575798</c:v>
                </c:pt>
                <c:pt idx="1944">
                  <c:v>300.149712492167</c:v>
                </c:pt>
                <c:pt idx="1945">
                  <c:v>206.994100483045</c:v>
                </c:pt>
                <c:pt idx="1946">
                  <c:v>268.608411277051</c:v>
                </c:pt>
                <c:pt idx="1947">
                  <c:v>284.12740342924798</c:v>
                </c:pt>
                <c:pt idx="1948">
                  <c:v>312.448412220975</c:v>
                </c:pt>
                <c:pt idx="1949">
                  <c:v>325.39541734048902</c:v>
                </c:pt>
                <c:pt idx="1950">
                  <c:v>173.91611195082001</c:v>
                </c:pt>
                <c:pt idx="1951">
                  <c:v>316.03117708445302</c:v>
                </c:pt>
                <c:pt idx="1952">
                  <c:v>200.436340763658</c:v>
                </c:pt>
                <c:pt idx="1953">
                  <c:v>226.317190901629</c:v>
                </c:pt>
                <c:pt idx="1954">
                  <c:v>218.84857102199601</c:v>
                </c:pt>
                <c:pt idx="1955">
                  <c:v>294.34910004949802</c:v>
                </c:pt>
                <c:pt idx="1956">
                  <c:v>169.33657765797699</c:v>
                </c:pt>
                <c:pt idx="1957">
                  <c:v>371.25264876329101</c:v>
                </c:pt>
                <c:pt idx="1958">
                  <c:v>318.23370650773001</c:v>
                </c:pt>
                <c:pt idx="1959">
                  <c:v>307.35797184062397</c:v>
                </c:pt>
                <c:pt idx="1960">
                  <c:v>307.03596729302802</c:v>
                </c:pt>
                <c:pt idx="1961">
                  <c:v>241.25858988670501</c:v>
                </c:pt>
                <c:pt idx="1962">
                  <c:v>271.71541706438097</c:v>
                </c:pt>
                <c:pt idx="1963">
                  <c:v>278.515855933034</c:v>
                </c:pt>
                <c:pt idx="1964">
                  <c:v>323.56544095151799</c:v>
                </c:pt>
                <c:pt idx="1965">
                  <c:v>254.27006197615299</c:v>
                </c:pt>
                <c:pt idx="1966">
                  <c:v>233.33899005180299</c:v>
                </c:pt>
                <c:pt idx="1967">
                  <c:v>251.667953374197</c:v>
                </c:pt>
                <c:pt idx="1968">
                  <c:v>240.72586833887399</c:v>
                </c:pt>
                <c:pt idx="1969">
                  <c:v>314.67717515036799</c:v>
                </c:pt>
                <c:pt idx="1970">
                  <c:v>290.14544701101897</c:v>
                </c:pt>
                <c:pt idx="1971">
                  <c:v>156.280349383675</c:v>
                </c:pt>
                <c:pt idx="1972">
                  <c:v>248.448933417907</c:v>
                </c:pt>
                <c:pt idx="1973">
                  <c:v>276.52097790392099</c:v>
                </c:pt>
                <c:pt idx="1974">
                  <c:v>277.480479792609</c:v>
                </c:pt>
                <c:pt idx="1975">
                  <c:v>225.96658909101899</c:v>
                </c:pt>
                <c:pt idx="1976">
                  <c:v>283.436247125921</c:v>
                </c:pt>
                <c:pt idx="1977">
                  <c:v>242.900140241901</c:v>
                </c:pt>
                <c:pt idx="1978">
                  <c:v>265.82082732799603</c:v>
                </c:pt>
                <c:pt idx="1979">
                  <c:v>257.54861236528501</c:v>
                </c:pt>
                <c:pt idx="1980">
                  <c:v>204.65596388625801</c:v>
                </c:pt>
                <c:pt idx="1981">
                  <c:v>194.73804879572401</c:v>
                </c:pt>
                <c:pt idx="1982">
                  <c:v>241.707616764509</c:v>
                </c:pt>
                <c:pt idx="1983">
                  <c:v>322.71891874565</c:v>
                </c:pt>
                <c:pt idx="1984">
                  <c:v>289.27149415785101</c:v>
                </c:pt>
                <c:pt idx="1985">
                  <c:v>301.63710571265398</c:v>
                </c:pt>
                <c:pt idx="1986">
                  <c:v>307.35689852137</c:v>
                </c:pt>
                <c:pt idx="1987">
                  <c:v>276.371013417418</c:v>
                </c:pt>
                <c:pt idx="1988">
                  <c:v>203.726038093873</c:v>
                </c:pt>
                <c:pt idx="1989">
                  <c:v>249.24435368047699</c:v>
                </c:pt>
                <c:pt idx="1990">
                  <c:v>274.02252862541798</c:v>
                </c:pt>
                <c:pt idx="1991">
                  <c:v>307.68181063074002</c:v>
                </c:pt>
                <c:pt idx="1992">
                  <c:v>317.86426347723</c:v>
                </c:pt>
                <c:pt idx="1993">
                  <c:v>288.90595592317402</c:v>
                </c:pt>
                <c:pt idx="1994">
                  <c:v>281.20781022437302</c:v>
                </c:pt>
                <c:pt idx="1995">
                  <c:v>298.82928066019099</c:v>
                </c:pt>
                <c:pt idx="1996">
                  <c:v>257.72655911776701</c:v>
                </c:pt>
                <c:pt idx="1997">
                  <c:v>219.220302451653</c:v>
                </c:pt>
                <c:pt idx="1998">
                  <c:v>258.41550787185002</c:v>
                </c:pt>
                <c:pt idx="1999">
                  <c:v>265.76666497706901</c:v>
                </c:pt>
              </c:numCache>
            </c:numRef>
          </c:yVal>
          <c:smooth val="0"/>
          <c:extLst>
            <c:ext xmlns:c16="http://schemas.microsoft.com/office/drawing/2014/chart" uri="{C3380CC4-5D6E-409C-BE32-E72D297353CC}">
              <c16:uniqueId val="{00000001-91F7-46A7-92B2-0CA3ABF4078E}"/>
            </c:ext>
          </c:extLst>
        </c:ser>
        <c:dLbls>
          <c:showLegendKey val="0"/>
          <c:showVal val="0"/>
          <c:showCatName val="0"/>
          <c:showSerName val="0"/>
          <c:showPercent val="0"/>
          <c:showBubbleSize val="0"/>
        </c:dLbls>
        <c:axId val="2006294640"/>
        <c:axId val="2006297520"/>
      </c:scatterChart>
      <c:valAx>
        <c:axId val="20062946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Customer Visits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297520"/>
        <c:crosses val="autoZero"/>
        <c:crossBetween val="midCat"/>
      </c:valAx>
      <c:valAx>
        <c:axId val="2006297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Annual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2946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Competitor Price vs AnnualSales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'Lab1 data'!$J$1</c:f>
              <c:strCache>
                <c:ptCount val="1"/>
                <c:pt idx="0">
                  <c:v>AnnualSales</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solidFill>
                <a:prstDash val="solid"/>
              </a:ln>
              <a:effectLst/>
            </c:spPr>
            <c:trendlineType val="linear"/>
            <c:dispRSqr val="0"/>
            <c:dispEq val="0"/>
          </c:trendline>
          <c:xVal>
            <c:numRef>
              <c:f>'Lab1 data'!$E$2:$E$2001</c:f>
              <c:numCache>
                <c:formatCode>General</c:formatCode>
                <c:ptCount val="2000"/>
                <c:pt idx="0">
                  <c:v>28.408160179254601</c:v>
                </c:pt>
                <c:pt idx="1">
                  <c:v>19.328867949945501</c:v>
                </c:pt>
                <c:pt idx="2">
                  <c:v>16.609556070897</c:v>
                </c:pt>
                <c:pt idx="3">
                  <c:v>19.553487562509801</c:v>
                </c:pt>
                <c:pt idx="4">
                  <c:v>26.742283972654398</c:v>
                </c:pt>
                <c:pt idx="5">
                  <c:v>13.6863764766321</c:v>
                </c:pt>
                <c:pt idx="6">
                  <c:v>12.7264971382758</c:v>
                </c:pt>
                <c:pt idx="7">
                  <c:v>21.357581115726401</c:v>
                </c:pt>
                <c:pt idx="8">
                  <c:v>19.229642828903302</c:v>
                </c:pt>
                <c:pt idx="9">
                  <c:v>21.030911572702699</c:v>
                </c:pt>
                <c:pt idx="10">
                  <c:v>24.781247084943399</c:v>
                </c:pt>
                <c:pt idx="11">
                  <c:v>18.7897226155245</c:v>
                </c:pt>
                <c:pt idx="12">
                  <c:v>13.507976676277501</c:v>
                </c:pt>
                <c:pt idx="13">
                  <c:v>29.177926228799699</c:v>
                </c:pt>
                <c:pt idx="14">
                  <c:v>17.011086850244801</c:v>
                </c:pt>
                <c:pt idx="15">
                  <c:v>16.7638515119516</c:v>
                </c:pt>
                <c:pt idx="16">
                  <c:v>25.4148800548903</c:v>
                </c:pt>
                <c:pt idx="17">
                  <c:v>19.462043515833901</c:v>
                </c:pt>
                <c:pt idx="18">
                  <c:v>20.746440591860701</c:v>
                </c:pt>
                <c:pt idx="19">
                  <c:v>22.931160496241201</c:v>
                </c:pt>
                <c:pt idx="20">
                  <c:v>25.334332412439899</c:v>
                </c:pt>
                <c:pt idx="21">
                  <c:v>19.666157227272901</c:v>
                </c:pt>
                <c:pt idx="22">
                  <c:v>27.079808023657101</c:v>
                </c:pt>
                <c:pt idx="23">
                  <c:v>12.4568006050607</c:v>
                </c:pt>
                <c:pt idx="24">
                  <c:v>24.039148947812301</c:v>
                </c:pt>
                <c:pt idx="25">
                  <c:v>17.6418897679293</c:v>
                </c:pt>
                <c:pt idx="26">
                  <c:v>26.4890852664319</c:v>
                </c:pt>
                <c:pt idx="27">
                  <c:v>21.568177915322099</c:v>
                </c:pt>
                <c:pt idx="28">
                  <c:v>18.308378671962299</c:v>
                </c:pt>
                <c:pt idx="29">
                  <c:v>23.651364372086501</c:v>
                </c:pt>
                <c:pt idx="30">
                  <c:v>24.572753388829</c:v>
                </c:pt>
                <c:pt idx="31">
                  <c:v>23.567576491434501</c:v>
                </c:pt>
                <c:pt idx="32">
                  <c:v>16.881215041467701</c:v>
                </c:pt>
                <c:pt idx="33">
                  <c:v>19.063931505511601</c:v>
                </c:pt>
                <c:pt idx="34">
                  <c:v>20.983708651514199</c:v>
                </c:pt>
                <c:pt idx="35">
                  <c:v>20.834961389399702</c:v>
                </c:pt>
                <c:pt idx="36">
                  <c:v>23.9989819017533</c:v>
                </c:pt>
                <c:pt idx="37">
                  <c:v>12.9403950699735</c:v>
                </c:pt>
                <c:pt idx="38">
                  <c:v>22.337308218214002</c:v>
                </c:pt>
                <c:pt idx="39">
                  <c:v>19.840074582253401</c:v>
                </c:pt>
                <c:pt idx="40">
                  <c:v>17.645997534464101</c:v>
                </c:pt>
                <c:pt idx="41">
                  <c:v>18.030052888921599</c:v>
                </c:pt>
                <c:pt idx="42">
                  <c:v>20.141849341928101</c:v>
                </c:pt>
                <c:pt idx="43">
                  <c:v>6.5956595821619199</c:v>
                </c:pt>
                <c:pt idx="44">
                  <c:v>18.1948417168338</c:v>
                </c:pt>
                <c:pt idx="45">
                  <c:v>17.496740701414801</c:v>
                </c:pt>
                <c:pt idx="46">
                  <c:v>23.131132837290401</c:v>
                </c:pt>
                <c:pt idx="47">
                  <c:v>17.7778932699579</c:v>
                </c:pt>
                <c:pt idx="48">
                  <c:v>20.139544799317999</c:v>
                </c:pt>
                <c:pt idx="49">
                  <c:v>27.1691065106452</c:v>
                </c:pt>
                <c:pt idx="50">
                  <c:v>24.977406079261598</c:v>
                </c:pt>
                <c:pt idx="51">
                  <c:v>24.609085599773799</c:v>
                </c:pt>
                <c:pt idx="52">
                  <c:v>19.000510278356501</c:v>
                </c:pt>
                <c:pt idx="53">
                  <c:v>23.172129117158601</c:v>
                </c:pt>
                <c:pt idx="54">
                  <c:v>20.0644087981856</c:v>
                </c:pt>
                <c:pt idx="55">
                  <c:v>20.2156271572922</c:v>
                </c:pt>
                <c:pt idx="56">
                  <c:v>22.6387413749862</c:v>
                </c:pt>
                <c:pt idx="57">
                  <c:v>18.612025646316201</c:v>
                </c:pt>
                <c:pt idx="58">
                  <c:v>26.972012417772799</c:v>
                </c:pt>
                <c:pt idx="59">
                  <c:v>20.359479441608201</c:v>
                </c:pt>
                <c:pt idx="60">
                  <c:v>23.473442265038599</c:v>
                </c:pt>
                <c:pt idx="61">
                  <c:v>26.822401917029101</c:v>
                </c:pt>
                <c:pt idx="62">
                  <c:v>25.1266150983007</c:v>
                </c:pt>
                <c:pt idx="63">
                  <c:v>15.3643235892379</c:v>
                </c:pt>
                <c:pt idx="64">
                  <c:v>22.7795835800395</c:v>
                </c:pt>
                <c:pt idx="65">
                  <c:v>24.402877577842499</c:v>
                </c:pt>
                <c:pt idx="66">
                  <c:v>24.567452088642899</c:v>
                </c:pt>
                <c:pt idx="67">
                  <c:v>16.5468206635414</c:v>
                </c:pt>
                <c:pt idx="68">
                  <c:v>18.371859051930699</c:v>
                </c:pt>
                <c:pt idx="69">
                  <c:v>24.9782329429664</c:v>
                </c:pt>
                <c:pt idx="70">
                  <c:v>17.952958517269401</c:v>
                </c:pt>
                <c:pt idx="71">
                  <c:v>19.801215773342701</c:v>
                </c:pt>
                <c:pt idx="72">
                  <c:v>27.303503238007799</c:v>
                </c:pt>
                <c:pt idx="73">
                  <c:v>20.808802998460799</c:v>
                </c:pt>
                <c:pt idx="74">
                  <c:v>18.0929034486646</c:v>
                </c:pt>
                <c:pt idx="75">
                  <c:v>17.489530572548301</c:v>
                </c:pt>
                <c:pt idx="76">
                  <c:v>22.330877318340701</c:v>
                </c:pt>
                <c:pt idx="77">
                  <c:v>15.667407966091099</c:v>
                </c:pt>
                <c:pt idx="78">
                  <c:v>20.010656144414298</c:v>
                </c:pt>
                <c:pt idx="79">
                  <c:v>22.332922139960001</c:v>
                </c:pt>
                <c:pt idx="80">
                  <c:v>26.196599282190601</c:v>
                </c:pt>
                <c:pt idx="81">
                  <c:v>23.670192321479899</c:v>
                </c:pt>
                <c:pt idx="82">
                  <c:v>18.143739528071201</c:v>
                </c:pt>
                <c:pt idx="83">
                  <c:v>25.713677270254799</c:v>
                </c:pt>
                <c:pt idx="84">
                  <c:v>19.801939849810001</c:v>
                </c:pt>
                <c:pt idx="85">
                  <c:v>16.057187911802298</c:v>
                </c:pt>
                <c:pt idx="86">
                  <c:v>20.311834562938099</c:v>
                </c:pt>
                <c:pt idx="87">
                  <c:v>26.752676804582801</c:v>
                </c:pt>
                <c:pt idx="88">
                  <c:v>21.660960200259701</c:v>
                </c:pt>
                <c:pt idx="89">
                  <c:v>21.050087457319101</c:v>
                </c:pt>
                <c:pt idx="90">
                  <c:v>27.5488465788114</c:v>
                </c:pt>
                <c:pt idx="91">
                  <c:v>15.2745806117822</c:v>
                </c:pt>
                <c:pt idx="92">
                  <c:v>15.857603543788899</c:v>
                </c:pt>
                <c:pt idx="93">
                  <c:v>14.536614116132601</c:v>
                </c:pt>
                <c:pt idx="94">
                  <c:v>22.4905927459202</c:v>
                </c:pt>
                <c:pt idx="95">
                  <c:v>21.665972508460499</c:v>
                </c:pt>
                <c:pt idx="96">
                  <c:v>27.170945469119101</c:v>
                </c:pt>
                <c:pt idx="97">
                  <c:v>21.973900308547002</c:v>
                </c:pt>
                <c:pt idx="98">
                  <c:v>19.383371362082698</c:v>
                </c:pt>
                <c:pt idx="99">
                  <c:v>21.007179491512399</c:v>
                </c:pt>
                <c:pt idx="100">
                  <c:v>21.470829673843799</c:v>
                </c:pt>
                <c:pt idx="101">
                  <c:v>14.312954906687301</c:v>
                </c:pt>
                <c:pt idx="102">
                  <c:v>31.841326577339501</c:v>
                </c:pt>
                <c:pt idx="103">
                  <c:v>23.079484072407599</c:v>
                </c:pt>
                <c:pt idx="104">
                  <c:v>21.840033232090299</c:v>
                </c:pt>
                <c:pt idx="105">
                  <c:v>23.4606559371143</c:v>
                </c:pt>
                <c:pt idx="106">
                  <c:v>23.837643922346398</c:v>
                </c:pt>
                <c:pt idx="107">
                  <c:v>20.437786057990198</c:v>
                </c:pt>
                <c:pt idx="108">
                  <c:v>18.475035455037101</c:v>
                </c:pt>
                <c:pt idx="109">
                  <c:v>23.3978027452868</c:v>
                </c:pt>
                <c:pt idx="110">
                  <c:v>22.542843362125801</c:v>
                </c:pt>
                <c:pt idx="111">
                  <c:v>17.7604396036423</c:v>
                </c:pt>
                <c:pt idx="112">
                  <c:v>26.676142445469001</c:v>
                </c:pt>
                <c:pt idx="113">
                  <c:v>22.173408145291901</c:v>
                </c:pt>
                <c:pt idx="114">
                  <c:v>23.919277449070499</c:v>
                </c:pt>
                <c:pt idx="115">
                  <c:v>26.5676835507196</c:v>
                </c:pt>
                <c:pt idx="116">
                  <c:v>21.087555284659299</c:v>
                </c:pt>
                <c:pt idx="117">
                  <c:v>22.2678080279364</c:v>
                </c:pt>
                <c:pt idx="118">
                  <c:v>24.2401089540244</c:v>
                </c:pt>
                <c:pt idx="119">
                  <c:v>18.1005556647997</c:v>
                </c:pt>
                <c:pt idx="120">
                  <c:v>21.216206651383999</c:v>
                </c:pt>
                <c:pt idx="121">
                  <c:v>21.502194346604501</c:v>
                </c:pt>
                <c:pt idx="122">
                  <c:v>17.1757657932664</c:v>
                </c:pt>
                <c:pt idx="123">
                  <c:v>30.2705471546955</c:v>
                </c:pt>
                <c:pt idx="124">
                  <c:v>15.370826226030299</c:v>
                </c:pt>
                <c:pt idx="125">
                  <c:v>15.8075843852513</c:v>
                </c:pt>
                <c:pt idx="126">
                  <c:v>26.256906302814301</c:v>
                </c:pt>
                <c:pt idx="127">
                  <c:v>23.853065003186099</c:v>
                </c:pt>
                <c:pt idx="128">
                  <c:v>16.896140730076802</c:v>
                </c:pt>
                <c:pt idx="129">
                  <c:v>23.429156060406701</c:v>
                </c:pt>
                <c:pt idx="130">
                  <c:v>26.871401779989199</c:v>
                </c:pt>
                <c:pt idx="131">
                  <c:v>20.878947769612001</c:v>
                </c:pt>
                <c:pt idx="132">
                  <c:v>31.3952916002983</c:v>
                </c:pt>
                <c:pt idx="133">
                  <c:v>14.1037527565278</c:v>
                </c:pt>
                <c:pt idx="134">
                  <c:v>23.775293815436399</c:v>
                </c:pt>
                <c:pt idx="135">
                  <c:v>25.666113344884</c:v>
                </c:pt>
                <c:pt idx="136">
                  <c:v>24.565375606420901</c:v>
                </c:pt>
                <c:pt idx="137">
                  <c:v>20.1825770934174</c:v>
                </c:pt>
                <c:pt idx="138">
                  <c:v>19.838234071955402</c:v>
                </c:pt>
                <c:pt idx="139">
                  <c:v>22.776580684349</c:v>
                </c:pt>
                <c:pt idx="140">
                  <c:v>24.263017946608201</c:v>
                </c:pt>
                <c:pt idx="141">
                  <c:v>23.409893745129398</c:v>
                </c:pt>
                <c:pt idx="142">
                  <c:v>25.1602315631735</c:v>
                </c:pt>
                <c:pt idx="143">
                  <c:v>16.924520171733</c:v>
                </c:pt>
                <c:pt idx="144">
                  <c:v>20.088916083505399</c:v>
                </c:pt>
                <c:pt idx="145">
                  <c:v>17.239936271504899</c:v>
                </c:pt>
                <c:pt idx="146">
                  <c:v>19.455548895655401</c:v>
                </c:pt>
                <c:pt idx="147">
                  <c:v>25.0608835672572</c:v>
                </c:pt>
                <c:pt idx="148">
                  <c:v>21.4319356829009</c:v>
                </c:pt>
                <c:pt idx="149">
                  <c:v>31.427436652598999</c:v>
                </c:pt>
                <c:pt idx="150">
                  <c:v>21.773625468758802</c:v>
                </c:pt>
                <c:pt idx="151">
                  <c:v>21.238767522318899</c:v>
                </c:pt>
                <c:pt idx="152">
                  <c:v>21.4247316777608</c:v>
                </c:pt>
                <c:pt idx="153">
                  <c:v>18.448765228560202</c:v>
                </c:pt>
                <c:pt idx="154">
                  <c:v>20.768653550489599</c:v>
                </c:pt>
                <c:pt idx="155">
                  <c:v>25.511152108446499</c:v>
                </c:pt>
                <c:pt idx="156">
                  <c:v>21.455882672510999</c:v>
                </c:pt>
                <c:pt idx="157">
                  <c:v>17.8261610804661</c:v>
                </c:pt>
                <c:pt idx="158">
                  <c:v>17.299661518085401</c:v>
                </c:pt>
                <c:pt idx="159">
                  <c:v>19.199192433336599</c:v>
                </c:pt>
                <c:pt idx="160">
                  <c:v>21.295453737643498</c:v>
                </c:pt>
                <c:pt idx="161">
                  <c:v>25.774346141904999</c:v>
                </c:pt>
                <c:pt idx="162">
                  <c:v>15.638045434534201</c:v>
                </c:pt>
                <c:pt idx="163">
                  <c:v>19.7206948884449</c:v>
                </c:pt>
                <c:pt idx="164">
                  <c:v>21.577240077740299</c:v>
                </c:pt>
                <c:pt idx="165">
                  <c:v>13.6651769294822</c:v>
                </c:pt>
                <c:pt idx="166">
                  <c:v>17.665606868134301</c:v>
                </c:pt>
                <c:pt idx="167">
                  <c:v>18.280445841055201</c:v>
                </c:pt>
                <c:pt idx="168">
                  <c:v>17.816118504597998</c:v>
                </c:pt>
                <c:pt idx="169">
                  <c:v>21.7675581800865</c:v>
                </c:pt>
                <c:pt idx="170">
                  <c:v>20.357761561992799</c:v>
                </c:pt>
                <c:pt idx="171">
                  <c:v>18.7788555895958</c:v>
                </c:pt>
                <c:pt idx="172">
                  <c:v>22.711850506210499</c:v>
                </c:pt>
                <c:pt idx="173">
                  <c:v>27.892298870584899</c:v>
                </c:pt>
                <c:pt idx="174">
                  <c:v>27.557026066967001</c:v>
                </c:pt>
                <c:pt idx="175">
                  <c:v>13.3089129117506</c:v>
                </c:pt>
                <c:pt idx="176">
                  <c:v>23.308288735340501</c:v>
                </c:pt>
                <c:pt idx="177">
                  <c:v>20.287906839744601</c:v>
                </c:pt>
                <c:pt idx="178">
                  <c:v>21.6206213714614</c:v>
                </c:pt>
                <c:pt idx="179">
                  <c:v>19.406867865829799</c:v>
                </c:pt>
                <c:pt idx="180">
                  <c:v>21.470354519548799</c:v>
                </c:pt>
                <c:pt idx="181">
                  <c:v>21.605629584288</c:v>
                </c:pt>
                <c:pt idx="182">
                  <c:v>18.6841929706043</c:v>
                </c:pt>
                <c:pt idx="183">
                  <c:v>17.4145298086992</c:v>
                </c:pt>
                <c:pt idx="184">
                  <c:v>19.205217269521999</c:v>
                </c:pt>
                <c:pt idx="185">
                  <c:v>21.937037057826998</c:v>
                </c:pt>
                <c:pt idx="186">
                  <c:v>23.395985366737001</c:v>
                </c:pt>
                <c:pt idx="187">
                  <c:v>24.413395909360499</c:v>
                </c:pt>
                <c:pt idx="188">
                  <c:v>19.0232399077323</c:v>
                </c:pt>
                <c:pt idx="189">
                  <c:v>22.1353782692109</c:v>
                </c:pt>
                <c:pt idx="190">
                  <c:v>24.850010367813098</c:v>
                </c:pt>
                <c:pt idx="191">
                  <c:v>25.662379580576498</c:v>
                </c:pt>
                <c:pt idx="192">
                  <c:v>20.764668583473899</c:v>
                </c:pt>
                <c:pt idx="193">
                  <c:v>20.1162731002415</c:v>
                </c:pt>
                <c:pt idx="194">
                  <c:v>21.764496935345498</c:v>
                </c:pt>
                <c:pt idx="195">
                  <c:v>16.401170108410302</c:v>
                </c:pt>
                <c:pt idx="196">
                  <c:v>20.225561955857899</c:v>
                </c:pt>
                <c:pt idx="197">
                  <c:v>23.978345593892499</c:v>
                </c:pt>
                <c:pt idx="198">
                  <c:v>23.567788517774801</c:v>
                </c:pt>
                <c:pt idx="199">
                  <c:v>19.918929582544401</c:v>
                </c:pt>
                <c:pt idx="200">
                  <c:v>21.8708728043486</c:v>
                </c:pt>
                <c:pt idx="201">
                  <c:v>17.701398638837201</c:v>
                </c:pt>
                <c:pt idx="202">
                  <c:v>23.8139685929001</c:v>
                </c:pt>
                <c:pt idx="203">
                  <c:v>20.688714255454101</c:v>
                </c:pt>
                <c:pt idx="204">
                  <c:v>19.896194193215401</c:v>
                </c:pt>
                <c:pt idx="205">
                  <c:v>19.553104655626399</c:v>
                </c:pt>
                <c:pt idx="206">
                  <c:v>20.748424532400499</c:v>
                </c:pt>
                <c:pt idx="207">
                  <c:v>19.208489420272102</c:v>
                </c:pt>
                <c:pt idx="208">
                  <c:v>23.632572144010201</c:v>
                </c:pt>
                <c:pt idx="209">
                  <c:v>19.418865807935202</c:v>
                </c:pt>
                <c:pt idx="210">
                  <c:v>27.371856384109499</c:v>
                </c:pt>
                <c:pt idx="211">
                  <c:v>26.860842013925499</c:v>
                </c:pt>
                <c:pt idx="212">
                  <c:v>17.433826040581899</c:v>
                </c:pt>
                <c:pt idx="213">
                  <c:v>21.2788170777171</c:v>
                </c:pt>
                <c:pt idx="214">
                  <c:v>18.3973735146552</c:v>
                </c:pt>
                <c:pt idx="215">
                  <c:v>19.6934097472455</c:v>
                </c:pt>
                <c:pt idx="216">
                  <c:v>29.009709870579101</c:v>
                </c:pt>
                <c:pt idx="217">
                  <c:v>19.7697143315368</c:v>
                </c:pt>
                <c:pt idx="218">
                  <c:v>22.440904148309698</c:v>
                </c:pt>
                <c:pt idx="219">
                  <c:v>23.165285176033098</c:v>
                </c:pt>
                <c:pt idx="220">
                  <c:v>16.997482510067002</c:v>
                </c:pt>
                <c:pt idx="221">
                  <c:v>17.579618102363099</c:v>
                </c:pt>
                <c:pt idx="222">
                  <c:v>16.175910514367501</c:v>
                </c:pt>
                <c:pt idx="223">
                  <c:v>17.456117064408801</c:v>
                </c:pt>
                <c:pt idx="224">
                  <c:v>9.5998795627312692</c:v>
                </c:pt>
                <c:pt idx="225">
                  <c:v>23.1783296031745</c:v>
                </c:pt>
                <c:pt idx="226">
                  <c:v>29.216775365024201</c:v>
                </c:pt>
                <c:pt idx="227">
                  <c:v>21.591282956146099</c:v>
                </c:pt>
                <c:pt idx="228">
                  <c:v>15.3349245626375</c:v>
                </c:pt>
                <c:pt idx="229">
                  <c:v>18.428894468400198</c:v>
                </c:pt>
                <c:pt idx="230">
                  <c:v>19.164492619899999</c:v>
                </c:pt>
                <c:pt idx="231">
                  <c:v>16.929660891146401</c:v>
                </c:pt>
                <c:pt idx="232">
                  <c:v>24.4407305535806</c:v>
                </c:pt>
                <c:pt idx="233">
                  <c:v>24.241040177501301</c:v>
                </c:pt>
                <c:pt idx="234">
                  <c:v>16.3781928247293</c:v>
                </c:pt>
                <c:pt idx="235">
                  <c:v>23.900324177790001</c:v>
                </c:pt>
                <c:pt idx="236">
                  <c:v>27.107250654308999</c:v>
                </c:pt>
                <c:pt idx="237">
                  <c:v>28.610232820918199</c:v>
                </c:pt>
                <c:pt idx="238">
                  <c:v>32.460848092343802</c:v>
                </c:pt>
                <c:pt idx="239">
                  <c:v>17.392029402227202</c:v>
                </c:pt>
                <c:pt idx="240">
                  <c:v>32.296881705580802</c:v>
                </c:pt>
                <c:pt idx="241">
                  <c:v>19.583174445964801</c:v>
                </c:pt>
                <c:pt idx="242">
                  <c:v>18.6301381784779</c:v>
                </c:pt>
                <c:pt idx="243">
                  <c:v>22.3082894995113</c:v>
                </c:pt>
                <c:pt idx="244">
                  <c:v>18.671754663627901</c:v>
                </c:pt>
                <c:pt idx="245">
                  <c:v>22.596176562586098</c:v>
                </c:pt>
                <c:pt idx="246">
                  <c:v>15.719691249050699</c:v>
                </c:pt>
                <c:pt idx="247">
                  <c:v>20.044989591746202</c:v>
                </c:pt>
                <c:pt idx="248">
                  <c:v>26.142328937446699</c:v>
                </c:pt>
                <c:pt idx="249">
                  <c:v>20.771754834275299</c:v>
                </c:pt>
                <c:pt idx="250">
                  <c:v>21.566383146959499</c:v>
                </c:pt>
                <c:pt idx="251">
                  <c:v>22.901034418869202</c:v>
                </c:pt>
                <c:pt idx="252">
                  <c:v>25.682646517270602</c:v>
                </c:pt>
                <c:pt idx="253">
                  <c:v>14.3791011512422</c:v>
                </c:pt>
                <c:pt idx="254">
                  <c:v>23.3380962073497</c:v>
                </c:pt>
                <c:pt idx="255">
                  <c:v>19.927443443032899</c:v>
                </c:pt>
                <c:pt idx="256">
                  <c:v>21.666551581247301</c:v>
                </c:pt>
                <c:pt idx="257">
                  <c:v>25.239800679049502</c:v>
                </c:pt>
                <c:pt idx="258">
                  <c:v>16.2232533943526</c:v>
                </c:pt>
                <c:pt idx="259">
                  <c:v>16.949422234227601</c:v>
                </c:pt>
                <c:pt idx="260">
                  <c:v>13.2582801611447</c:v>
                </c:pt>
                <c:pt idx="261">
                  <c:v>18.803364232944801</c:v>
                </c:pt>
                <c:pt idx="262">
                  <c:v>26.321729377515201</c:v>
                </c:pt>
                <c:pt idx="263">
                  <c:v>20.517651246106102</c:v>
                </c:pt>
                <c:pt idx="264">
                  <c:v>15.6395004173808</c:v>
                </c:pt>
                <c:pt idx="265">
                  <c:v>19.057285021699801</c:v>
                </c:pt>
                <c:pt idx="266">
                  <c:v>15.0485531860375</c:v>
                </c:pt>
                <c:pt idx="267">
                  <c:v>16.499255593075301</c:v>
                </c:pt>
                <c:pt idx="268">
                  <c:v>22.555275641054799</c:v>
                </c:pt>
                <c:pt idx="269">
                  <c:v>16.3045066947758</c:v>
                </c:pt>
                <c:pt idx="270">
                  <c:v>25.450537220813199</c:v>
                </c:pt>
                <c:pt idx="271">
                  <c:v>20.715518836678601</c:v>
                </c:pt>
                <c:pt idx="272">
                  <c:v>21.342378815778101</c:v>
                </c:pt>
                <c:pt idx="273">
                  <c:v>19.886508129568401</c:v>
                </c:pt>
                <c:pt idx="274">
                  <c:v>24.091391354174799</c:v>
                </c:pt>
                <c:pt idx="275">
                  <c:v>24.132639551107999</c:v>
                </c:pt>
                <c:pt idx="276">
                  <c:v>22.340217407648598</c:v>
                </c:pt>
                <c:pt idx="277">
                  <c:v>23.2591564236305</c:v>
                </c:pt>
                <c:pt idx="278">
                  <c:v>20.151641320318198</c:v>
                </c:pt>
                <c:pt idx="279">
                  <c:v>23.1688120276361</c:v>
                </c:pt>
                <c:pt idx="280">
                  <c:v>19.648488898104699</c:v>
                </c:pt>
                <c:pt idx="281">
                  <c:v>21.0089264886496</c:v>
                </c:pt>
                <c:pt idx="282">
                  <c:v>19.901425002534801</c:v>
                </c:pt>
                <c:pt idx="283">
                  <c:v>19.1711258427232</c:v>
                </c:pt>
                <c:pt idx="284">
                  <c:v>18.243552809112799</c:v>
                </c:pt>
                <c:pt idx="285">
                  <c:v>22.870760415435502</c:v>
                </c:pt>
                <c:pt idx="286">
                  <c:v>26.242423651253802</c:v>
                </c:pt>
                <c:pt idx="287">
                  <c:v>25.684407886678201</c:v>
                </c:pt>
                <c:pt idx="288">
                  <c:v>15.973738656218201</c:v>
                </c:pt>
                <c:pt idx="289">
                  <c:v>26.1568122056274</c:v>
                </c:pt>
                <c:pt idx="290">
                  <c:v>19.727365993528199</c:v>
                </c:pt>
                <c:pt idx="291">
                  <c:v>23.402932060582302</c:v>
                </c:pt>
                <c:pt idx="292">
                  <c:v>17.375138671811101</c:v>
                </c:pt>
                <c:pt idx="293">
                  <c:v>21.567919655495999</c:v>
                </c:pt>
                <c:pt idx="294">
                  <c:v>22.254892731587599</c:v>
                </c:pt>
                <c:pt idx="295">
                  <c:v>15.061580832321299</c:v>
                </c:pt>
                <c:pt idx="296">
                  <c:v>23.433068665376702</c:v>
                </c:pt>
                <c:pt idx="297">
                  <c:v>26.383740031353199</c:v>
                </c:pt>
                <c:pt idx="298">
                  <c:v>20.301408217273401</c:v>
                </c:pt>
                <c:pt idx="299">
                  <c:v>26.440672523311999</c:v>
                </c:pt>
                <c:pt idx="300">
                  <c:v>20.241226026190301</c:v>
                </c:pt>
                <c:pt idx="301">
                  <c:v>24.398338124186399</c:v>
                </c:pt>
                <c:pt idx="302">
                  <c:v>12.1257201361956</c:v>
                </c:pt>
                <c:pt idx="303">
                  <c:v>30.675111117253799</c:v>
                </c:pt>
                <c:pt idx="304">
                  <c:v>26.981832980971799</c:v>
                </c:pt>
                <c:pt idx="305">
                  <c:v>19.861497982985199</c:v>
                </c:pt>
                <c:pt idx="306">
                  <c:v>13.1116438934247</c:v>
                </c:pt>
                <c:pt idx="307">
                  <c:v>22.152113473221899</c:v>
                </c:pt>
                <c:pt idx="308">
                  <c:v>15.224297811704901</c:v>
                </c:pt>
                <c:pt idx="309">
                  <c:v>22.779414150229901</c:v>
                </c:pt>
                <c:pt idx="310">
                  <c:v>22.646262876657101</c:v>
                </c:pt>
                <c:pt idx="311">
                  <c:v>17.2343873239919</c:v>
                </c:pt>
                <c:pt idx="312">
                  <c:v>25.483868094457499</c:v>
                </c:pt>
                <c:pt idx="313">
                  <c:v>24.222298811224601</c:v>
                </c:pt>
                <c:pt idx="314">
                  <c:v>24.9032933491542</c:v>
                </c:pt>
                <c:pt idx="315">
                  <c:v>21.0354308146755</c:v>
                </c:pt>
                <c:pt idx="316">
                  <c:v>15.337903732345101</c:v>
                </c:pt>
                <c:pt idx="317">
                  <c:v>24.911489088844501</c:v>
                </c:pt>
                <c:pt idx="318">
                  <c:v>19.9185144034568</c:v>
                </c:pt>
                <c:pt idx="319">
                  <c:v>15.4408794272293</c:v>
                </c:pt>
                <c:pt idx="320">
                  <c:v>26.4081574638973</c:v>
                </c:pt>
                <c:pt idx="321">
                  <c:v>29.39763008201</c:v>
                </c:pt>
                <c:pt idx="322">
                  <c:v>20.8350074840831</c:v>
                </c:pt>
                <c:pt idx="323">
                  <c:v>29.6364846184131</c:v>
                </c:pt>
                <c:pt idx="324">
                  <c:v>21.365258914445398</c:v>
                </c:pt>
                <c:pt idx="325">
                  <c:v>19.4781763833345</c:v>
                </c:pt>
                <c:pt idx="326">
                  <c:v>18.478166183258001</c:v>
                </c:pt>
                <c:pt idx="327">
                  <c:v>27.548329631970901</c:v>
                </c:pt>
                <c:pt idx="328">
                  <c:v>17.8794244744489</c:v>
                </c:pt>
                <c:pt idx="329">
                  <c:v>23.941077239899901</c:v>
                </c:pt>
                <c:pt idx="330">
                  <c:v>18.763344659763099</c:v>
                </c:pt>
                <c:pt idx="331">
                  <c:v>19.158772949702499</c:v>
                </c:pt>
                <c:pt idx="332">
                  <c:v>25.120998775878199</c:v>
                </c:pt>
                <c:pt idx="333">
                  <c:v>19.4798526148425</c:v>
                </c:pt>
                <c:pt idx="334">
                  <c:v>19.380818482318801</c:v>
                </c:pt>
                <c:pt idx="335">
                  <c:v>25.531218788699199</c:v>
                </c:pt>
                <c:pt idx="336">
                  <c:v>27.389589172886399</c:v>
                </c:pt>
                <c:pt idx="337">
                  <c:v>23.578759213136902</c:v>
                </c:pt>
                <c:pt idx="338">
                  <c:v>18.3809208975042</c:v>
                </c:pt>
                <c:pt idx="339">
                  <c:v>18.9575660028096</c:v>
                </c:pt>
                <c:pt idx="340">
                  <c:v>21.3196610549601</c:v>
                </c:pt>
                <c:pt idx="341">
                  <c:v>22.2837202477026</c:v>
                </c:pt>
                <c:pt idx="342">
                  <c:v>17.048536359440899</c:v>
                </c:pt>
                <c:pt idx="343">
                  <c:v>23.8921517583194</c:v>
                </c:pt>
                <c:pt idx="344">
                  <c:v>21.3420533185583</c:v>
                </c:pt>
                <c:pt idx="345">
                  <c:v>14.1371667254474</c:v>
                </c:pt>
                <c:pt idx="346">
                  <c:v>17.284294070156999</c:v>
                </c:pt>
                <c:pt idx="347">
                  <c:v>18.983485305393302</c:v>
                </c:pt>
                <c:pt idx="348">
                  <c:v>20.708569244635701</c:v>
                </c:pt>
                <c:pt idx="349">
                  <c:v>28.557115182015899</c:v>
                </c:pt>
                <c:pt idx="350">
                  <c:v>21.9526852245585</c:v>
                </c:pt>
                <c:pt idx="351">
                  <c:v>17.636912440405499</c:v>
                </c:pt>
                <c:pt idx="352">
                  <c:v>21.882523217228599</c:v>
                </c:pt>
                <c:pt idx="353">
                  <c:v>19.591649010184401</c:v>
                </c:pt>
                <c:pt idx="354">
                  <c:v>22.299032958134099</c:v>
                </c:pt>
                <c:pt idx="355">
                  <c:v>23.322270748142401</c:v>
                </c:pt>
                <c:pt idx="356">
                  <c:v>25.8369225888957</c:v>
                </c:pt>
                <c:pt idx="357">
                  <c:v>20.9028540173198</c:v>
                </c:pt>
                <c:pt idx="358">
                  <c:v>27.555842110399301</c:v>
                </c:pt>
                <c:pt idx="359">
                  <c:v>24.632090650144701</c:v>
                </c:pt>
                <c:pt idx="360">
                  <c:v>18.170241820751201</c:v>
                </c:pt>
                <c:pt idx="361">
                  <c:v>29.839422662993801</c:v>
                </c:pt>
                <c:pt idx="362">
                  <c:v>22.307978053080301</c:v>
                </c:pt>
                <c:pt idx="363">
                  <c:v>17.659501984110999</c:v>
                </c:pt>
                <c:pt idx="364">
                  <c:v>27.611652204921601</c:v>
                </c:pt>
                <c:pt idx="365">
                  <c:v>29.3111103407937</c:v>
                </c:pt>
                <c:pt idx="366">
                  <c:v>20.867898945121699</c:v>
                </c:pt>
                <c:pt idx="367">
                  <c:v>18.985398958497601</c:v>
                </c:pt>
                <c:pt idx="368">
                  <c:v>20.3105001701853</c:v>
                </c:pt>
                <c:pt idx="369">
                  <c:v>23.858926910070799</c:v>
                </c:pt>
                <c:pt idx="370">
                  <c:v>26.111426620122</c:v>
                </c:pt>
                <c:pt idx="371">
                  <c:v>23.281949323454199</c:v>
                </c:pt>
                <c:pt idx="372">
                  <c:v>21.406892833886999</c:v>
                </c:pt>
                <c:pt idx="373">
                  <c:v>26.992047081217699</c:v>
                </c:pt>
                <c:pt idx="374">
                  <c:v>19.7486541077939</c:v>
                </c:pt>
                <c:pt idx="375">
                  <c:v>25.123677353467599</c:v>
                </c:pt>
                <c:pt idx="376">
                  <c:v>19.847748806594801</c:v>
                </c:pt>
                <c:pt idx="377">
                  <c:v>22.724091832043499</c:v>
                </c:pt>
                <c:pt idx="378">
                  <c:v>20.545749740838101</c:v>
                </c:pt>
                <c:pt idx="379">
                  <c:v>20.7765912693887</c:v>
                </c:pt>
                <c:pt idx="380">
                  <c:v>19.490453930151102</c:v>
                </c:pt>
                <c:pt idx="381">
                  <c:v>26.379416124722699</c:v>
                </c:pt>
                <c:pt idx="382">
                  <c:v>18.0682958475658</c:v>
                </c:pt>
                <c:pt idx="383">
                  <c:v>18.039070989805101</c:v>
                </c:pt>
                <c:pt idx="384">
                  <c:v>29.4839742633804</c:v>
                </c:pt>
                <c:pt idx="385">
                  <c:v>24.911390258617299</c:v>
                </c:pt>
                <c:pt idx="386">
                  <c:v>11.4595452052278</c:v>
                </c:pt>
                <c:pt idx="387">
                  <c:v>18.738965043158299</c:v>
                </c:pt>
                <c:pt idx="388">
                  <c:v>13.752042649751701</c:v>
                </c:pt>
                <c:pt idx="389">
                  <c:v>17.197237226338899</c:v>
                </c:pt>
                <c:pt idx="390">
                  <c:v>8.4459413350638393</c:v>
                </c:pt>
                <c:pt idx="391">
                  <c:v>20.452041689224199</c:v>
                </c:pt>
                <c:pt idx="392">
                  <c:v>16.432232723354701</c:v>
                </c:pt>
                <c:pt idx="393">
                  <c:v>21.239621027185699</c:v>
                </c:pt>
                <c:pt idx="394">
                  <c:v>14.499514964469901</c:v>
                </c:pt>
                <c:pt idx="395">
                  <c:v>21.331647412688099</c:v>
                </c:pt>
                <c:pt idx="396">
                  <c:v>19.340334887518601</c:v>
                </c:pt>
                <c:pt idx="397">
                  <c:v>27.007811860754298</c:v>
                </c:pt>
                <c:pt idx="398">
                  <c:v>26.645427446982499</c:v>
                </c:pt>
                <c:pt idx="399">
                  <c:v>24.1413824120411</c:v>
                </c:pt>
                <c:pt idx="400">
                  <c:v>19.693544877355102</c:v>
                </c:pt>
                <c:pt idx="401">
                  <c:v>28.941521581041101</c:v>
                </c:pt>
                <c:pt idx="402">
                  <c:v>14.787858888640701</c:v>
                </c:pt>
                <c:pt idx="403">
                  <c:v>15.385765481745301</c:v>
                </c:pt>
                <c:pt idx="404">
                  <c:v>20.664867600443699</c:v>
                </c:pt>
                <c:pt idx="405">
                  <c:v>30.016152435684401</c:v>
                </c:pt>
                <c:pt idx="406">
                  <c:v>20.1906443725196</c:v>
                </c:pt>
                <c:pt idx="407">
                  <c:v>20.267019027162799</c:v>
                </c:pt>
                <c:pt idx="408">
                  <c:v>15.2323585755527</c:v>
                </c:pt>
                <c:pt idx="409">
                  <c:v>24.783718341081499</c:v>
                </c:pt>
                <c:pt idx="410">
                  <c:v>24.812705017317398</c:v>
                </c:pt>
                <c:pt idx="411">
                  <c:v>24.156300805599599</c:v>
                </c:pt>
                <c:pt idx="412">
                  <c:v>18.483117308610499</c:v>
                </c:pt>
                <c:pt idx="413">
                  <c:v>18.173172926507899</c:v>
                </c:pt>
                <c:pt idx="414">
                  <c:v>15.827510998380101</c:v>
                </c:pt>
                <c:pt idx="415">
                  <c:v>21.335490007043699</c:v>
                </c:pt>
                <c:pt idx="416">
                  <c:v>16.678370682885902</c:v>
                </c:pt>
                <c:pt idx="417">
                  <c:v>16.290333979002799</c:v>
                </c:pt>
                <c:pt idx="418">
                  <c:v>19.305237132357199</c:v>
                </c:pt>
                <c:pt idx="419">
                  <c:v>19.043375299263101</c:v>
                </c:pt>
                <c:pt idx="420">
                  <c:v>18.848085884712098</c:v>
                </c:pt>
                <c:pt idx="421">
                  <c:v>22.865778387361001</c:v>
                </c:pt>
                <c:pt idx="422">
                  <c:v>21.316191208601101</c:v>
                </c:pt>
                <c:pt idx="423">
                  <c:v>19.8473758779555</c:v>
                </c:pt>
                <c:pt idx="424">
                  <c:v>21.732051713245902</c:v>
                </c:pt>
                <c:pt idx="425">
                  <c:v>17.0338918355814</c:v>
                </c:pt>
                <c:pt idx="426">
                  <c:v>21.421114495638701</c:v>
                </c:pt>
                <c:pt idx="427">
                  <c:v>21.602409971378499</c:v>
                </c:pt>
                <c:pt idx="428">
                  <c:v>14.987812562569999</c:v>
                </c:pt>
                <c:pt idx="429">
                  <c:v>24.982775017481401</c:v>
                </c:pt>
                <c:pt idx="430">
                  <c:v>17.474265179092001</c:v>
                </c:pt>
                <c:pt idx="431">
                  <c:v>21.3612391968257</c:v>
                </c:pt>
                <c:pt idx="432">
                  <c:v>25.657646962141001</c:v>
                </c:pt>
                <c:pt idx="433">
                  <c:v>24.7027070308554</c:v>
                </c:pt>
                <c:pt idx="434">
                  <c:v>21.137333554275301</c:v>
                </c:pt>
                <c:pt idx="435">
                  <c:v>19.550003988471701</c:v>
                </c:pt>
                <c:pt idx="436">
                  <c:v>24.790047634302201</c:v>
                </c:pt>
                <c:pt idx="437">
                  <c:v>23.6987799112344</c:v>
                </c:pt>
                <c:pt idx="438">
                  <c:v>18.526539919823399</c:v>
                </c:pt>
                <c:pt idx="439">
                  <c:v>17.820425411993199</c:v>
                </c:pt>
                <c:pt idx="440">
                  <c:v>12.710579273216</c:v>
                </c:pt>
                <c:pt idx="441">
                  <c:v>21.6161273667343</c:v>
                </c:pt>
                <c:pt idx="442">
                  <c:v>20.669209019926399</c:v>
                </c:pt>
                <c:pt idx="443">
                  <c:v>25.544765498570101</c:v>
                </c:pt>
                <c:pt idx="444">
                  <c:v>22.436220373921401</c:v>
                </c:pt>
                <c:pt idx="445">
                  <c:v>26.3369167766907</c:v>
                </c:pt>
                <c:pt idx="446">
                  <c:v>18.210543088335299</c:v>
                </c:pt>
                <c:pt idx="447">
                  <c:v>25.552601323870402</c:v>
                </c:pt>
                <c:pt idx="448">
                  <c:v>18.884334483581299</c:v>
                </c:pt>
                <c:pt idx="449">
                  <c:v>24.110384247169002</c:v>
                </c:pt>
                <c:pt idx="450">
                  <c:v>15.1649664298772</c:v>
                </c:pt>
                <c:pt idx="451">
                  <c:v>21.9405411974647</c:v>
                </c:pt>
                <c:pt idx="452">
                  <c:v>13.061248234216301</c:v>
                </c:pt>
                <c:pt idx="453">
                  <c:v>19.931450056232901</c:v>
                </c:pt>
                <c:pt idx="454">
                  <c:v>22.7614159755116</c:v>
                </c:pt>
                <c:pt idx="455">
                  <c:v>18.916125795075601</c:v>
                </c:pt>
                <c:pt idx="456">
                  <c:v>16.7982494849761</c:v>
                </c:pt>
                <c:pt idx="457">
                  <c:v>24.384473877183702</c:v>
                </c:pt>
                <c:pt idx="458">
                  <c:v>20.586148840612299</c:v>
                </c:pt>
                <c:pt idx="459">
                  <c:v>19.0417174118773</c:v>
                </c:pt>
                <c:pt idx="460">
                  <c:v>21.167583684617099</c:v>
                </c:pt>
                <c:pt idx="461">
                  <c:v>31.546676567782299</c:v>
                </c:pt>
                <c:pt idx="462">
                  <c:v>25.614011399126099</c:v>
                </c:pt>
                <c:pt idx="463">
                  <c:v>25.650294672751301</c:v>
                </c:pt>
                <c:pt idx="464">
                  <c:v>22.742185275969401</c:v>
                </c:pt>
                <c:pt idx="465">
                  <c:v>21.6659410903085</c:v>
                </c:pt>
                <c:pt idx="466">
                  <c:v>11.415670846678299</c:v>
                </c:pt>
                <c:pt idx="467">
                  <c:v>18.284078614147401</c:v>
                </c:pt>
                <c:pt idx="468">
                  <c:v>19.077702347190101</c:v>
                </c:pt>
                <c:pt idx="469">
                  <c:v>13.5004317438098</c:v>
                </c:pt>
                <c:pt idx="470">
                  <c:v>16.370336839138201</c:v>
                </c:pt>
                <c:pt idx="471">
                  <c:v>13.076654116309401</c:v>
                </c:pt>
                <c:pt idx="472">
                  <c:v>20.846704657210498</c:v>
                </c:pt>
                <c:pt idx="473">
                  <c:v>24.275063883395202</c:v>
                </c:pt>
                <c:pt idx="474">
                  <c:v>25.427098074497302</c:v>
                </c:pt>
                <c:pt idx="475">
                  <c:v>22.659137848316899</c:v>
                </c:pt>
                <c:pt idx="476">
                  <c:v>17.146414635205701</c:v>
                </c:pt>
                <c:pt idx="477">
                  <c:v>13.2717393659201</c:v>
                </c:pt>
                <c:pt idx="478">
                  <c:v>13.9725252023939</c:v>
                </c:pt>
                <c:pt idx="479">
                  <c:v>15.924069690982</c:v>
                </c:pt>
                <c:pt idx="480">
                  <c:v>17.444561207857301</c:v>
                </c:pt>
                <c:pt idx="481">
                  <c:v>20.361006008033598</c:v>
                </c:pt>
                <c:pt idx="482">
                  <c:v>16.943343127492099</c:v>
                </c:pt>
                <c:pt idx="483">
                  <c:v>22.355903574673</c:v>
                </c:pt>
                <c:pt idx="484">
                  <c:v>20.0709059888021</c:v>
                </c:pt>
                <c:pt idx="485">
                  <c:v>21.042182846964099</c:v>
                </c:pt>
                <c:pt idx="486">
                  <c:v>25.561002210684801</c:v>
                </c:pt>
                <c:pt idx="487">
                  <c:v>16.279073063198499</c:v>
                </c:pt>
                <c:pt idx="488">
                  <c:v>22.6748183131694</c:v>
                </c:pt>
                <c:pt idx="489">
                  <c:v>20.944107086095698</c:v>
                </c:pt>
                <c:pt idx="490">
                  <c:v>19.666054876121201</c:v>
                </c:pt>
                <c:pt idx="491">
                  <c:v>24.541025283463799</c:v>
                </c:pt>
                <c:pt idx="492">
                  <c:v>24.516056618227999</c:v>
                </c:pt>
                <c:pt idx="493">
                  <c:v>17.2140368160462</c:v>
                </c:pt>
                <c:pt idx="494">
                  <c:v>20.271357664568299</c:v>
                </c:pt>
                <c:pt idx="495">
                  <c:v>22.124846730336198</c:v>
                </c:pt>
                <c:pt idx="496">
                  <c:v>19.9079730079096</c:v>
                </c:pt>
                <c:pt idx="497">
                  <c:v>23.340085329151101</c:v>
                </c:pt>
                <c:pt idx="498">
                  <c:v>22.1247680716411</c:v>
                </c:pt>
                <c:pt idx="499">
                  <c:v>28.330244961424</c:v>
                </c:pt>
                <c:pt idx="500">
                  <c:v>14.8788834562808</c:v>
                </c:pt>
                <c:pt idx="501">
                  <c:v>20.5102560410104</c:v>
                </c:pt>
                <c:pt idx="502">
                  <c:v>17.3659899539512</c:v>
                </c:pt>
                <c:pt idx="503">
                  <c:v>23.4164298217561</c:v>
                </c:pt>
                <c:pt idx="504">
                  <c:v>14.5313124398178</c:v>
                </c:pt>
                <c:pt idx="505">
                  <c:v>22.385250840899499</c:v>
                </c:pt>
                <c:pt idx="506">
                  <c:v>18.479806274606599</c:v>
                </c:pt>
                <c:pt idx="507">
                  <c:v>18.0633525355159</c:v>
                </c:pt>
                <c:pt idx="508">
                  <c:v>15.2140071858372</c:v>
                </c:pt>
                <c:pt idx="509">
                  <c:v>19.139696215195901</c:v>
                </c:pt>
                <c:pt idx="510">
                  <c:v>25.338002121163701</c:v>
                </c:pt>
                <c:pt idx="511">
                  <c:v>20.899245265882001</c:v>
                </c:pt>
                <c:pt idx="512">
                  <c:v>23.510721671497802</c:v>
                </c:pt>
                <c:pt idx="513">
                  <c:v>27.6585672878651</c:v>
                </c:pt>
                <c:pt idx="514">
                  <c:v>22.0550223392903</c:v>
                </c:pt>
                <c:pt idx="515">
                  <c:v>18.7648017117506</c:v>
                </c:pt>
                <c:pt idx="516">
                  <c:v>22.8690088607311</c:v>
                </c:pt>
                <c:pt idx="517">
                  <c:v>18.822815414742799</c:v>
                </c:pt>
                <c:pt idx="518">
                  <c:v>18.982309266811299</c:v>
                </c:pt>
                <c:pt idx="519">
                  <c:v>14.920428801524</c:v>
                </c:pt>
                <c:pt idx="520">
                  <c:v>24.705029964337498</c:v>
                </c:pt>
                <c:pt idx="521">
                  <c:v>19.455989697402199</c:v>
                </c:pt>
                <c:pt idx="522">
                  <c:v>21.728392983263401</c:v>
                </c:pt>
                <c:pt idx="523">
                  <c:v>16.856152285573401</c:v>
                </c:pt>
                <c:pt idx="524">
                  <c:v>22.7437905188618</c:v>
                </c:pt>
                <c:pt idx="525">
                  <c:v>17.952235047459599</c:v>
                </c:pt>
                <c:pt idx="526">
                  <c:v>20.4331651131927</c:v>
                </c:pt>
                <c:pt idx="527">
                  <c:v>24.511304124956499</c:v>
                </c:pt>
                <c:pt idx="528">
                  <c:v>24.163037248930099</c:v>
                </c:pt>
                <c:pt idx="529">
                  <c:v>20.911879709932201</c:v>
                </c:pt>
                <c:pt idx="530">
                  <c:v>13.927475869173101</c:v>
                </c:pt>
                <c:pt idx="531">
                  <c:v>32.9712422802425</c:v>
                </c:pt>
                <c:pt idx="532">
                  <c:v>27.9834358810925</c:v>
                </c:pt>
                <c:pt idx="533">
                  <c:v>23.890699299553098</c:v>
                </c:pt>
                <c:pt idx="534">
                  <c:v>17.9871848736361</c:v>
                </c:pt>
                <c:pt idx="535">
                  <c:v>20.5456313531921</c:v>
                </c:pt>
                <c:pt idx="536">
                  <c:v>18.826318280893901</c:v>
                </c:pt>
                <c:pt idx="537">
                  <c:v>26.055423756385501</c:v>
                </c:pt>
                <c:pt idx="538">
                  <c:v>22.050011563407299</c:v>
                </c:pt>
                <c:pt idx="539">
                  <c:v>17.863344566560599</c:v>
                </c:pt>
                <c:pt idx="540">
                  <c:v>19.116979603500798</c:v>
                </c:pt>
                <c:pt idx="541">
                  <c:v>25.4847525702796</c:v>
                </c:pt>
                <c:pt idx="542">
                  <c:v>27.4003913872819</c:v>
                </c:pt>
                <c:pt idx="543">
                  <c:v>27.113326253944901</c:v>
                </c:pt>
                <c:pt idx="544">
                  <c:v>24.028128260215901</c:v>
                </c:pt>
                <c:pt idx="545">
                  <c:v>19.989500524789399</c:v>
                </c:pt>
                <c:pt idx="546">
                  <c:v>8.0339446986835092</c:v>
                </c:pt>
                <c:pt idx="547">
                  <c:v>22.188640095232799</c:v>
                </c:pt>
                <c:pt idx="548">
                  <c:v>20.992684964623599</c:v>
                </c:pt>
                <c:pt idx="549">
                  <c:v>21.559928385285399</c:v>
                </c:pt>
                <c:pt idx="550">
                  <c:v>21.215589388132798</c:v>
                </c:pt>
                <c:pt idx="551">
                  <c:v>15.694951352203301</c:v>
                </c:pt>
                <c:pt idx="552">
                  <c:v>23.229634227404699</c:v>
                </c:pt>
                <c:pt idx="553">
                  <c:v>23.5288652561274</c:v>
                </c:pt>
                <c:pt idx="554">
                  <c:v>23.729355128238598</c:v>
                </c:pt>
                <c:pt idx="555">
                  <c:v>24.7863080142935</c:v>
                </c:pt>
                <c:pt idx="556">
                  <c:v>23.416206579686399</c:v>
                </c:pt>
                <c:pt idx="557">
                  <c:v>19.359882353844299</c:v>
                </c:pt>
                <c:pt idx="558">
                  <c:v>20.7166526083356</c:v>
                </c:pt>
                <c:pt idx="559">
                  <c:v>21.364499469013499</c:v>
                </c:pt>
                <c:pt idx="560">
                  <c:v>21.4307977964264</c:v>
                </c:pt>
                <c:pt idx="561">
                  <c:v>24.992870623886901</c:v>
                </c:pt>
                <c:pt idx="562">
                  <c:v>23.574675012089902</c:v>
                </c:pt>
                <c:pt idx="563">
                  <c:v>29.309373758279801</c:v>
                </c:pt>
                <c:pt idx="564">
                  <c:v>29.8258759195386</c:v>
                </c:pt>
                <c:pt idx="565">
                  <c:v>21.3185983304557</c:v>
                </c:pt>
                <c:pt idx="566">
                  <c:v>5.6533778061625197</c:v>
                </c:pt>
                <c:pt idx="567">
                  <c:v>25.947329864509001</c:v>
                </c:pt>
                <c:pt idx="568">
                  <c:v>18.8384946440517</c:v>
                </c:pt>
                <c:pt idx="569">
                  <c:v>17.7940643126759</c:v>
                </c:pt>
                <c:pt idx="570">
                  <c:v>19.4062189000425</c:v>
                </c:pt>
                <c:pt idx="571">
                  <c:v>19.2134278127415</c:v>
                </c:pt>
                <c:pt idx="572">
                  <c:v>23.449079240421501</c:v>
                </c:pt>
                <c:pt idx="573">
                  <c:v>14.762256883495001</c:v>
                </c:pt>
                <c:pt idx="574">
                  <c:v>16.689117016833499</c:v>
                </c:pt>
                <c:pt idx="575">
                  <c:v>22.372634216789599</c:v>
                </c:pt>
                <c:pt idx="576">
                  <c:v>23.491776121653199</c:v>
                </c:pt>
                <c:pt idx="577">
                  <c:v>23.566166579743999</c:v>
                </c:pt>
                <c:pt idx="578">
                  <c:v>17.8518548842668</c:v>
                </c:pt>
                <c:pt idx="579">
                  <c:v>17.086937402935</c:v>
                </c:pt>
                <c:pt idx="580">
                  <c:v>18.9734606648483</c:v>
                </c:pt>
                <c:pt idx="581">
                  <c:v>21.959491009138901</c:v>
                </c:pt>
                <c:pt idx="582">
                  <c:v>26.941909477090199</c:v>
                </c:pt>
                <c:pt idx="583">
                  <c:v>12.810251256916899</c:v>
                </c:pt>
                <c:pt idx="584">
                  <c:v>20.117084972166499</c:v>
                </c:pt>
                <c:pt idx="585">
                  <c:v>15.669286235899101</c:v>
                </c:pt>
                <c:pt idx="586">
                  <c:v>14.391029290585999</c:v>
                </c:pt>
                <c:pt idx="587">
                  <c:v>24.867826581379202</c:v>
                </c:pt>
                <c:pt idx="588">
                  <c:v>23.178498297997301</c:v>
                </c:pt>
                <c:pt idx="589">
                  <c:v>22.797734063789001</c:v>
                </c:pt>
                <c:pt idx="590">
                  <c:v>24.684103358923899</c:v>
                </c:pt>
                <c:pt idx="591">
                  <c:v>19.081124412935399</c:v>
                </c:pt>
                <c:pt idx="592">
                  <c:v>19.269449934665801</c:v>
                </c:pt>
                <c:pt idx="593">
                  <c:v>29.742922466890299</c:v>
                </c:pt>
                <c:pt idx="594">
                  <c:v>20.0137157829617</c:v>
                </c:pt>
                <c:pt idx="595">
                  <c:v>23.940528452216299</c:v>
                </c:pt>
                <c:pt idx="596">
                  <c:v>21.025526163853201</c:v>
                </c:pt>
                <c:pt idx="597">
                  <c:v>13.6069658796863</c:v>
                </c:pt>
                <c:pt idx="598">
                  <c:v>12.8214839847949</c:v>
                </c:pt>
                <c:pt idx="599">
                  <c:v>18.6840631202403</c:v>
                </c:pt>
                <c:pt idx="600">
                  <c:v>25.224405006679898</c:v>
                </c:pt>
                <c:pt idx="601">
                  <c:v>24.153166626543999</c:v>
                </c:pt>
                <c:pt idx="602">
                  <c:v>24.656308656896101</c:v>
                </c:pt>
                <c:pt idx="603">
                  <c:v>17.051815284254701</c:v>
                </c:pt>
                <c:pt idx="604">
                  <c:v>27.463489960489198</c:v>
                </c:pt>
                <c:pt idx="605">
                  <c:v>17.140426799254399</c:v>
                </c:pt>
                <c:pt idx="606">
                  <c:v>21.851297594679799</c:v>
                </c:pt>
                <c:pt idx="607">
                  <c:v>20.958590840368998</c:v>
                </c:pt>
                <c:pt idx="608">
                  <c:v>20.304504718741601</c:v>
                </c:pt>
                <c:pt idx="609">
                  <c:v>26.3543685531824</c:v>
                </c:pt>
                <c:pt idx="610">
                  <c:v>18.179557919336101</c:v>
                </c:pt>
                <c:pt idx="611">
                  <c:v>15.601578977152201</c:v>
                </c:pt>
                <c:pt idx="612">
                  <c:v>21.079981944825601</c:v>
                </c:pt>
                <c:pt idx="613">
                  <c:v>19.400693062853801</c:v>
                </c:pt>
                <c:pt idx="614">
                  <c:v>34.509531676330496</c:v>
                </c:pt>
                <c:pt idx="615">
                  <c:v>23.706029905759799</c:v>
                </c:pt>
                <c:pt idx="616">
                  <c:v>19.3626376991255</c:v>
                </c:pt>
                <c:pt idx="617">
                  <c:v>16.775553723251601</c:v>
                </c:pt>
                <c:pt idx="618">
                  <c:v>13.4788463577248</c:v>
                </c:pt>
                <c:pt idx="619">
                  <c:v>16.8991236570502</c:v>
                </c:pt>
                <c:pt idx="620">
                  <c:v>21.4597670870365</c:v>
                </c:pt>
                <c:pt idx="621">
                  <c:v>26.709314606378999</c:v>
                </c:pt>
                <c:pt idx="622">
                  <c:v>25.486756569551599</c:v>
                </c:pt>
                <c:pt idx="623">
                  <c:v>21.916379326585499</c:v>
                </c:pt>
                <c:pt idx="624">
                  <c:v>19.70732933719</c:v>
                </c:pt>
                <c:pt idx="625">
                  <c:v>22.0752494256486</c:v>
                </c:pt>
                <c:pt idx="626">
                  <c:v>18.925448010061601</c:v>
                </c:pt>
                <c:pt idx="627">
                  <c:v>27.8734559830555</c:v>
                </c:pt>
                <c:pt idx="628">
                  <c:v>20.243239274899601</c:v>
                </c:pt>
                <c:pt idx="629">
                  <c:v>20.654648567012998</c:v>
                </c:pt>
                <c:pt idx="630">
                  <c:v>12.136710299917301</c:v>
                </c:pt>
                <c:pt idx="631">
                  <c:v>20.2182606139089</c:v>
                </c:pt>
                <c:pt idx="632">
                  <c:v>24.345936551859701</c:v>
                </c:pt>
                <c:pt idx="633">
                  <c:v>16.7291096918458</c:v>
                </c:pt>
                <c:pt idx="634">
                  <c:v>17.997118662028701</c:v>
                </c:pt>
                <c:pt idx="635">
                  <c:v>24.170844070934599</c:v>
                </c:pt>
                <c:pt idx="636">
                  <c:v>15.0933711059277</c:v>
                </c:pt>
                <c:pt idx="637">
                  <c:v>25.2312040301676</c:v>
                </c:pt>
                <c:pt idx="638">
                  <c:v>18.8714244393075</c:v>
                </c:pt>
                <c:pt idx="639">
                  <c:v>19.445727118035101</c:v>
                </c:pt>
                <c:pt idx="640">
                  <c:v>16.5044863794976</c:v>
                </c:pt>
                <c:pt idx="641">
                  <c:v>22.512185041711501</c:v>
                </c:pt>
                <c:pt idx="642">
                  <c:v>30.8394879401175</c:v>
                </c:pt>
                <c:pt idx="643">
                  <c:v>24.125988957842502</c:v>
                </c:pt>
                <c:pt idx="644">
                  <c:v>17.5428589522378</c:v>
                </c:pt>
                <c:pt idx="645">
                  <c:v>25.542482341965901</c:v>
                </c:pt>
                <c:pt idx="646">
                  <c:v>19.733281816262998</c:v>
                </c:pt>
                <c:pt idx="647">
                  <c:v>26.497939925710199</c:v>
                </c:pt>
                <c:pt idx="648">
                  <c:v>24.226705608657401</c:v>
                </c:pt>
                <c:pt idx="649">
                  <c:v>9.22743373811306</c:v>
                </c:pt>
                <c:pt idx="650">
                  <c:v>16.9836814681798</c:v>
                </c:pt>
                <c:pt idx="651">
                  <c:v>24.777540891341499</c:v>
                </c:pt>
                <c:pt idx="652">
                  <c:v>21.60662908858</c:v>
                </c:pt>
                <c:pt idx="653">
                  <c:v>16.904976209168598</c:v>
                </c:pt>
                <c:pt idx="654">
                  <c:v>18.465641938024699</c:v>
                </c:pt>
                <c:pt idx="655">
                  <c:v>13.3750535196424</c:v>
                </c:pt>
                <c:pt idx="656">
                  <c:v>20.646506849894401</c:v>
                </c:pt>
                <c:pt idx="657">
                  <c:v>29.842758904063</c:v>
                </c:pt>
                <c:pt idx="658">
                  <c:v>24.219733562929299</c:v>
                </c:pt>
                <c:pt idx="659">
                  <c:v>29.761668004753599</c:v>
                </c:pt>
                <c:pt idx="660">
                  <c:v>24.529588359159899</c:v>
                </c:pt>
                <c:pt idx="661">
                  <c:v>25.109917373410699</c:v>
                </c:pt>
                <c:pt idx="662">
                  <c:v>28.89631475098</c:v>
                </c:pt>
                <c:pt idx="663">
                  <c:v>22.509053037368901</c:v>
                </c:pt>
                <c:pt idx="664">
                  <c:v>20.251090713972399</c:v>
                </c:pt>
                <c:pt idx="665">
                  <c:v>25.130630066487999</c:v>
                </c:pt>
                <c:pt idx="666">
                  <c:v>26.815360948487498</c:v>
                </c:pt>
                <c:pt idx="667">
                  <c:v>19.080141429151102</c:v>
                </c:pt>
                <c:pt idx="668">
                  <c:v>18.1137236706398</c:v>
                </c:pt>
                <c:pt idx="669">
                  <c:v>21.555424129723502</c:v>
                </c:pt>
                <c:pt idx="670">
                  <c:v>24.325995467726599</c:v>
                </c:pt>
                <c:pt idx="671">
                  <c:v>24.192364194646199</c:v>
                </c:pt>
                <c:pt idx="672">
                  <c:v>15.303329599249601</c:v>
                </c:pt>
                <c:pt idx="673">
                  <c:v>28.646424268253199</c:v>
                </c:pt>
                <c:pt idx="674">
                  <c:v>18.435340282412501</c:v>
                </c:pt>
                <c:pt idx="675">
                  <c:v>19.939740012445601</c:v>
                </c:pt>
                <c:pt idx="676">
                  <c:v>17.389382560048698</c:v>
                </c:pt>
                <c:pt idx="677">
                  <c:v>31.793315343748301</c:v>
                </c:pt>
                <c:pt idx="678">
                  <c:v>21.968282681151798</c:v>
                </c:pt>
                <c:pt idx="679">
                  <c:v>17.596099677273699</c:v>
                </c:pt>
                <c:pt idx="680">
                  <c:v>24.455694199849699</c:v>
                </c:pt>
                <c:pt idx="681">
                  <c:v>24.076543117240099</c:v>
                </c:pt>
                <c:pt idx="682">
                  <c:v>20.249091905680402</c:v>
                </c:pt>
                <c:pt idx="683">
                  <c:v>24.362426851133499</c:v>
                </c:pt>
                <c:pt idx="684">
                  <c:v>17.698832156676499</c:v>
                </c:pt>
                <c:pt idx="685">
                  <c:v>19.028326900202899</c:v>
                </c:pt>
                <c:pt idx="686">
                  <c:v>12.9591333817357</c:v>
                </c:pt>
                <c:pt idx="687">
                  <c:v>15.7041956631217</c:v>
                </c:pt>
                <c:pt idx="688">
                  <c:v>28.230523222682699</c:v>
                </c:pt>
                <c:pt idx="689">
                  <c:v>27.565714510889201</c:v>
                </c:pt>
                <c:pt idx="690">
                  <c:v>21.2631545945958</c:v>
                </c:pt>
                <c:pt idx="691">
                  <c:v>27.6517257887593</c:v>
                </c:pt>
                <c:pt idx="692">
                  <c:v>20.3597020535667</c:v>
                </c:pt>
                <c:pt idx="693">
                  <c:v>20.026358789728299</c:v>
                </c:pt>
                <c:pt idx="694">
                  <c:v>21.2260425938622</c:v>
                </c:pt>
                <c:pt idx="695">
                  <c:v>20.5003136187057</c:v>
                </c:pt>
                <c:pt idx="696">
                  <c:v>20.139214705759201</c:v>
                </c:pt>
                <c:pt idx="697">
                  <c:v>25.5735924285982</c:v>
                </c:pt>
                <c:pt idx="698">
                  <c:v>21.6005426158248</c:v>
                </c:pt>
                <c:pt idx="699">
                  <c:v>23.849927057735201</c:v>
                </c:pt>
                <c:pt idx="700">
                  <c:v>25.125522101109301</c:v>
                </c:pt>
                <c:pt idx="701">
                  <c:v>22.552743182618901</c:v>
                </c:pt>
                <c:pt idx="702">
                  <c:v>17.118914696367</c:v>
                </c:pt>
                <c:pt idx="703">
                  <c:v>15.5885364441438</c:v>
                </c:pt>
                <c:pt idx="704">
                  <c:v>21.595122539229202</c:v>
                </c:pt>
                <c:pt idx="705">
                  <c:v>20.314974780700201</c:v>
                </c:pt>
                <c:pt idx="706">
                  <c:v>21.349565715680399</c:v>
                </c:pt>
                <c:pt idx="707">
                  <c:v>20.935783843005598</c:v>
                </c:pt>
                <c:pt idx="708">
                  <c:v>31.334294640666201</c:v>
                </c:pt>
                <c:pt idx="709">
                  <c:v>15.6790949774346</c:v>
                </c:pt>
                <c:pt idx="710">
                  <c:v>13.040214920715499</c:v>
                </c:pt>
                <c:pt idx="711">
                  <c:v>22.3295073340784</c:v>
                </c:pt>
                <c:pt idx="712">
                  <c:v>19.4943097816472</c:v>
                </c:pt>
                <c:pt idx="713">
                  <c:v>22.264271478919799</c:v>
                </c:pt>
                <c:pt idx="714">
                  <c:v>23.335532089135999</c:v>
                </c:pt>
                <c:pt idx="715">
                  <c:v>26.136418780715498</c:v>
                </c:pt>
                <c:pt idx="716">
                  <c:v>14.971096718464199</c:v>
                </c:pt>
                <c:pt idx="717">
                  <c:v>18.773128408571299</c:v>
                </c:pt>
                <c:pt idx="718">
                  <c:v>22.715045035523001</c:v>
                </c:pt>
                <c:pt idx="719">
                  <c:v>24.081854382748901</c:v>
                </c:pt>
                <c:pt idx="720">
                  <c:v>29.7737982011535</c:v>
                </c:pt>
                <c:pt idx="721">
                  <c:v>24.822815884455402</c:v>
                </c:pt>
                <c:pt idx="722">
                  <c:v>20.772845616454799</c:v>
                </c:pt>
                <c:pt idx="723">
                  <c:v>17.438256988229298</c:v>
                </c:pt>
                <c:pt idx="724">
                  <c:v>18.742840589123901</c:v>
                </c:pt>
                <c:pt idx="725">
                  <c:v>18.629188708171501</c:v>
                </c:pt>
                <c:pt idx="726">
                  <c:v>23.620934514055001</c:v>
                </c:pt>
                <c:pt idx="727">
                  <c:v>22.027989782343301</c:v>
                </c:pt>
                <c:pt idx="728">
                  <c:v>15.705401716631201</c:v>
                </c:pt>
                <c:pt idx="729">
                  <c:v>19.256394123638199</c:v>
                </c:pt>
                <c:pt idx="730">
                  <c:v>24.5101902138056</c:v>
                </c:pt>
                <c:pt idx="731">
                  <c:v>22.406649419896201</c:v>
                </c:pt>
                <c:pt idx="732">
                  <c:v>23.274578464051</c:v>
                </c:pt>
                <c:pt idx="733">
                  <c:v>22.531686840229</c:v>
                </c:pt>
                <c:pt idx="734">
                  <c:v>27.505722938435401</c:v>
                </c:pt>
                <c:pt idx="735">
                  <c:v>21.944172255297399</c:v>
                </c:pt>
                <c:pt idx="736">
                  <c:v>19.455908808517201</c:v>
                </c:pt>
                <c:pt idx="737">
                  <c:v>17.336979835465701</c:v>
                </c:pt>
                <c:pt idx="738">
                  <c:v>21.9984378328388</c:v>
                </c:pt>
                <c:pt idx="739">
                  <c:v>11.2371839408996</c:v>
                </c:pt>
                <c:pt idx="740">
                  <c:v>20.262843992669101</c:v>
                </c:pt>
                <c:pt idx="741">
                  <c:v>20.176640560314599</c:v>
                </c:pt>
                <c:pt idx="742">
                  <c:v>15.542116585530801</c:v>
                </c:pt>
                <c:pt idx="743">
                  <c:v>17.286936645375999</c:v>
                </c:pt>
                <c:pt idx="744">
                  <c:v>24.238630120592902</c:v>
                </c:pt>
                <c:pt idx="745">
                  <c:v>21.9228469962998</c:v>
                </c:pt>
                <c:pt idx="746">
                  <c:v>21.407153334829299</c:v>
                </c:pt>
                <c:pt idx="747">
                  <c:v>22.225390135727999</c:v>
                </c:pt>
                <c:pt idx="748">
                  <c:v>21.370510351795598</c:v>
                </c:pt>
                <c:pt idx="749">
                  <c:v>25.9714502514332</c:v>
                </c:pt>
                <c:pt idx="750">
                  <c:v>21.493716726814501</c:v>
                </c:pt>
                <c:pt idx="751">
                  <c:v>15.1671475447249</c:v>
                </c:pt>
                <c:pt idx="752">
                  <c:v>27.5205198594976</c:v>
                </c:pt>
                <c:pt idx="753">
                  <c:v>22.481361069315302</c:v>
                </c:pt>
                <c:pt idx="754">
                  <c:v>18.642985076819699</c:v>
                </c:pt>
                <c:pt idx="755">
                  <c:v>15.9863931268199</c:v>
                </c:pt>
                <c:pt idx="756">
                  <c:v>22.583656883832099</c:v>
                </c:pt>
                <c:pt idx="757">
                  <c:v>20.531311980102402</c:v>
                </c:pt>
                <c:pt idx="758">
                  <c:v>27.2965871441296</c:v>
                </c:pt>
                <c:pt idx="759">
                  <c:v>19.616370877332599</c:v>
                </c:pt>
                <c:pt idx="760">
                  <c:v>17.650476841270098</c:v>
                </c:pt>
                <c:pt idx="761">
                  <c:v>24.583184872943701</c:v>
                </c:pt>
                <c:pt idx="762">
                  <c:v>24.7011275708673</c:v>
                </c:pt>
                <c:pt idx="763">
                  <c:v>21.674605470440699</c:v>
                </c:pt>
                <c:pt idx="764">
                  <c:v>23.7054281906996</c:v>
                </c:pt>
                <c:pt idx="765">
                  <c:v>20.849251517031</c:v>
                </c:pt>
                <c:pt idx="766">
                  <c:v>21.935460404036899</c:v>
                </c:pt>
                <c:pt idx="767">
                  <c:v>25.659963530255599</c:v>
                </c:pt>
                <c:pt idx="768">
                  <c:v>23.501273336086001</c:v>
                </c:pt>
                <c:pt idx="769">
                  <c:v>20.3229022466695</c:v>
                </c:pt>
                <c:pt idx="770">
                  <c:v>26.4094501837046</c:v>
                </c:pt>
                <c:pt idx="771">
                  <c:v>11.540578508833899</c:v>
                </c:pt>
                <c:pt idx="772">
                  <c:v>29.208293245687699</c:v>
                </c:pt>
                <c:pt idx="773">
                  <c:v>14.176163620437</c:v>
                </c:pt>
                <c:pt idx="774">
                  <c:v>18.491628700910798</c:v>
                </c:pt>
                <c:pt idx="775">
                  <c:v>20.836329859219699</c:v>
                </c:pt>
                <c:pt idx="776">
                  <c:v>20.414077317087301</c:v>
                </c:pt>
                <c:pt idx="777">
                  <c:v>25.0256441601062</c:v>
                </c:pt>
                <c:pt idx="778">
                  <c:v>16.768653525558999</c:v>
                </c:pt>
                <c:pt idx="779">
                  <c:v>22.043067269932202</c:v>
                </c:pt>
                <c:pt idx="780">
                  <c:v>18.687151607120899</c:v>
                </c:pt>
                <c:pt idx="781">
                  <c:v>22.180563917349598</c:v>
                </c:pt>
                <c:pt idx="782">
                  <c:v>20.740910960808399</c:v>
                </c:pt>
                <c:pt idx="783">
                  <c:v>21.3717426107319</c:v>
                </c:pt>
                <c:pt idx="784">
                  <c:v>18.800300670142601</c:v>
                </c:pt>
                <c:pt idx="785">
                  <c:v>18.959744199615599</c:v>
                </c:pt>
                <c:pt idx="786">
                  <c:v>22.149090056109699</c:v>
                </c:pt>
                <c:pt idx="787">
                  <c:v>24.774862023024099</c:v>
                </c:pt>
                <c:pt idx="788">
                  <c:v>18.606882663208602</c:v>
                </c:pt>
                <c:pt idx="789">
                  <c:v>17.524929821708302</c:v>
                </c:pt>
                <c:pt idx="790">
                  <c:v>23.453840662687298</c:v>
                </c:pt>
                <c:pt idx="791">
                  <c:v>20.8699844277692</c:v>
                </c:pt>
                <c:pt idx="792">
                  <c:v>24.321992535943799</c:v>
                </c:pt>
                <c:pt idx="793">
                  <c:v>17.376811146515401</c:v>
                </c:pt>
                <c:pt idx="794">
                  <c:v>13.882244298306199</c:v>
                </c:pt>
                <c:pt idx="795">
                  <c:v>18.867983672694599</c:v>
                </c:pt>
                <c:pt idx="796">
                  <c:v>17.934589562939902</c:v>
                </c:pt>
                <c:pt idx="797">
                  <c:v>20.684846399678801</c:v>
                </c:pt>
                <c:pt idx="798">
                  <c:v>18.452619142918401</c:v>
                </c:pt>
                <c:pt idx="799">
                  <c:v>23.964067805345699</c:v>
                </c:pt>
                <c:pt idx="800">
                  <c:v>19.847398950309898</c:v>
                </c:pt>
                <c:pt idx="801">
                  <c:v>21.601897995095602</c:v>
                </c:pt>
                <c:pt idx="802">
                  <c:v>21.630538233763701</c:v>
                </c:pt>
                <c:pt idx="803">
                  <c:v>21.7798203696487</c:v>
                </c:pt>
                <c:pt idx="804">
                  <c:v>20.903483558180099</c:v>
                </c:pt>
                <c:pt idx="805">
                  <c:v>23.042402761641199</c:v>
                </c:pt>
                <c:pt idx="806">
                  <c:v>17.8173794646967</c:v>
                </c:pt>
                <c:pt idx="807">
                  <c:v>26.5976717066155</c:v>
                </c:pt>
                <c:pt idx="808">
                  <c:v>20.053850466525802</c:v>
                </c:pt>
                <c:pt idx="809">
                  <c:v>15.753803448405201</c:v>
                </c:pt>
                <c:pt idx="810">
                  <c:v>21.752293427967</c:v>
                </c:pt>
                <c:pt idx="811">
                  <c:v>17.59527807021</c:v>
                </c:pt>
                <c:pt idx="812">
                  <c:v>23.6613381380355</c:v>
                </c:pt>
                <c:pt idx="813">
                  <c:v>29.838422304169502</c:v>
                </c:pt>
                <c:pt idx="814">
                  <c:v>17.853711633768601</c:v>
                </c:pt>
                <c:pt idx="815">
                  <c:v>22.3294893328959</c:v>
                </c:pt>
                <c:pt idx="816">
                  <c:v>13.977977645181401</c:v>
                </c:pt>
                <c:pt idx="817">
                  <c:v>22.815620917765301</c:v>
                </c:pt>
                <c:pt idx="818">
                  <c:v>17.457144800801199</c:v>
                </c:pt>
                <c:pt idx="819">
                  <c:v>18.500661526262</c:v>
                </c:pt>
                <c:pt idx="820">
                  <c:v>16.594854040640602</c:v>
                </c:pt>
                <c:pt idx="821">
                  <c:v>23.928604904218901</c:v>
                </c:pt>
                <c:pt idx="822">
                  <c:v>25.029217429892999</c:v>
                </c:pt>
                <c:pt idx="823">
                  <c:v>21.093540858634</c:v>
                </c:pt>
                <c:pt idx="824">
                  <c:v>17.542293178657101</c:v>
                </c:pt>
                <c:pt idx="825">
                  <c:v>27.358092144415401</c:v>
                </c:pt>
                <c:pt idx="826">
                  <c:v>17.998359488981301</c:v>
                </c:pt>
                <c:pt idx="827">
                  <c:v>12.3518708002902</c:v>
                </c:pt>
                <c:pt idx="828">
                  <c:v>22.833556039828199</c:v>
                </c:pt>
                <c:pt idx="829">
                  <c:v>16.580901305433901</c:v>
                </c:pt>
                <c:pt idx="830">
                  <c:v>24.9544351739967</c:v>
                </c:pt>
                <c:pt idx="831">
                  <c:v>19.475449213306302</c:v>
                </c:pt>
                <c:pt idx="832">
                  <c:v>23.414852962176699</c:v>
                </c:pt>
                <c:pt idx="833">
                  <c:v>26.6060013862086</c:v>
                </c:pt>
                <c:pt idx="834">
                  <c:v>16.164564541517102</c:v>
                </c:pt>
                <c:pt idx="835">
                  <c:v>18.736251476430301</c:v>
                </c:pt>
                <c:pt idx="836">
                  <c:v>20.697315709371701</c:v>
                </c:pt>
                <c:pt idx="837">
                  <c:v>27.150205276137299</c:v>
                </c:pt>
                <c:pt idx="838">
                  <c:v>18.366469128238201</c:v>
                </c:pt>
                <c:pt idx="839">
                  <c:v>18.6219852162039</c:v>
                </c:pt>
                <c:pt idx="840">
                  <c:v>22.912562302223201</c:v>
                </c:pt>
                <c:pt idx="841">
                  <c:v>18.6910850971577</c:v>
                </c:pt>
                <c:pt idx="842">
                  <c:v>21.610103531590401</c:v>
                </c:pt>
                <c:pt idx="843">
                  <c:v>14.793850316127401</c:v>
                </c:pt>
                <c:pt idx="844">
                  <c:v>29.857319770226301</c:v>
                </c:pt>
                <c:pt idx="845">
                  <c:v>15.6091630787623</c:v>
                </c:pt>
                <c:pt idx="846">
                  <c:v>19.712989184039099</c:v>
                </c:pt>
                <c:pt idx="847">
                  <c:v>20.870075856631601</c:v>
                </c:pt>
                <c:pt idx="848">
                  <c:v>28.650752537427099</c:v>
                </c:pt>
                <c:pt idx="849">
                  <c:v>15.700616876269001</c:v>
                </c:pt>
                <c:pt idx="850">
                  <c:v>28.934816541915001</c:v>
                </c:pt>
                <c:pt idx="851">
                  <c:v>24.028707284408</c:v>
                </c:pt>
                <c:pt idx="852">
                  <c:v>22.6683812976929</c:v>
                </c:pt>
                <c:pt idx="853">
                  <c:v>17.061465251928102</c:v>
                </c:pt>
                <c:pt idx="854">
                  <c:v>23.2845649681522</c:v>
                </c:pt>
                <c:pt idx="855">
                  <c:v>18.106053510320798</c:v>
                </c:pt>
                <c:pt idx="856">
                  <c:v>26.0666450127936</c:v>
                </c:pt>
                <c:pt idx="857">
                  <c:v>17.115751883569001</c:v>
                </c:pt>
                <c:pt idx="858">
                  <c:v>20.547366022175598</c:v>
                </c:pt>
                <c:pt idx="859">
                  <c:v>18.7789076479473</c:v>
                </c:pt>
                <c:pt idx="860">
                  <c:v>17.049908150292001</c:v>
                </c:pt>
                <c:pt idx="861">
                  <c:v>23.965279267631601</c:v>
                </c:pt>
                <c:pt idx="862">
                  <c:v>23.1418349896385</c:v>
                </c:pt>
                <c:pt idx="863">
                  <c:v>25.8360407956039</c:v>
                </c:pt>
                <c:pt idx="864">
                  <c:v>13.8804995671673</c:v>
                </c:pt>
                <c:pt idx="865">
                  <c:v>25.256682809364101</c:v>
                </c:pt>
                <c:pt idx="866">
                  <c:v>31.021795621427501</c:v>
                </c:pt>
                <c:pt idx="867">
                  <c:v>19.193435643292201</c:v>
                </c:pt>
                <c:pt idx="868">
                  <c:v>28.5805944484358</c:v>
                </c:pt>
                <c:pt idx="869">
                  <c:v>19.947354911760598</c:v>
                </c:pt>
                <c:pt idx="870">
                  <c:v>15.5103610497547</c:v>
                </c:pt>
                <c:pt idx="871">
                  <c:v>19.777470230372799</c:v>
                </c:pt>
                <c:pt idx="872">
                  <c:v>25.1928158707011</c:v>
                </c:pt>
                <c:pt idx="873">
                  <c:v>17.647294070673802</c:v>
                </c:pt>
                <c:pt idx="874">
                  <c:v>18.598645363974001</c:v>
                </c:pt>
                <c:pt idx="875">
                  <c:v>23.374157729172701</c:v>
                </c:pt>
                <c:pt idx="876">
                  <c:v>21.0122404669542</c:v>
                </c:pt>
                <c:pt idx="877">
                  <c:v>23.338491809946898</c:v>
                </c:pt>
                <c:pt idx="878">
                  <c:v>21.951318163033299</c:v>
                </c:pt>
                <c:pt idx="879">
                  <c:v>22.9185012782062</c:v>
                </c:pt>
                <c:pt idx="880">
                  <c:v>19.270795256761801</c:v>
                </c:pt>
                <c:pt idx="881">
                  <c:v>21.926923768121501</c:v>
                </c:pt>
                <c:pt idx="882">
                  <c:v>17.290507977216201</c:v>
                </c:pt>
                <c:pt idx="883">
                  <c:v>26.153734490013498</c:v>
                </c:pt>
                <c:pt idx="884">
                  <c:v>18.4629011327307</c:v>
                </c:pt>
                <c:pt idx="885">
                  <c:v>25.515389950197498</c:v>
                </c:pt>
                <c:pt idx="886">
                  <c:v>20.065572156068502</c:v>
                </c:pt>
                <c:pt idx="887">
                  <c:v>21.807996043029199</c:v>
                </c:pt>
                <c:pt idx="888">
                  <c:v>19.020141796437098</c:v>
                </c:pt>
                <c:pt idx="889">
                  <c:v>16.9360182753278</c:v>
                </c:pt>
                <c:pt idx="890">
                  <c:v>14.0209584495787</c:v>
                </c:pt>
                <c:pt idx="891">
                  <c:v>16.778703365630101</c:v>
                </c:pt>
                <c:pt idx="892">
                  <c:v>19.7043645871363</c:v>
                </c:pt>
                <c:pt idx="893">
                  <c:v>21.8475167153155</c:v>
                </c:pt>
                <c:pt idx="894">
                  <c:v>25.041517253133001</c:v>
                </c:pt>
                <c:pt idx="895">
                  <c:v>19.2169701608126</c:v>
                </c:pt>
                <c:pt idx="896">
                  <c:v>17.472156942931299</c:v>
                </c:pt>
                <c:pt idx="897">
                  <c:v>15.229140855989099</c:v>
                </c:pt>
                <c:pt idx="898">
                  <c:v>22.920254471616399</c:v>
                </c:pt>
                <c:pt idx="899">
                  <c:v>26.532778061317298</c:v>
                </c:pt>
                <c:pt idx="900">
                  <c:v>26.0653210718251</c:v>
                </c:pt>
                <c:pt idx="901">
                  <c:v>23.839730992588901</c:v>
                </c:pt>
                <c:pt idx="902">
                  <c:v>23.554173269070301</c:v>
                </c:pt>
                <c:pt idx="903">
                  <c:v>27.790495118837299</c:v>
                </c:pt>
                <c:pt idx="904">
                  <c:v>22.328325845667202</c:v>
                </c:pt>
                <c:pt idx="905">
                  <c:v>23.584518704096599</c:v>
                </c:pt>
                <c:pt idx="906">
                  <c:v>19.716864552592</c:v>
                </c:pt>
                <c:pt idx="907">
                  <c:v>15.551826516580901</c:v>
                </c:pt>
                <c:pt idx="908">
                  <c:v>18.264604398001602</c:v>
                </c:pt>
                <c:pt idx="909">
                  <c:v>20.963363845861299</c:v>
                </c:pt>
                <c:pt idx="910">
                  <c:v>21.2431414900052</c:v>
                </c:pt>
                <c:pt idx="911">
                  <c:v>28.7051434194215</c:v>
                </c:pt>
                <c:pt idx="912">
                  <c:v>21.325108670364202</c:v>
                </c:pt>
                <c:pt idx="913">
                  <c:v>25.715373776102499</c:v>
                </c:pt>
                <c:pt idx="914">
                  <c:v>19.2596910336947</c:v>
                </c:pt>
                <c:pt idx="915">
                  <c:v>19.753296456939001</c:v>
                </c:pt>
                <c:pt idx="916">
                  <c:v>15.683969451106201</c:v>
                </c:pt>
                <c:pt idx="917">
                  <c:v>18.0306879484937</c:v>
                </c:pt>
                <c:pt idx="918">
                  <c:v>23.107925565455002</c:v>
                </c:pt>
                <c:pt idx="919">
                  <c:v>21.030240721576501</c:v>
                </c:pt>
                <c:pt idx="920">
                  <c:v>24.7717544795889</c:v>
                </c:pt>
                <c:pt idx="921">
                  <c:v>21.725015793380202</c:v>
                </c:pt>
                <c:pt idx="922">
                  <c:v>19.590185073449</c:v>
                </c:pt>
                <c:pt idx="923">
                  <c:v>29.593187455147799</c:v>
                </c:pt>
                <c:pt idx="924">
                  <c:v>20.6243857251478</c:v>
                </c:pt>
                <c:pt idx="925">
                  <c:v>25.652003878821201</c:v>
                </c:pt>
                <c:pt idx="926">
                  <c:v>19.395163173821199</c:v>
                </c:pt>
                <c:pt idx="927">
                  <c:v>23.838397917534198</c:v>
                </c:pt>
                <c:pt idx="928">
                  <c:v>24.712062636606699</c:v>
                </c:pt>
                <c:pt idx="929">
                  <c:v>21.8339678823023</c:v>
                </c:pt>
                <c:pt idx="930">
                  <c:v>11.582068309213501</c:v>
                </c:pt>
                <c:pt idx="931">
                  <c:v>21.073009843424401</c:v>
                </c:pt>
                <c:pt idx="932">
                  <c:v>25.921840191039902</c:v>
                </c:pt>
                <c:pt idx="933">
                  <c:v>23.109923332110899</c:v>
                </c:pt>
                <c:pt idx="934">
                  <c:v>22.783355500916901</c:v>
                </c:pt>
                <c:pt idx="935">
                  <c:v>14.1109722641699</c:v>
                </c:pt>
                <c:pt idx="936">
                  <c:v>18.1181797172997</c:v>
                </c:pt>
                <c:pt idx="937">
                  <c:v>22.6454305246057</c:v>
                </c:pt>
                <c:pt idx="938">
                  <c:v>22.641533107147499</c:v>
                </c:pt>
                <c:pt idx="939">
                  <c:v>25.858667120531599</c:v>
                </c:pt>
                <c:pt idx="940">
                  <c:v>20.420532979415601</c:v>
                </c:pt>
                <c:pt idx="941">
                  <c:v>22.623296346695199</c:v>
                </c:pt>
                <c:pt idx="942">
                  <c:v>21.0654969677251</c:v>
                </c:pt>
                <c:pt idx="943">
                  <c:v>17.052229053993699</c:v>
                </c:pt>
                <c:pt idx="944">
                  <c:v>11.976834675620999</c:v>
                </c:pt>
                <c:pt idx="945">
                  <c:v>22.724038768520298</c:v>
                </c:pt>
                <c:pt idx="946">
                  <c:v>21.6957888336512</c:v>
                </c:pt>
                <c:pt idx="947">
                  <c:v>18.527299831599301</c:v>
                </c:pt>
                <c:pt idx="948">
                  <c:v>14.5233077739365</c:v>
                </c:pt>
                <c:pt idx="949">
                  <c:v>23.518958057634901</c:v>
                </c:pt>
                <c:pt idx="950">
                  <c:v>19.936319703217698</c:v>
                </c:pt>
                <c:pt idx="951">
                  <c:v>23.2274988894725</c:v>
                </c:pt>
                <c:pt idx="952">
                  <c:v>28.456194121646998</c:v>
                </c:pt>
                <c:pt idx="953">
                  <c:v>12.434276478721101</c:v>
                </c:pt>
                <c:pt idx="954">
                  <c:v>18.201596765190502</c:v>
                </c:pt>
                <c:pt idx="955">
                  <c:v>20.162497546752299</c:v>
                </c:pt>
                <c:pt idx="956">
                  <c:v>26.819304696586599</c:v>
                </c:pt>
                <c:pt idx="957">
                  <c:v>14.454387923174</c:v>
                </c:pt>
                <c:pt idx="958">
                  <c:v>28.7434441027224</c:v>
                </c:pt>
                <c:pt idx="959">
                  <c:v>21.543423606265101</c:v>
                </c:pt>
                <c:pt idx="960">
                  <c:v>20.6159973530645</c:v>
                </c:pt>
                <c:pt idx="961">
                  <c:v>20.207760947124299</c:v>
                </c:pt>
                <c:pt idx="962">
                  <c:v>19.2549478712798</c:v>
                </c:pt>
                <c:pt idx="963">
                  <c:v>25.1924670370766</c:v>
                </c:pt>
                <c:pt idx="964">
                  <c:v>16.725916983670199</c:v>
                </c:pt>
                <c:pt idx="965">
                  <c:v>22.3816567265754</c:v>
                </c:pt>
                <c:pt idx="966">
                  <c:v>19.463273337172001</c:v>
                </c:pt>
                <c:pt idx="967">
                  <c:v>17.9514662059436</c:v>
                </c:pt>
                <c:pt idx="968">
                  <c:v>31.3439007027355</c:v>
                </c:pt>
                <c:pt idx="969">
                  <c:v>22.676202939013798</c:v>
                </c:pt>
                <c:pt idx="970">
                  <c:v>23.453062178644501</c:v>
                </c:pt>
                <c:pt idx="971">
                  <c:v>25.551107122674601</c:v>
                </c:pt>
                <c:pt idx="972">
                  <c:v>15.314600218725801</c:v>
                </c:pt>
                <c:pt idx="973">
                  <c:v>28.009167636488101</c:v>
                </c:pt>
                <c:pt idx="974">
                  <c:v>10.964171286019599</c:v>
                </c:pt>
                <c:pt idx="975">
                  <c:v>17.924934359845899</c:v>
                </c:pt>
                <c:pt idx="976">
                  <c:v>19.163873307284302</c:v>
                </c:pt>
                <c:pt idx="977">
                  <c:v>23.326893459882001</c:v>
                </c:pt>
                <c:pt idx="978">
                  <c:v>21.8748730645659</c:v>
                </c:pt>
                <c:pt idx="979">
                  <c:v>20.3327410372064</c:v>
                </c:pt>
                <c:pt idx="980">
                  <c:v>20.952010621489102</c:v>
                </c:pt>
                <c:pt idx="981">
                  <c:v>17.087907905909699</c:v>
                </c:pt>
                <c:pt idx="982">
                  <c:v>15.0110704220633</c:v>
                </c:pt>
                <c:pt idx="983">
                  <c:v>23.906046489344199</c:v>
                </c:pt>
                <c:pt idx="984">
                  <c:v>23.774824450144699</c:v>
                </c:pt>
                <c:pt idx="985">
                  <c:v>27.337977500628199</c:v>
                </c:pt>
                <c:pt idx="986">
                  <c:v>17.8399316127391</c:v>
                </c:pt>
                <c:pt idx="987">
                  <c:v>23.771260841203599</c:v>
                </c:pt>
                <c:pt idx="988">
                  <c:v>19.865173086540999</c:v>
                </c:pt>
                <c:pt idx="989">
                  <c:v>25.761899940773901</c:v>
                </c:pt>
                <c:pt idx="990">
                  <c:v>25.087851106712499</c:v>
                </c:pt>
                <c:pt idx="991">
                  <c:v>21.844837596897801</c:v>
                </c:pt>
                <c:pt idx="992">
                  <c:v>19.641879373336</c:v>
                </c:pt>
                <c:pt idx="993">
                  <c:v>24.843728714432999</c:v>
                </c:pt>
                <c:pt idx="994">
                  <c:v>23.587618093026201</c:v>
                </c:pt>
                <c:pt idx="995">
                  <c:v>18.262238391655199</c:v>
                </c:pt>
                <c:pt idx="996">
                  <c:v>15.6888053060822</c:v>
                </c:pt>
                <c:pt idx="997">
                  <c:v>19.845868397272799</c:v>
                </c:pt>
                <c:pt idx="998">
                  <c:v>27.061655261392801</c:v>
                </c:pt>
                <c:pt idx="999">
                  <c:v>25.585948634932102</c:v>
                </c:pt>
                <c:pt idx="1000">
                  <c:v>16.550690121317601</c:v>
                </c:pt>
                <c:pt idx="1001">
                  <c:v>16.3289703364003</c:v>
                </c:pt>
                <c:pt idx="1002">
                  <c:v>26.098735398717899</c:v>
                </c:pt>
                <c:pt idx="1003">
                  <c:v>16.457456380968601</c:v>
                </c:pt>
                <c:pt idx="1004">
                  <c:v>23.037181294568001</c:v>
                </c:pt>
                <c:pt idx="1005">
                  <c:v>18.535715138654702</c:v>
                </c:pt>
                <c:pt idx="1006">
                  <c:v>27.468179698086701</c:v>
                </c:pt>
                <c:pt idx="1007">
                  <c:v>17.9183008034484</c:v>
                </c:pt>
                <c:pt idx="1008">
                  <c:v>25.573446120823299</c:v>
                </c:pt>
                <c:pt idx="1009">
                  <c:v>21.7394346162414</c:v>
                </c:pt>
                <c:pt idx="1010">
                  <c:v>22.008779416937099</c:v>
                </c:pt>
                <c:pt idx="1011">
                  <c:v>13.1187656745943</c:v>
                </c:pt>
                <c:pt idx="1012">
                  <c:v>12.188346587177101</c:v>
                </c:pt>
                <c:pt idx="1013">
                  <c:v>20.1177362389307</c:v>
                </c:pt>
                <c:pt idx="1014">
                  <c:v>21.9876242536664</c:v>
                </c:pt>
                <c:pt idx="1015">
                  <c:v>16.499208689049102</c:v>
                </c:pt>
                <c:pt idx="1016">
                  <c:v>16.6452263580946</c:v>
                </c:pt>
                <c:pt idx="1017">
                  <c:v>23.245890519304499</c:v>
                </c:pt>
                <c:pt idx="1018">
                  <c:v>23.251417921828502</c:v>
                </c:pt>
                <c:pt idx="1019">
                  <c:v>20.449035758448201</c:v>
                </c:pt>
                <c:pt idx="1020">
                  <c:v>24.120806884744301</c:v>
                </c:pt>
                <c:pt idx="1021">
                  <c:v>16.3031908171194</c:v>
                </c:pt>
                <c:pt idx="1022">
                  <c:v>19.576260331652101</c:v>
                </c:pt>
                <c:pt idx="1023">
                  <c:v>27.591510423134601</c:v>
                </c:pt>
                <c:pt idx="1024">
                  <c:v>21.273288519759198</c:v>
                </c:pt>
                <c:pt idx="1025">
                  <c:v>21.505250058347901</c:v>
                </c:pt>
                <c:pt idx="1026">
                  <c:v>30.223786343870898</c:v>
                </c:pt>
                <c:pt idx="1027">
                  <c:v>15.4026313366049</c:v>
                </c:pt>
                <c:pt idx="1028">
                  <c:v>24.185721466568399</c:v>
                </c:pt>
                <c:pt idx="1029">
                  <c:v>27.655945119232399</c:v>
                </c:pt>
                <c:pt idx="1030">
                  <c:v>19.700568294005802</c:v>
                </c:pt>
                <c:pt idx="1031">
                  <c:v>24.4385231474193</c:v>
                </c:pt>
                <c:pt idx="1032">
                  <c:v>17.0719220111563</c:v>
                </c:pt>
                <c:pt idx="1033">
                  <c:v>18.253070417730498</c:v>
                </c:pt>
                <c:pt idx="1034">
                  <c:v>22.539865664190501</c:v>
                </c:pt>
                <c:pt idx="1035">
                  <c:v>24.194266692442302</c:v>
                </c:pt>
                <c:pt idx="1036">
                  <c:v>25.483746049624902</c:v>
                </c:pt>
                <c:pt idx="1037">
                  <c:v>27.278514347757898</c:v>
                </c:pt>
                <c:pt idx="1038">
                  <c:v>20.730213765779201</c:v>
                </c:pt>
                <c:pt idx="1039">
                  <c:v>25.7744470206903</c:v>
                </c:pt>
                <c:pt idx="1040">
                  <c:v>19.6307806262034</c:v>
                </c:pt>
                <c:pt idx="1041">
                  <c:v>24.608365246352999</c:v>
                </c:pt>
                <c:pt idx="1042">
                  <c:v>21.8299551914087</c:v>
                </c:pt>
                <c:pt idx="1043">
                  <c:v>22.782711628327601</c:v>
                </c:pt>
                <c:pt idx="1044">
                  <c:v>22.694031496088101</c:v>
                </c:pt>
                <c:pt idx="1045">
                  <c:v>14.581179960808701</c:v>
                </c:pt>
                <c:pt idx="1046">
                  <c:v>16.5035125645569</c:v>
                </c:pt>
                <c:pt idx="1047">
                  <c:v>21.410165759270001</c:v>
                </c:pt>
                <c:pt idx="1048">
                  <c:v>14.250883681435299</c:v>
                </c:pt>
                <c:pt idx="1049">
                  <c:v>24.324844412798999</c:v>
                </c:pt>
                <c:pt idx="1050">
                  <c:v>24.4862238651525</c:v>
                </c:pt>
                <c:pt idx="1051">
                  <c:v>22.308682211511101</c:v>
                </c:pt>
                <c:pt idx="1052">
                  <c:v>16.5154639489683</c:v>
                </c:pt>
                <c:pt idx="1053">
                  <c:v>26.520555755474</c:v>
                </c:pt>
                <c:pt idx="1054">
                  <c:v>29.148842558873401</c:v>
                </c:pt>
                <c:pt idx="1055">
                  <c:v>21.588307309783801</c:v>
                </c:pt>
                <c:pt idx="1056">
                  <c:v>23.0421415138049</c:v>
                </c:pt>
                <c:pt idx="1057">
                  <c:v>21.806954619184101</c:v>
                </c:pt>
                <c:pt idx="1058">
                  <c:v>23.121476755995101</c:v>
                </c:pt>
                <c:pt idx="1059">
                  <c:v>20.521764973494399</c:v>
                </c:pt>
                <c:pt idx="1060">
                  <c:v>20.861743040624699</c:v>
                </c:pt>
                <c:pt idx="1061">
                  <c:v>24.622870401989399</c:v>
                </c:pt>
                <c:pt idx="1062">
                  <c:v>30.3824966475857</c:v>
                </c:pt>
                <c:pt idx="1063">
                  <c:v>15.399715062393</c:v>
                </c:pt>
                <c:pt idx="1064">
                  <c:v>20.5847500623881</c:v>
                </c:pt>
                <c:pt idx="1065">
                  <c:v>16.2781580590716</c:v>
                </c:pt>
                <c:pt idx="1066">
                  <c:v>27.368099594304301</c:v>
                </c:pt>
                <c:pt idx="1067">
                  <c:v>18.649048122720401</c:v>
                </c:pt>
                <c:pt idx="1068">
                  <c:v>15.227196824856801</c:v>
                </c:pt>
                <c:pt idx="1069">
                  <c:v>23.552747995394199</c:v>
                </c:pt>
                <c:pt idx="1070">
                  <c:v>27.9772444589724</c:v>
                </c:pt>
                <c:pt idx="1071">
                  <c:v>23.654391474242999</c:v>
                </c:pt>
                <c:pt idx="1072">
                  <c:v>21.819191509127599</c:v>
                </c:pt>
                <c:pt idx="1073">
                  <c:v>22.636563691103898</c:v>
                </c:pt>
                <c:pt idx="1074">
                  <c:v>26.6593626513022</c:v>
                </c:pt>
                <c:pt idx="1075">
                  <c:v>17.503202919943401</c:v>
                </c:pt>
                <c:pt idx="1076">
                  <c:v>20.552611583654699</c:v>
                </c:pt>
                <c:pt idx="1077">
                  <c:v>19.1892394059618</c:v>
                </c:pt>
                <c:pt idx="1078">
                  <c:v>16.328538770833099</c:v>
                </c:pt>
                <c:pt idx="1079">
                  <c:v>19.686498962332699</c:v>
                </c:pt>
                <c:pt idx="1080">
                  <c:v>25.430884383929701</c:v>
                </c:pt>
                <c:pt idx="1081">
                  <c:v>23.266408593570901</c:v>
                </c:pt>
                <c:pt idx="1082">
                  <c:v>23.5772420004328</c:v>
                </c:pt>
                <c:pt idx="1083">
                  <c:v>21.585902446613201</c:v>
                </c:pt>
                <c:pt idx="1084">
                  <c:v>23.093295130914299</c:v>
                </c:pt>
                <c:pt idx="1085">
                  <c:v>17.797638630607501</c:v>
                </c:pt>
                <c:pt idx="1086">
                  <c:v>19.761960456291</c:v>
                </c:pt>
                <c:pt idx="1087">
                  <c:v>21.768016947874699</c:v>
                </c:pt>
                <c:pt idx="1088">
                  <c:v>22.110063435527501</c:v>
                </c:pt>
                <c:pt idx="1089">
                  <c:v>22.280751419687402</c:v>
                </c:pt>
                <c:pt idx="1090">
                  <c:v>20.4466588719344</c:v>
                </c:pt>
                <c:pt idx="1091">
                  <c:v>19.490306395478601</c:v>
                </c:pt>
                <c:pt idx="1092">
                  <c:v>33.631085132177098</c:v>
                </c:pt>
                <c:pt idx="1093">
                  <c:v>24.6271490917295</c:v>
                </c:pt>
                <c:pt idx="1094">
                  <c:v>22.652589903810401</c:v>
                </c:pt>
                <c:pt idx="1095">
                  <c:v>20.0671660071744</c:v>
                </c:pt>
                <c:pt idx="1096">
                  <c:v>19.1951246922244</c:v>
                </c:pt>
                <c:pt idx="1097">
                  <c:v>20.4767976250921</c:v>
                </c:pt>
                <c:pt idx="1098">
                  <c:v>22.171315374346701</c:v>
                </c:pt>
                <c:pt idx="1099">
                  <c:v>13.478257823747599</c:v>
                </c:pt>
                <c:pt idx="1100">
                  <c:v>14.7224416185012</c:v>
                </c:pt>
                <c:pt idx="1101">
                  <c:v>18.452470444244099</c:v>
                </c:pt>
                <c:pt idx="1102">
                  <c:v>21.8285577471142</c:v>
                </c:pt>
                <c:pt idx="1103">
                  <c:v>20.042907411392498</c:v>
                </c:pt>
                <c:pt idx="1104">
                  <c:v>26.9124849043979</c:v>
                </c:pt>
                <c:pt idx="1105">
                  <c:v>15.070412852016901</c:v>
                </c:pt>
                <c:pt idx="1106">
                  <c:v>17.994618121586502</c:v>
                </c:pt>
                <c:pt idx="1107">
                  <c:v>27.080366963964401</c:v>
                </c:pt>
                <c:pt idx="1108">
                  <c:v>21.5244772987005</c:v>
                </c:pt>
                <c:pt idx="1109">
                  <c:v>24.539370331204601</c:v>
                </c:pt>
                <c:pt idx="1110">
                  <c:v>29.2049877730778</c:v>
                </c:pt>
                <c:pt idx="1111">
                  <c:v>18.224782328392699</c:v>
                </c:pt>
                <c:pt idx="1112">
                  <c:v>20.6027426488318</c:v>
                </c:pt>
                <c:pt idx="1113">
                  <c:v>19.9102923962765</c:v>
                </c:pt>
                <c:pt idx="1114">
                  <c:v>13.1816279820668</c:v>
                </c:pt>
                <c:pt idx="1115">
                  <c:v>19.758412784976102</c:v>
                </c:pt>
                <c:pt idx="1116">
                  <c:v>24.524248749522599</c:v>
                </c:pt>
                <c:pt idx="1117">
                  <c:v>23.1623581672489</c:v>
                </c:pt>
                <c:pt idx="1118">
                  <c:v>23.476332677552001</c:v>
                </c:pt>
                <c:pt idx="1119">
                  <c:v>19.497964077441999</c:v>
                </c:pt>
                <c:pt idx="1120">
                  <c:v>18.375611055977402</c:v>
                </c:pt>
                <c:pt idx="1121">
                  <c:v>26.0770226875944</c:v>
                </c:pt>
                <c:pt idx="1122">
                  <c:v>19.0107314145693</c:v>
                </c:pt>
                <c:pt idx="1123">
                  <c:v>22.176328155172801</c:v>
                </c:pt>
                <c:pt idx="1124">
                  <c:v>21.6533387227101</c:v>
                </c:pt>
                <c:pt idx="1125">
                  <c:v>26.846868065028399</c:v>
                </c:pt>
                <c:pt idx="1126">
                  <c:v>24.885649430689401</c:v>
                </c:pt>
                <c:pt idx="1127">
                  <c:v>15.818965517331501</c:v>
                </c:pt>
                <c:pt idx="1128">
                  <c:v>16.2497873328998</c:v>
                </c:pt>
                <c:pt idx="1129">
                  <c:v>23.315639272276499</c:v>
                </c:pt>
                <c:pt idx="1130">
                  <c:v>20.742649410483299</c:v>
                </c:pt>
                <c:pt idx="1131">
                  <c:v>19.179312864184901</c:v>
                </c:pt>
                <c:pt idx="1132">
                  <c:v>25.062511535977801</c:v>
                </c:pt>
                <c:pt idx="1133">
                  <c:v>21.749837528355599</c:v>
                </c:pt>
                <c:pt idx="1134">
                  <c:v>21.2098295475577</c:v>
                </c:pt>
                <c:pt idx="1135">
                  <c:v>24.119314563020101</c:v>
                </c:pt>
                <c:pt idx="1136">
                  <c:v>19.499564020225701</c:v>
                </c:pt>
                <c:pt idx="1137">
                  <c:v>27.274075941890199</c:v>
                </c:pt>
                <c:pt idx="1138">
                  <c:v>17.8478095070679</c:v>
                </c:pt>
                <c:pt idx="1139">
                  <c:v>23.627716265368299</c:v>
                </c:pt>
                <c:pt idx="1140">
                  <c:v>26.7353313546393</c:v>
                </c:pt>
                <c:pt idx="1141">
                  <c:v>15.4908180429116</c:v>
                </c:pt>
                <c:pt idx="1142">
                  <c:v>19.626659296590201</c:v>
                </c:pt>
                <c:pt idx="1143">
                  <c:v>25.568829571542199</c:v>
                </c:pt>
                <c:pt idx="1144">
                  <c:v>25.628978190924101</c:v>
                </c:pt>
                <c:pt idx="1145">
                  <c:v>20.314017598446998</c:v>
                </c:pt>
                <c:pt idx="1146">
                  <c:v>18.061315625292501</c:v>
                </c:pt>
                <c:pt idx="1147">
                  <c:v>24.823743289323001</c:v>
                </c:pt>
                <c:pt idx="1148">
                  <c:v>25.734196410326401</c:v>
                </c:pt>
                <c:pt idx="1149">
                  <c:v>16.341346605950399</c:v>
                </c:pt>
                <c:pt idx="1150">
                  <c:v>16.184345404134401</c:v>
                </c:pt>
                <c:pt idx="1151">
                  <c:v>21.901026727934301</c:v>
                </c:pt>
                <c:pt idx="1152">
                  <c:v>23.517442533715499</c:v>
                </c:pt>
                <c:pt idx="1153">
                  <c:v>19.803723659079701</c:v>
                </c:pt>
                <c:pt idx="1154">
                  <c:v>23.7171752799293</c:v>
                </c:pt>
                <c:pt idx="1155">
                  <c:v>18.159453572650399</c:v>
                </c:pt>
                <c:pt idx="1156">
                  <c:v>12.541225603705</c:v>
                </c:pt>
                <c:pt idx="1157">
                  <c:v>19.304395710669599</c:v>
                </c:pt>
                <c:pt idx="1158">
                  <c:v>21.252928586052398</c:v>
                </c:pt>
                <c:pt idx="1159">
                  <c:v>19.896640160414101</c:v>
                </c:pt>
                <c:pt idx="1160">
                  <c:v>16.365586945362001</c:v>
                </c:pt>
                <c:pt idx="1161">
                  <c:v>13.737404096484701</c:v>
                </c:pt>
                <c:pt idx="1162">
                  <c:v>18.943644782528398</c:v>
                </c:pt>
                <c:pt idx="1163">
                  <c:v>24.5906230865989</c:v>
                </c:pt>
                <c:pt idx="1164">
                  <c:v>26.024789757654698</c:v>
                </c:pt>
                <c:pt idx="1165">
                  <c:v>25.750853536553802</c:v>
                </c:pt>
                <c:pt idx="1166">
                  <c:v>17.736361859405701</c:v>
                </c:pt>
                <c:pt idx="1167">
                  <c:v>16.385174705478502</c:v>
                </c:pt>
                <c:pt idx="1168">
                  <c:v>22.986538459919501</c:v>
                </c:pt>
                <c:pt idx="1169">
                  <c:v>23.540400046391699</c:v>
                </c:pt>
                <c:pt idx="1170">
                  <c:v>22.600678420801898</c:v>
                </c:pt>
                <c:pt idx="1171">
                  <c:v>12.943746903048901</c:v>
                </c:pt>
                <c:pt idx="1172">
                  <c:v>17.532461660466101</c:v>
                </c:pt>
                <c:pt idx="1173">
                  <c:v>20.881244838855999</c:v>
                </c:pt>
                <c:pt idx="1174">
                  <c:v>22.9488727785217</c:v>
                </c:pt>
                <c:pt idx="1175">
                  <c:v>24.0692294504099</c:v>
                </c:pt>
                <c:pt idx="1176">
                  <c:v>21.577014089128099</c:v>
                </c:pt>
                <c:pt idx="1177">
                  <c:v>22.3231352261529</c:v>
                </c:pt>
                <c:pt idx="1178">
                  <c:v>21.3394618334444</c:v>
                </c:pt>
                <c:pt idx="1179">
                  <c:v>23.742477496873899</c:v>
                </c:pt>
                <c:pt idx="1180">
                  <c:v>22.251462605963599</c:v>
                </c:pt>
                <c:pt idx="1181">
                  <c:v>21.2629506401891</c:v>
                </c:pt>
                <c:pt idx="1182">
                  <c:v>19.926524803450398</c:v>
                </c:pt>
                <c:pt idx="1183">
                  <c:v>21.325165700169901</c:v>
                </c:pt>
                <c:pt idx="1184">
                  <c:v>22.938365515357098</c:v>
                </c:pt>
                <c:pt idx="1185">
                  <c:v>22.0699015555922</c:v>
                </c:pt>
                <c:pt idx="1186">
                  <c:v>22.523305673381</c:v>
                </c:pt>
                <c:pt idx="1187">
                  <c:v>26.370887445404701</c:v>
                </c:pt>
                <c:pt idx="1188">
                  <c:v>22.060655690986302</c:v>
                </c:pt>
                <c:pt idx="1189">
                  <c:v>18.404005918107298</c:v>
                </c:pt>
                <c:pt idx="1190">
                  <c:v>24.5344271439766</c:v>
                </c:pt>
                <c:pt idx="1191">
                  <c:v>15.5352066493243</c:v>
                </c:pt>
                <c:pt idx="1192">
                  <c:v>16.6743464770428</c:v>
                </c:pt>
                <c:pt idx="1193">
                  <c:v>22.343389058880199</c:v>
                </c:pt>
                <c:pt idx="1194">
                  <c:v>23.065586671146299</c:v>
                </c:pt>
                <c:pt idx="1195">
                  <c:v>16.019795105983999</c:v>
                </c:pt>
                <c:pt idx="1196">
                  <c:v>19.468730076052999</c:v>
                </c:pt>
                <c:pt idx="1197">
                  <c:v>18.575664671121299</c:v>
                </c:pt>
                <c:pt idx="1198">
                  <c:v>19.053294708473601</c:v>
                </c:pt>
                <c:pt idx="1199">
                  <c:v>24.774391105091699</c:v>
                </c:pt>
                <c:pt idx="1200">
                  <c:v>23.826021854189001</c:v>
                </c:pt>
                <c:pt idx="1201">
                  <c:v>20.9235112805851</c:v>
                </c:pt>
                <c:pt idx="1202">
                  <c:v>18.816152291540199</c:v>
                </c:pt>
                <c:pt idx="1203">
                  <c:v>15.6014013191194</c:v>
                </c:pt>
                <c:pt idx="1204">
                  <c:v>26.6807397551277</c:v>
                </c:pt>
                <c:pt idx="1205">
                  <c:v>23.368455601139601</c:v>
                </c:pt>
                <c:pt idx="1206">
                  <c:v>18.173323583707401</c:v>
                </c:pt>
                <c:pt idx="1207">
                  <c:v>23.878397990499501</c:v>
                </c:pt>
                <c:pt idx="1208">
                  <c:v>20.719105517701401</c:v>
                </c:pt>
                <c:pt idx="1209">
                  <c:v>19.851561980550599</c:v>
                </c:pt>
                <c:pt idx="1210">
                  <c:v>22.740846113158401</c:v>
                </c:pt>
                <c:pt idx="1211">
                  <c:v>18.034007000349099</c:v>
                </c:pt>
                <c:pt idx="1212">
                  <c:v>19.624973921959501</c:v>
                </c:pt>
                <c:pt idx="1213">
                  <c:v>21.485844256798099</c:v>
                </c:pt>
                <c:pt idx="1214">
                  <c:v>19.002195228459101</c:v>
                </c:pt>
                <c:pt idx="1215">
                  <c:v>23.676340841070001</c:v>
                </c:pt>
                <c:pt idx="1216">
                  <c:v>28.476266014713001</c:v>
                </c:pt>
                <c:pt idx="1217">
                  <c:v>17.982807469571402</c:v>
                </c:pt>
                <c:pt idx="1218">
                  <c:v>14.3394988147838</c:v>
                </c:pt>
                <c:pt idx="1219">
                  <c:v>12.9930393300949</c:v>
                </c:pt>
                <c:pt idx="1220">
                  <c:v>20.398127434020001</c:v>
                </c:pt>
                <c:pt idx="1221">
                  <c:v>18.347341639495198</c:v>
                </c:pt>
                <c:pt idx="1222">
                  <c:v>21.8314420042683</c:v>
                </c:pt>
                <c:pt idx="1223">
                  <c:v>21.530390688104401</c:v>
                </c:pt>
                <c:pt idx="1224">
                  <c:v>14.5871326135436</c:v>
                </c:pt>
                <c:pt idx="1225">
                  <c:v>13.7404646820743</c:v>
                </c:pt>
                <c:pt idx="1226">
                  <c:v>22.183732961384301</c:v>
                </c:pt>
                <c:pt idx="1227">
                  <c:v>21.541715338879801</c:v>
                </c:pt>
                <c:pt idx="1228">
                  <c:v>19.296728006533701</c:v>
                </c:pt>
                <c:pt idx="1229">
                  <c:v>14.371425659470701</c:v>
                </c:pt>
                <c:pt idx="1230">
                  <c:v>22.885565051059899</c:v>
                </c:pt>
                <c:pt idx="1231">
                  <c:v>26.0875981816957</c:v>
                </c:pt>
                <c:pt idx="1232">
                  <c:v>22.111929760875601</c:v>
                </c:pt>
                <c:pt idx="1233">
                  <c:v>17.6101044377397</c:v>
                </c:pt>
                <c:pt idx="1234">
                  <c:v>21.1782086622846</c:v>
                </c:pt>
                <c:pt idx="1235">
                  <c:v>15.535543676265201</c:v>
                </c:pt>
                <c:pt idx="1236">
                  <c:v>25.231842855355101</c:v>
                </c:pt>
                <c:pt idx="1237">
                  <c:v>21.327377338118101</c:v>
                </c:pt>
                <c:pt idx="1238">
                  <c:v>13.927372352987</c:v>
                </c:pt>
                <c:pt idx="1239">
                  <c:v>19.797302558225201</c:v>
                </c:pt>
                <c:pt idx="1240">
                  <c:v>22.8532060409369</c:v>
                </c:pt>
                <c:pt idx="1241">
                  <c:v>19.667809516097901</c:v>
                </c:pt>
                <c:pt idx="1242">
                  <c:v>19.896417114239298</c:v>
                </c:pt>
                <c:pt idx="1243">
                  <c:v>16.102391171810901</c:v>
                </c:pt>
                <c:pt idx="1244">
                  <c:v>23.2661639483266</c:v>
                </c:pt>
                <c:pt idx="1245">
                  <c:v>18.4061231999234</c:v>
                </c:pt>
                <c:pt idx="1246">
                  <c:v>12.3742184919798</c:v>
                </c:pt>
                <c:pt idx="1247">
                  <c:v>19.5149705173184</c:v>
                </c:pt>
                <c:pt idx="1248">
                  <c:v>24.9245988622814</c:v>
                </c:pt>
                <c:pt idx="1249">
                  <c:v>19.452282213600199</c:v>
                </c:pt>
                <c:pt idx="1250">
                  <c:v>27.951939940494</c:v>
                </c:pt>
                <c:pt idx="1251">
                  <c:v>22.715871794194001</c:v>
                </c:pt>
                <c:pt idx="1252">
                  <c:v>22.355032649121402</c:v>
                </c:pt>
                <c:pt idx="1253">
                  <c:v>20.486406936329502</c:v>
                </c:pt>
                <c:pt idx="1254">
                  <c:v>20.726855168942802</c:v>
                </c:pt>
                <c:pt idx="1255">
                  <c:v>19.946305459521898</c:v>
                </c:pt>
                <c:pt idx="1256">
                  <c:v>19.790922431669799</c:v>
                </c:pt>
                <c:pt idx="1257">
                  <c:v>23.123468648268499</c:v>
                </c:pt>
                <c:pt idx="1258">
                  <c:v>17.256675080837699</c:v>
                </c:pt>
                <c:pt idx="1259">
                  <c:v>16.696424685102901</c:v>
                </c:pt>
                <c:pt idx="1260">
                  <c:v>16.507219796498401</c:v>
                </c:pt>
                <c:pt idx="1261">
                  <c:v>29.182618190708599</c:v>
                </c:pt>
                <c:pt idx="1262">
                  <c:v>23.121371606682299</c:v>
                </c:pt>
                <c:pt idx="1263">
                  <c:v>22.217968806720499</c:v>
                </c:pt>
                <c:pt idx="1264">
                  <c:v>16.769941318826199</c:v>
                </c:pt>
                <c:pt idx="1265">
                  <c:v>23.493369202699299</c:v>
                </c:pt>
                <c:pt idx="1266">
                  <c:v>20.5337146141866</c:v>
                </c:pt>
                <c:pt idx="1267">
                  <c:v>21.856675764527001</c:v>
                </c:pt>
                <c:pt idx="1268">
                  <c:v>17.0935187365457</c:v>
                </c:pt>
                <c:pt idx="1269">
                  <c:v>21.641075429670298</c:v>
                </c:pt>
                <c:pt idx="1270">
                  <c:v>19.304665847174</c:v>
                </c:pt>
                <c:pt idx="1271">
                  <c:v>17.937555371879199</c:v>
                </c:pt>
                <c:pt idx="1272">
                  <c:v>23.936425343228901</c:v>
                </c:pt>
                <c:pt idx="1273">
                  <c:v>14.849168765879901</c:v>
                </c:pt>
                <c:pt idx="1274">
                  <c:v>23.259105057256601</c:v>
                </c:pt>
                <c:pt idx="1275">
                  <c:v>23.737944534211898</c:v>
                </c:pt>
                <c:pt idx="1276">
                  <c:v>17.481425297794999</c:v>
                </c:pt>
                <c:pt idx="1277">
                  <c:v>17.718686155470099</c:v>
                </c:pt>
                <c:pt idx="1278">
                  <c:v>20.107897274934299</c:v>
                </c:pt>
                <c:pt idx="1279">
                  <c:v>22.128144841848801</c:v>
                </c:pt>
                <c:pt idx="1280">
                  <c:v>20.388580032743</c:v>
                </c:pt>
                <c:pt idx="1281">
                  <c:v>22.7342498407675</c:v>
                </c:pt>
                <c:pt idx="1282">
                  <c:v>28.0519186101495</c:v>
                </c:pt>
                <c:pt idx="1283">
                  <c:v>18.969132923401101</c:v>
                </c:pt>
                <c:pt idx="1284">
                  <c:v>14.139280117186299</c:v>
                </c:pt>
                <c:pt idx="1285">
                  <c:v>24.3036943321226</c:v>
                </c:pt>
                <c:pt idx="1286">
                  <c:v>27.733258303710102</c:v>
                </c:pt>
                <c:pt idx="1287">
                  <c:v>22.571073452204399</c:v>
                </c:pt>
                <c:pt idx="1288">
                  <c:v>16.649005298585301</c:v>
                </c:pt>
                <c:pt idx="1289">
                  <c:v>20.504430547059101</c:v>
                </c:pt>
                <c:pt idx="1290">
                  <c:v>16.5259060631534</c:v>
                </c:pt>
                <c:pt idx="1291">
                  <c:v>23.571421975851699</c:v>
                </c:pt>
                <c:pt idx="1292">
                  <c:v>15.594838389206201</c:v>
                </c:pt>
                <c:pt idx="1293">
                  <c:v>19.7994848526872</c:v>
                </c:pt>
                <c:pt idx="1294">
                  <c:v>16.982648694824299</c:v>
                </c:pt>
                <c:pt idx="1295">
                  <c:v>21.507298740539799</c:v>
                </c:pt>
                <c:pt idx="1296">
                  <c:v>19.534633291448898</c:v>
                </c:pt>
                <c:pt idx="1297">
                  <c:v>21.707048413001001</c:v>
                </c:pt>
                <c:pt idx="1298">
                  <c:v>21.089402219865399</c:v>
                </c:pt>
                <c:pt idx="1299">
                  <c:v>17.053363889103501</c:v>
                </c:pt>
                <c:pt idx="1300">
                  <c:v>23.507508254116001</c:v>
                </c:pt>
                <c:pt idx="1301">
                  <c:v>20.804937392627501</c:v>
                </c:pt>
                <c:pt idx="1302">
                  <c:v>17.045883968536302</c:v>
                </c:pt>
                <c:pt idx="1303">
                  <c:v>29.963706224823099</c:v>
                </c:pt>
                <c:pt idx="1304">
                  <c:v>22.905720666868501</c:v>
                </c:pt>
                <c:pt idx="1305">
                  <c:v>20.3869577864027</c:v>
                </c:pt>
                <c:pt idx="1306">
                  <c:v>26.660818106807199</c:v>
                </c:pt>
                <c:pt idx="1307">
                  <c:v>28.367262437546401</c:v>
                </c:pt>
                <c:pt idx="1308">
                  <c:v>20.418602310744401</c:v>
                </c:pt>
                <c:pt idx="1309">
                  <c:v>22.389589945739001</c:v>
                </c:pt>
                <c:pt idx="1310">
                  <c:v>17.047988727988201</c:v>
                </c:pt>
                <c:pt idx="1311">
                  <c:v>20.4112289969279</c:v>
                </c:pt>
                <c:pt idx="1312">
                  <c:v>20.2037497849605</c:v>
                </c:pt>
                <c:pt idx="1313">
                  <c:v>21.739308134486599</c:v>
                </c:pt>
                <c:pt idx="1314">
                  <c:v>22.331041914547999</c:v>
                </c:pt>
                <c:pt idx="1315">
                  <c:v>23.239313795312199</c:v>
                </c:pt>
                <c:pt idx="1316">
                  <c:v>21.950570625199799</c:v>
                </c:pt>
                <c:pt idx="1317">
                  <c:v>16.1570294934833</c:v>
                </c:pt>
                <c:pt idx="1318">
                  <c:v>17.246131577035602</c:v>
                </c:pt>
                <c:pt idx="1319">
                  <c:v>18.814369522145299</c:v>
                </c:pt>
                <c:pt idx="1320">
                  <c:v>19.871037632307001</c:v>
                </c:pt>
                <c:pt idx="1321">
                  <c:v>25.203097161888401</c:v>
                </c:pt>
                <c:pt idx="1322">
                  <c:v>16.348244052588299</c:v>
                </c:pt>
                <c:pt idx="1323">
                  <c:v>19.5703398073172</c:v>
                </c:pt>
                <c:pt idx="1324">
                  <c:v>24.812037992856101</c:v>
                </c:pt>
                <c:pt idx="1325">
                  <c:v>19.800490102013502</c:v>
                </c:pt>
                <c:pt idx="1326">
                  <c:v>22.841662599371201</c:v>
                </c:pt>
                <c:pt idx="1327">
                  <c:v>20.441831828288301</c:v>
                </c:pt>
                <c:pt idx="1328">
                  <c:v>22.027133029298799</c:v>
                </c:pt>
                <c:pt idx="1329">
                  <c:v>20.086109824761799</c:v>
                </c:pt>
                <c:pt idx="1330">
                  <c:v>23.668261890913399</c:v>
                </c:pt>
                <c:pt idx="1331">
                  <c:v>14.8197743703742</c:v>
                </c:pt>
                <c:pt idx="1332">
                  <c:v>19.5467519664458</c:v>
                </c:pt>
                <c:pt idx="1333">
                  <c:v>22.1862907067772</c:v>
                </c:pt>
                <c:pt idx="1334">
                  <c:v>23.134780992024702</c:v>
                </c:pt>
                <c:pt idx="1335">
                  <c:v>26.971810491015301</c:v>
                </c:pt>
                <c:pt idx="1336">
                  <c:v>19.4359013325376</c:v>
                </c:pt>
                <c:pt idx="1337">
                  <c:v>26.917927047443399</c:v>
                </c:pt>
                <c:pt idx="1338">
                  <c:v>18.363904693361299</c:v>
                </c:pt>
                <c:pt idx="1339">
                  <c:v>26.3145856461785</c:v>
                </c:pt>
                <c:pt idx="1340">
                  <c:v>24.269868506793401</c:v>
                </c:pt>
                <c:pt idx="1341">
                  <c:v>17.346165681471099</c:v>
                </c:pt>
                <c:pt idx="1342">
                  <c:v>22.2281569490072</c:v>
                </c:pt>
                <c:pt idx="1343">
                  <c:v>20.7950566578712</c:v>
                </c:pt>
                <c:pt idx="1344">
                  <c:v>23.502338374699999</c:v>
                </c:pt>
                <c:pt idx="1345">
                  <c:v>20.106913646266701</c:v>
                </c:pt>
                <c:pt idx="1346">
                  <c:v>19.771015097353001</c:v>
                </c:pt>
                <c:pt idx="1347">
                  <c:v>26.4763783310514</c:v>
                </c:pt>
                <c:pt idx="1348">
                  <c:v>20.6051164221773</c:v>
                </c:pt>
                <c:pt idx="1349">
                  <c:v>24.305689296767</c:v>
                </c:pt>
                <c:pt idx="1350">
                  <c:v>20.098594059823199</c:v>
                </c:pt>
                <c:pt idx="1351">
                  <c:v>27.666653036909999</c:v>
                </c:pt>
                <c:pt idx="1352">
                  <c:v>18.286661482658001</c:v>
                </c:pt>
                <c:pt idx="1353">
                  <c:v>18.543425875011199</c:v>
                </c:pt>
                <c:pt idx="1354">
                  <c:v>27.098068724463602</c:v>
                </c:pt>
                <c:pt idx="1355">
                  <c:v>19.2202144364189</c:v>
                </c:pt>
                <c:pt idx="1356">
                  <c:v>27.404297224657501</c:v>
                </c:pt>
                <c:pt idx="1357">
                  <c:v>24.5673623183792</c:v>
                </c:pt>
                <c:pt idx="1358">
                  <c:v>20.381401173756601</c:v>
                </c:pt>
                <c:pt idx="1359">
                  <c:v>13.7468261119313</c:v>
                </c:pt>
                <c:pt idx="1360">
                  <c:v>20.922726782912601</c:v>
                </c:pt>
                <c:pt idx="1361">
                  <c:v>21.4065202141337</c:v>
                </c:pt>
                <c:pt idx="1362">
                  <c:v>25.668870933217399</c:v>
                </c:pt>
                <c:pt idx="1363">
                  <c:v>27.353788704960401</c:v>
                </c:pt>
                <c:pt idx="1364">
                  <c:v>18.260051283425</c:v>
                </c:pt>
                <c:pt idx="1365">
                  <c:v>24.204727055952699</c:v>
                </c:pt>
                <c:pt idx="1366">
                  <c:v>24.061608624053399</c:v>
                </c:pt>
                <c:pt idx="1367">
                  <c:v>25.293650809641701</c:v>
                </c:pt>
                <c:pt idx="1368">
                  <c:v>22.9947596485421</c:v>
                </c:pt>
                <c:pt idx="1369">
                  <c:v>13.230009236152901</c:v>
                </c:pt>
                <c:pt idx="1370">
                  <c:v>20.3783102698889</c:v>
                </c:pt>
                <c:pt idx="1371">
                  <c:v>16.377169700332299</c:v>
                </c:pt>
                <c:pt idx="1372">
                  <c:v>20.189576908327702</c:v>
                </c:pt>
                <c:pt idx="1373">
                  <c:v>24.920016944535501</c:v>
                </c:pt>
                <c:pt idx="1374">
                  <c:v>22.2206033434998</c:v>
                </c:pt>
                <c:pt idx="1375">
                  <c:v>25.592363465589699</c:v>
                </c:pt>
                <c:pt idx="1376">
                  <c:v>22.367015682854099</c:v>
                </c:pt>
                <c:pt idx="1377">
                  <c:v>15.8066962413243</c:v>
                </c:pt>
                <c:pt idx="1378">
                  <c:v>10.916611973708999</c:v>
                </c:pt>
                <c:pt idx="1379">
                  <c:v>21.595235046718301</c:v>
                </c:pt>
                <c:pt idx="1380">
                  <c:v>20.144294134595299</c:v>
                </c:pt>
                <c:pt idx="1381">
                  <c:v>17.092217042472399</c:v>
                </c:pt>
                <c:pt idx="1382">
                  <c:v>14.1974910013944</c:v>
                </c:pt>
                <c:pt idx="1383">
                  <c:v>18.061027146109101</c:v>
                </c:pt>
                <c:pt idx="1384">
                  <c:v>20.2220340605408</c:v>
                </c:pt>
                <c:pt idx="1385">
                  <c:v>23.663511294825501</c:v>
                </c:pt>
                <c:pt idx="1386">
                  <c:v>21.754524326271898</c:v>
                </c:pt>
                <c:pt idx="1387">
                  <c:v>27.4322689886909</c:v>
                </c:pt>
                <c:pt idx="1388">
                  <c:v>16.857583775818402</c:v>
                </c:pt>
                <c:pt idx="1389">
                  <c:v>24.524235568229699</c:v>
                </c:pt>
                <c:pt idx="1390">
                  <c:v>21.189194972514901</c:v>
                </c:pt>
                <c:pt idx="1391">
                  <c:v>23.778676496474301</c:v>
                </c:pt>
                <c:pt idx="1392">
                  <c:v>19.253940546937802</c:v>
                </c:pt>
                <c:pt idx="1393">
                  <c:v>25.286721495562301</c:v>
                </c:pt>
                <c:pt idx="1394">
                  <c:v>22.1808990333809</c:v>
                </c:pt>
                <c:pt idx="1395">
                  <c:v>18.282220060328999</c:v>
                </c:pt>
                <c:pt idx="1396">
                  <c:v>20.9519038843472</c:v>
                </c:pt>
                <c:pt idx="1397">
                  <c:v>20.041776564251599</c:v>
                </c:pt>
                <c:pt idx="1398">
                  <c:v>22.956713402551099</c:v>
                </c:pt>
                <c:pt idx="1399">
                  <c:v>16.280893002501902</c:v>
                </c:pt>
                <c:pt idx="1400">
                  <c:v>20.8825931915372</c:v>
                </c:pt>
                <c:pt idx="1401">
                  <c:v>22.581229010597301</c:v>
                </c:pt>
                <c:pt idx="1402">
                  <c:v>21.132093228772099</c:v>
                </c:pt>
                <c:pt idx="1403">
                  <c:v>26.3877649775559</c:v>
                </c:pt>
                <c:pt idx="1404">
                  <c:v>24.096091096284201</c:v>
                </c:pt>
                <c:pt idx="1405">
                  <c:v>20.970076813037</c:v>
                </c:pt>
                <c:pt idx="1406">
                  <c:v>21.866756389990599</c:v>
                </c:pt>
                <c:pt idx="1407">
                  <c:v>22.182662205927901</c:v>
                </c:pt>
                <c:pt idx="1408">
                  <c:v>22.613198416667199</c:v>
                </c:pt>
                <c:pt idx="1409">
                  <c:v>13.6973680173415</c:v>
                </c:pt>
                <c:pt idx="1410">
                  <c:v>19.793894816922599</c:v>
                </c:pt>
                <c:pt idx="1411">
                  <c:v>15.0622437272262</c:v>
                </c:pt>
                <c:pt idx="1412">
                  <c:v>26.1131237898379</c:v>
                </c:pt>
                <c:pt idx="1413">
                  <c:v>20.756601919988199</c:v>
                </c:pt>
                <c:pt idx="1414">
                  <c:v>20.226636201281501</c:v>
                </c:pt>
                <c:pt idx="1415">
                  <c:v>24.587189328132901</c:v>
                </c:pt>
                <c:pt idx="1416">
                  <c:v>22.689299189799499</c:v>
                </c:pt>
                <c:pt idx="1417">
                  <c:v>16.485461942483099</c:v>
                </c:pt>
                <c:pt idx="1418">
                  <c:v>20.7163785498905</c:v>
                </c:pt>
                <c:pt idx="1419">
                  <c:v>19.6593321070944</c:v>
                </c:pt>
                <c:pt idx="1420">
                  <c:v>14.0218684455757</c:v>
                </c:pt>
                <c:pt idx="1421">
                  <c:v>18.2388950670511</c:v>
                </c:pt>
                <c:pt idx="1422">
                  <c:v>20.265838711934101</c:v>
                </c:pt>
                <c:pt idx="1423">
                  <c:v>20.540196274032599</c:v>
                </c:pt>
                <c:pt idx="1424">
                  <c:v>15.071074305290701</c:v>
                </c:pt>
                <c:pt idx="1425">
                  <c:v>25.606662332189899</c:v>
                </c:pt>
                <c:pt idx="1426">
                  <c:v>20.591587764434198</c:v>
                </c:pt>
                <c:pt idx="1427">
                  <c:v>21.150212306642199</c:v>
                </c:pt>
                <c:pt idx="1428">
                  <c:v>22.602566553359299</c:v>
                </c:pt>
                <c:pt idx="1429">
                  <c:v>17.847694984385299</c:v>
                </c:pt>
                <c:pt idx="1430">
                  <c:v>22.825423892530701</c:v>
                </c:pt>
                <c:pt idx="1431">
                  <c:v>19.531701415927198</c:v>
                </c:pt>
                <c:pt idx="1432">
                  <c:v>17.413657837411201</c:v>
                </c:pt>
                <c:pt idx="1433">
                  <c:v>23.2937899734215</c:v>
                </c:pt>
                <c:pt idx="1434">
                  <c:v>26.9666954352072</c:v>
                </c:pt>
                <c:pt idx="1435">
                  <c:v>23.8993174939433</c:v>
                </c:pt>
                <c:pt idx="1436">
                  <c:v>24.691910260561698</c:v>
                </c:pt>
                <c:pt idx="1437">
                  <c:v>18.917477573750801</c:v>
                </c:pt>
                <c:pt idx="1438">
                  <c:v>14.609521083326101</c:v>
                </c:pt>
                <c:pt idx="1439">
                  <c:v>26.960550088399302</c:v>
                </c:pt>
                <c:pt idx="1440">
                  <c:v>29.218059557619</c:v>
                </c:pt>
                <c:pt idx="1441">
                  <c:v>27.171227095078699</c:v>
                </c:pt>
                <c:pt idx="1442">
                  <c:v>19.656856244080998</c:v>
                </c:pt>
                <c:pt idx="1443">
                  <c:v>16.3814626450846</c:v>
                </c:pt>
                <c:pt idx="1444">
                  <c:v>16.737269208721699</c:v>
                </c:pt>
                <c:pt idx="1445">
                  <c:v>14.2650697295438</c:v>
                </c:pt>
                <c:pt idx="1446">
                  <c:v>20.5704855263598</c:v>
                </c:pt>
                <c:pt idx="1447">
                  <c:v>27.422711832329799</c:v>
                </c:pt>
                <c:pt idx="1448">
                  <c:v>20.433349472511001</c:v>
                </c:pt>
                <c:pt idx="1449">
                  <c:v>22.209291601393101</c:v>
                </c:pt>
                <c:pt idx="1450">
                  <c:v>26.502387857216799</c:v>
                </c:pt>
                <c:pt idx="1451">
                  <c:v>19.383618752670401</c:v>
                </c:pt>
                <c:pt idx="1452">
                  <c:v>29.142125826878299</c:v>
                </c:pt>
                <c:pt idx="1453">
                  <c:v>28.968377629989799</c:v>
                </c:pt>
                <c:pt idx="1454">
                  <c:v>20.475554645277999</c:v>
                </c:pt>
                <c:pt idx="1455">
                  <c:v>18.689862943923099</c:v>
                </c:pt>
                <c:pt idx="1456">
                  <c:v>23.7889521855612</c:v>
                </c:pt>
                <c:pt idx="1457">
                  <c:v>19.609900229924499</c:v>
                </c:pt>
                <c:pt idx="1458">
                  <c:v>16.373779131730601</c:v>
                </c:pt>
                <c:pt idx="1459">
                  <c:v>26.124954614091902</c:v>
                </c:pt>
                <c:pt idx="1460">
                  <c:v>25.8657895491083</c:v>
                </c:pt>
                <c:pt idx="1461">
                  <c:v>21.6220464150542</c:v>
                </c:pt>
                <c:pt idx="1462">
                  <c:v>15.948540985087201</c:v>
                </c:pt>
                <c:pt idx="1463">
                  <c:v>16.081894995130401</c:v>
                </c:pt>
                <c:pt idx="1464">
                  <c:v>21.428917153676601</c:v>
                </c:pt>
                <c:pt idx="1465">
                  <c:v>19.0005158619798</c:v>
                </c:pt>
                <c:pt idx="1466">
                  <c:v>19.6356282714335</c:v>
                </c:pt>
                <c:pt idx="1467">
                  <c:v>25.08785262024</c:v>
                </c:pt>
                <c:pt idx="1468">
                  <c:v>23.932717269690201</c:v>
                </c:pt>
                <c:pt idx="1469">
                  <c:v>26.5125707219904</c:v>
                </c:pt>
                <c:pt idx="1470">
                  <c:v>17.037507106490899</c:v>
                </c:pt>
                <c:pt idx="1471">
                  <c:v>19.627233725253099</c:v>
                </c:pt>
                <c:pt idx="1472">
                  <c:v>24.035926781840399</c:v>
                </c:pt>
                <c:pt idx="1473">
                  <c:v>22.792313364051498</c:v>
                </c:pt>
                <c:pt idx="1474">
                  <c:v>27.129521530350399</c:v>
                </c:pt>
                <c:pt idx="1475">
                  <c:v>22.6821468236162</c:v>
                </c:pt>
                <c:pt idx="1476">
                  <c:v>28.3924364164222</c:v>
                </c:pt>
                <c:pt idx="1477">
                  <c:v>23.1600712068925</c:v>
                </c:pt>
                <c:pt idx="1478">
                  <c:v>25.248669790354601</c:v>
                </c:pt>
                <c:pt idx="1479">
                  <c:v>19.7059402128621</c:v>
                </c:pt>
                <c:pt idx="1480">
                  <c:v>21.057148847535899</c:v>
                </c:pt>
                <c:pt idx="1481">
                  <c:v>24.643777615357902</c:v>
                </c:pt>
                <c:pt idx="1482">
                  <c:v>27.4519126823722</c:v>
                </c:pt>
                <c:pt idx="1483">
                  <c:v>23.916947797243001</c:v>
                </c:pt>
                <c:pt idx="1484">
                  <c:v>20.667312912261501</c:v>
                </c:pt>
                <c:pt idx="1485">
                  <c:v>26.5093401181133</c:v>
                </c:pt>
                <c:pt idx="1486">
                  <c:v>12.2320853748804</c:v>
                </c:pt>
                <c:pt idx="1487">
                  <c:v>15.311061993972499</c:v>
                </c:pt>
                <c:pt idx="1488">
                  <c:v>23.726536894673501</c:v>
                </c:pt>
                <c:pt idx="1489">
                  <c:v>21.0564334250125</c:v>
                </c:pt>
                <c:pt idx="1490">
                  <c:v>23.422054604496601</c:v>
                </c:pt>
                <c:pt idx="1491">
                  <c:v>21.257630089727702</c:v>
                </c:pt>
                <c:pt idx="1492">
                  <c:v>23.2837827784154</c:v>
                </c:pt>
                <c:pt idx="1493">
                  <c:v>17.7423887160272</c:v>
                </c:pt>
                <c:pt idx="1494">
                  <c:v>23.281944344318699</c:v>
                </c:pt>
                <c:pt idx="1495">
                  <c:v>24.977658112830301</c:v>
                </c:pt>
                <c:pt idx="1496">
                  <c:v>25.882202415724901</c:v>
                </c:pt>
                <c:pt idx="1497">
                  <c:v>29.054217178594701</c:v>
                </c:pt>
                <c:pt idx="1498">
                  <c:v>21.976393774009502</c:v>
                </c:pt>
                <c:pt idx="1499">
                  <c:v>22.095644347388699</c:v>
                </c:pt>
                <c:pt idx="1500">
                  <c:v>14.907310143304599</c:v>
                </c:pt>
                <c:pt idx="1501">
                  <c:v>18.8743543954463</c:v>
                </c:pt>
                <c:pt idx="1502">
                  <c:v>20.227671703973499</c:v>
                </c:pt>
                <c:pt idx="1503">
                  <c:v>25.2012782091054</c:v>
                </c:pt>
                <c:pt idx="1504">
                  <c:v>18.555995503641402</c:v>
                </c:pt>
                <c:pt idx="1505">
                  <c:v>24.185360078995298</c:v>
                </c:pt>
                <c:pt idx="1506">
                  <c:v>20.993513132146401</c:v>
                </c:pt>
                <c:pt idx="1507">
                  <c:v>20.291327539540902</c:v>
                </c:pt>
                <c:pt idx="1508">
                  <c:v>21.995575876533</c:v>
                </c:pt>
                <c:pt idx="1509">
                  <c:v>19.435374510988598</c:v>
                </c:pt>
                <c:pt idx="1510">
                  <c:v>19.283851007629298</c:v>
                </c:pt>
                <c:pt idx="1511">
                  <c:v>14.1808563768395</c:v>
                </c:pt>
                <c:pt idx="1512">
                  <c:v>20.008183170688401</c:v>
                </c:pt>
                <c:pt idx="1513">
                  <c:v>19.080127415404998</c:v>
                </c:pt>
                <c:pt idx="1514">
                  <c:v>18.936076042603599</c:v>
                </c:pt>
                <c:pt idx="1515">
                  <c:v>22.667492250360102</c:v>
                </c:pt>
                <c:pt idx="1516">
                  <c:v>23.634527811161998</c:v>
                </c:pt>
                <c:pt idx="1517">
                  <c:v>21.9287780185693</c:v>
                </c:pt>
                <c:pt idx="1518">
                  <c:v>24.981660761797801</c:v>
                </c:pt>
                <c:pt idx="1519">
                  <c:v>23.302247703321399</c:v>
                </c:pt>
                <c:pt idx="1520">
                  <c:v>19.8197752407774</c:v>
                </c:pt>
                <c:pt idx="1521">
                  <c:v>19.1485748571424</c:v>
                </c:pt>
                <c:pt idx="1522">
                  <c:v>22.251288947067302</c:v>
                </c:pt>
                <c:pt idx="1523">
                  <c:v>23.295068439607601</c:v>
                </c:pt>
                <c:pt idx="1524">
                  <c:v>26.5913772281259</c:v>
                </c:pt>
                <c:pt idx="1525">
                  <c:v>25.764692179760299</c:v>
                </c:pt>
                <c:pt idx="1526">
                  <c:v>18.8341079739713</c:v>
                </c:pt>
                <c:pt idx="1527">
                  <c:v>20.591974879490898</c:v>
                </c:pt>
                <c:pt idx="1528">
                  <c:v>23.684071219671001</c:v>
                </c:pt>
                <c:pt idx="1529">
                  <c:v>25.271991112235799</c:v>
                </c:pt>
                <c:pt idx="1530">
                  <c:v>24.755877874819099</c:v>
                </c:pt>
                <c:pt idx="1531">
                  <c:v>20.744488668674599</c:v>
                </c:pt>
                <c:pt idx="1532">
                  <c:v>15.9839093902859</c:v>
                </c:pt>
                <c:pt idx="1533">
                  <c:v>17.004254495017602</c:v>
                </c:pt>
                <c:pt idx="1534">
                  <c:v>22.090534057277601</c:v>
                </c:pt>
                <c:pt idx="1535">
                  <c:v>22.368902317697302</c:v>
                </c:pt>
                <c:pt idx="1536">
                  <c:v>16.605282506262402</c:v>
                </c:pt>
                <c:pt idx="1537">
                  <c:v>21.178278443557002</c:v>
                </c:pt>
                <c:pt idx="1538">
                  <c:v>23.524897427887101</c:v>
                </c:pt>
                <c:pt idx="1539">
                  <c:v>16.395093369971399</c:v>
                </c:pt>
                <c:pt idx="1540">
                  <c:v>25.419988807217599</c:v>
                </c:pt>
                <c:pt idx="1541">
                  <c:v>19.489875405760699</c:v>
                </c:pt>
                <c:pt idx="1542">
                  <c:v>26.030452450306601</c:v>
                </c:pt>
                <c:pt idx="1543">
                  <c:v>18.866190216896399</c:v>
                </c:pt>
                <c:pt idx="1544">
                  <c:v>16.893498068463199</c:v>
                </c:pt>
                <c:pt idx="1545">
                  <c:v>19.167452040633101</c:v>
                </c:pt>
                <c:pt idx="1546">
                  <c:v>20.619407507690699</c:v>
                </c:pt>
                <c:pt idx="1547">
                  <c:v>19.446080372914</c:v>
                </c:pt>
                <c:pt idx="1548">
                  <c:v>20.135994313707499</c:v>
                </c:pt>
                <c:pt idx="1549">
                  <c:v>22.335860598704699</c:v>
                </c:pt>
                <c:pt idx="1550">
                  <c:v>20.315282520814399</c:v>
                </c:pt>
                <c:pt idx="1551">
                  <c:v>20.735550424191899</c:v>
                </c:pt>
                <c:pt idx="1552">
                  <c:v>14.1630944031896</c:v>
                </c:pt>
                <c:pt idx="1553">
                  <c:v>22.566792064041799</c:v>
                </c:pt>
                <c:pt idx="1554">
                  <c:v>20.643186809233299</c:v>
                </c:pt>
                <c:pt idx="1555">
                  <c:v>27.441171921931399</c:v>
                </c:pt>
                <c:pt idx="1556">
                  <c:v>17.2417393309841</c:v>
                </c:pt>
                <c:pt idx="1557">
                  <c:v>13.7668186860019</c:v>
                </c:pt>
                <c:pt idx="1558">
                  <c:v>23.4722739757201</c:v>
                </c:pt>
                <c:pt idx="1559">
                  <c:v>22.386108073252</c:v>
                </c:pt>
                <c:pt idx="1560">
                  <c:v>16.966267917875399</c:v>
                </c:pt>
                <c:pt idx="1561">
                  <c:v>14.8810041799836</c:v>
                </c:pt>
                <c:pt idx="1562">
                  <c:v>27.1495869227371</c:v>
                </c:pt>
                <c:pt idx="1563">
                  <c:v>26.656441562427101</c:v>
                </c:pt>
                <c:pt idx="1564">
                  <c:v>11.050172965175401</c:v>
                </c:pt>
                <c:pt idx="1565">
                  <c:v>19.167107882973902</c:v>
                </c:pt>
                <c:pt idx="1566">
                  <c:v>27.6567682191355</c:v>
                </c:pt>
                <c:pt idx="1567">
                  <c:v>19.095749768888499</c:v>
                </c:pt>
                <c:pt idx="1568">
                  <c:v>19.0375510638933</c:v>
                </c:pt>
                <c:pt idx="1569">
                  <c:v>19.868962689482501</c:v>
                </c:pt>
                <c:pt idx="1570">
                  <c:v>16.516412104927301</c:v>
                </c:pt>
                <c:pt idx="1571">
                  <c:v>14.1808970230878</c:v>
                </c:pt>
                <c:pt idx="1572">
                  <c:v>25.210189242938899</c:v>
                </c:pt>
                <c:pt idx="1573">
                  <c:v>13.6282523750092</c:v>
                </c:pt>
                <c:pt idx="1574">
                  <c:v>21.989085808435</c:v>
                </c:pt>
                <c:pt idx="1575">
                  <c:v>24.546317971030501</c:v>
                </c:pt>
                <c:pt idx="1576">
                  <c:v>15.1950948043953</c:v>
                </c:pt>
                <c:pt idx="1577">
                  <c:v>17.302926389619699</c:v>
                </c:pt>
                <c:pt idx="1578">
                  <c:v>25.852716753566298</c:v>
                </c:pt>
                <c:pt idx="1579">
                  <c:v>23.1315668809081</c:v>
                </c:pt>
                <c:pt idx="1580">
                  <c:v>18.530857172484399</c:v>
                </c:pt>
                <c:pt idx="1581">
                  <c:v>25.808996013444599</c:v>
                </c:pt>
                <c:pt idx="1582">
                  <c:v>25.826142893817199</c:v>
                </c:pt>
                <c:pt idx="1583">
                  <c:v>22.076210772062801</c:v>
                </c:pt>
                <c:pt idx="1584">
                  <c:v>17.3993590885053</c:v>
                </c:pt>
                <c:pt idx="1585">
                  <c:v>19.346205186112801</c:v>
                </c:pt>
                <c:pt idx="1586">
                  <c:v>22.1455469758215</c:v>
                </c:pt>
                <c:pt idx="1587">
                  <c:v>20.245620683409999</c:v>
                </c:pt>
                <c:pt idx="1588">
                  <c:v>24.755828712939401</c:v>
                </c:pt>
                <c:pt idx="1589">
                  <c:v>14.8809036795626</c:v>
                </c:pt>
                <c:pt idx="1590">
                  <c:v>15.022945883735</c:v>
                </c:pt>
                <c:pt idx="1591">
                  <c:v>21.723484445929699</c:v>
                </c:pt>
                <c:pt idx="1592">
                  <c:v>19.0338223447723</c:v>
                </c:pt>
                <c:pt idx="1593">
                  <c:v>18.491805541209001</c:v>
                </c:pt>
                <c:pt idx="1594">
                  <c:v>13.9277731233024</c:v>
                </c:pt>
                <c:pt idx="1595">
                  <c:v>21.078183379192701</c:v>
                </c:pt>
                <c:pt idx="1596">
                  <c:v>20.7889795679969</c:v>
                </c:pt>
                <c:pt idx="1597">
                  <c:v>23.6139159278069</c:v>
                </c:pt>
                <c:pt idx="1598">
                  <c:v>21.2756245324838</c:v>
                </c:pt>
                <c:pt idx="1599">
                  <c:v>20.469583687038</c:v>
                </c:pt>
                <c:pt idx="1600">
                  <c:v>25.7080025471613</c:v>
                </c:pt>
                <c:pt idx="1601">
                  <c:v>15.7501307862058</c:v>
                </c:pt>
                <c:pt idx="1602">
                  <c:v>23.145556875390302</c:v>
                </c:pt>
                <c:pt idx="1603">
                  <c:v>14.315411340818599</c:v>
                </c:pt>
                <c:pt idx="1604">
                  <c:v>17.6465524799967</c:v>
                </c:pt>
                <c:pt idx="1605">
                  <c:v>16.149371469506701</c:v>
                </c:pt>
                <c:pt idx="1606">
                  <c:v>24.127770141807598</c:v>
                </c:pt>
                <c:pt idx="1607">
                  <c:v>20.7383590656184</c:v>
                </c:pt>
                <c:pt idx="1608">
                  <c:v>20.945987021628</c:v>
                </c:pt>
                <c:pt idx="1609">
                  <c:v>16.573068049082099</c:v>
                </c:pt>
                <c:pt idx="1610">
                  <c:v>19.801226016268402</c:v>
                </c:pt>
                <c:pt idx="1611">
                  <c:v>17.946138786763498</c:v>
                </c:pt>
                <c:pt idx="1612">
                  <c:v>22.533820059416801</c:v>
                </c:pt>
                <c:pt idx="1613">
                  <c:v>17.0356354586735</c:v>
                </c:pt>
                <c:pt idx="1614">
                  <c:v>26.319177460820299</c:v>
                </c:pt>
                <c:pt idx="1615">
                  <c:v>14.297678201503601</c:v>
                </c:pt>
                <c:pt idx="1616">
                  <c:v>17.773920670173698</c:v>
                </c:pt>
                <c:pt idx="1617">
                  <c:v>27.708802039864299</c:v>
                </c:pt>
                <c:pt idx="1618">
                  <c:v>19.2594450081518</c:v>
                </c:pt>
                <c:pt idx="1619">
                  <c:v>15.7404853423823</c:v>
                </c:pt>
                <c:pt idx="1620">
                  <c:v>21.876286250150599</c:v>
                </c:pt>
                <c:pt idx="1621">
                  <c:v>19.0984310311418</c:v>
                </c:pt>
                <c:pt idx="1622">
                  <c:v>17.656518977526702</c:v>
                </c:pt>
                <c:pt idx="1623">
                  <c:v>16.616516756805101</c:v>
                </c:pt>
                <c:pt idx="1624">
                  <c:v>32.0734944225037</c:v>
                </c:pt>
                <c:pt idx="1625">
                  <c:v>19.993792399263398</c:v>
                </c:pt>
                <c:pt idx="1626">
                  <c:v>13.2977305586684</c:v>
                </c:pt>
                <c:pt idx="1627">
                  <c:v>26.9748390360221</c:v>
                </c:pt>
                <c:pt idx="1628">
                  <c:v>23.444283620442199</c:v>
                </c:pt>
                <c:pt idx="1629">
                  <c:v>17.934134275920801</c:v>
                </c:pt>
                <c:pt idx="1630">
                  <c:v>17.267523645255402</c:v>
                </c:pt>
                <c:pt idx="1631">
                  <c:v>23.6938911846329</c:v>
                </c:pt>
                <c:pt idx="1632">
                  <c:v>20.012326690042102</c:v>
                </c:pt>
                <c:pt idx="1633">
                  <c:v>13.2960887262195</c:v>
                </c:pt>
                <c:pt idx="1634">
                  <c:v>28.1489598584186</c:v>
                </c:pt>
                <c:pt idx="1635">
                  <c:v>19.264038151136099</c:v>
                </c:pt>
                <c:pt idx="1636">
                  <c:v>26.982286945929701</c:v>
                </c:pt>
                <c:pt idx="1637">
                  <c:v>26.113739831862802</c:v>
                </c:pt>
                <c:pt idx="1638">
                  <c:v>16.995961822068701</c:v>
                </c:pt>
                <c:pt idx="1639">
                  <c:v>25.132759457452501</c:v>
                </c:pt>
                <c:pt idx="1640">
                  <c:v>18.394229800545201</c:v>
                </c:pt>
                <c:pt idx="1641">
                  <c:v>13.5331976527842</c:v>
                </c:pt>
                <c:pt idx="1642">
                  <c:v>19.301607335911399</c:v>
                </c:pt>
                <c:pt idx="1643">
                  <c:v>22.590550007105101</c:v>
                </c:pt>
                <c:pt idx="1644">
                  <c:v>19.149053408014598</c:v>
                </c:pt>
                <c:pt idx="1645">
                  <c:v>19.771806636299502</c:v>
                </c:pt>
                <c:pt idx="1646">
                  <c:v>25.574264179714401</c:v>
                </c:pt>
                <c:pt idx="1647">
                  <c:v>21.425975921160301</c:v>
                </c:pt>
                <c:pt idx="1648">
                  <c:v>17.626806754860102</c:v>
                </c:pt>
                <c:pt idx="1649">
                  <c:v>23.808121294669299</c:v>
                </c:pt>
                <c:pt idx="1650">
                  <c:v>21.790702267816901</c:v>
                </c:pt>
                <c:pt idx="1651">
                  <c:v>10.9135807941518</c:v>
                </c:pt>
                <c:pt idx="1652">
                  <c:v>22.7134116550857</c:v>
                </c:pt>
                <c:pt idx="1653">
                  <c:v>22.567314830864401</c:v>
                </c:pt>
                <c:pt idx="1654">
                  <c:v>21.080484518323399</c:v>
                </c:pt>
                <c:pt idx="1655">
                  <c:v>24.566802324278299</c:v>
                </c:pt>
                <c:pt idx="1656">
                  <c:v>18.310425662693898</c:v>
                </c:pt>
                <c:pt idx="1657">
                  <c:v>22.3459991552836</c:v>
                </c:pt>
                <c:pt idx="1658">
                  <c:v>14.732162515330501</c:v>
                </c:pt>
                <c:pt idx="1659">
                  <c:v>22.628361533595299</c:v>
                </c:pt>
                <c:pt idx="1660">
                  <c:v>28.812238782159501</c:v>
                </c:pt>
                <c:pt idx="1661">
                  <c:v>17.020574590129801</c:v>
                </c:pt>
                <c:pt idx="1662">
                  <c:v>17.9607914720489</c:v>
                </c:pt>
                <c:pt idx="1663">
                  <c:v>18.159938228433699</c:v>
                </c:pt>
                <c:pt idx="1664">
                  <c:v>21.519992903206301</c:v>
                </c:pt>
                <c:pt idx="1665">
                  <c:v>16.747854908585101</c:v>
                </c:pt>
                <c:pt idx="1666">
                  <c:v>22.684989514763899</c:v>
                </c:pt>
                <c:pt idx="1667">
                  <c:v>24.387359781876601</c:v>
                </c:pt>
                <c:pt idx="1668">
                  <c:v>23.1373888538151</c:v>
                </c:pt>
                <c:pt idx="1669">
                  <c:v>13.9263382974477</c:v>
                </c:pt>
                <c:pt idx="1670">
                  <c:v>24.980670660634399</c:v>
                </c:pt>
                <c:pt idx="1671">
                  <c:v>24.7494696570147</c:v>
                </c:pt>
                <c:pt idx="1672">
                  <c:v>24.3206454893852</c:v>
                </c:pt>
                <c:pt idx="1673">
                  <c:v>22.491368994623301</c:v>
                </c:pt>
                <c:pt idx="1674">
                  <c:v>21.880757256820502</c:v>
                </c:pt>
                <c:pt idx="1675">
                  <c:v>25.129557592505499</c:v>
                </c:pt>
                <c:pt idx="1676">
                  <c:v>28.694053950413799</c:v>
                </c:pt>
                <c:pt idx="1677">
                  <c:v>17.187838146540599</c:v>
                </c:pt>
                <c:pt idx="1678">
                  <c:v>25.312501583178999</c:v>
                </c:pt>
                <c:pt idx="1679">
                  <c:v>20.655131607970102</c:v>
                </c:pt>
                <c:pt idx="1680">
                  <c:v>20.481307791885499</c:v>
                </c:pt>
                <c:pt idx="1681">
                  <c:v>14.853877238471799</c:v>
                </c:pt>
                <c:pt idx="1682">
                  <c:v>19.860842361938399</c:v>
                </c:pt>
                <c:pt idx="1683">
                  <c:v>17.0109401681263</c:v>
                </c:pt>
                <c:pt idx="1684">
                  <c:v>19.144582281976199</c:v>
                </c:pt>
                <c:pt idx="1685">
                  <c:v>16.607254464887401</c:v>
                </c:pt>
                <c:pt idx="1686">
                  <c:v>19.204366450747901</c:v>
                </c:pt>
                <c:pt idx="1687">
                  <c:v>19.3755585719063</c:v>
                </c:pt>
                <c:pt idx="1688">
                  <c:v>21.387019673755201</c:v>
                </c:pt>
                <c:pt idx="1689">
                  <c:v>14.5410005508346</c:v>
                </c:pt>
                <c:pt idx="1690">
                  <c:v>15.217927409018699</c:v>
                </c:pt>
                <c:pt idx="1691">
                  <c:v>22.447657082922099</c:v>
                </c:pt>
                <c:pt idx="1692">
                  <c:v>17.8102475317196</c:v>
                </c:pt>
                <c:pt idx="1693">
                  <c:v>25.2981191609197</c:v>
                </c:pt>
                <c:pt idx="1694">
                  <c:v>21.901078888060098</c:v>
                </c:pt>
                <c:pt idx="1695">
                  <c:v>23.4270486008256</c:v>
                </c:pt>
                <c:pt idx="1696">
                  <c:v>26.642769281683499</c:v>
                </c:pt>
                <c:pt idx="1697">
                  <c:v>19.761156752773701</c:v>
                </c:pt>
                <c:pt idx="1698">
                  <c:v>18.702053178334801</c:v>
                </c:pt>
                <c:pt idx="1699">
                  <c:v>24.486810342395199</c:v>
                </c:pt>
                <c:pt idx="1700">
                  <c:v>23.038054255718698</c:v>
                </c:pt>
                <c:pt idx="1701">
                  <c:v>20.250678760714699</c:v>
                </c:pt>
                <c:pt idx="1702">
                  <c:v>26.5658318678237</c:v>
                </c:pt>
                <c:pt idx="1703">
                  <c:v>20.151022760640199</c:v>
                </c:pt>
                <c:pt idx="1704">
                  <c:v>21.1310945502231</c:v>
                </c:pt>
                <c:pt idx="1705">
                  <c:v>21.084890603337001</c:v>
                </c:pt>
                <c:pt idx="1706">
                  <c:v>17.2616244204061</c:v>
                </c:pt>
                <c:pt idx="1707">
                  <c:v>21.310341557945499</c:v>
                </c:pt>
                <c:pt idx="1708">
                  <c:v>26.5870407095939</c:v>
                </c:pt>
                <c:pt idx="1709">
                  <c:v>22.779873261504701</c:v>
                </c:pt>
                <c:pt idx="1710">
                  <c:v>21.124253705595699</c:v>
                </c:pt>
                <c:pt idx="1711">
                  <c:v>20.3529308753373</c:v>
                </c:pt>
                <c:pt idx="1712">
                  <c:v>22.323468113625399</c:v>
                </c:pt>
                <c:pt idx="1713">
                  <c:v>23.999066513956699</c:v>
                </c:pt>
                <c:pt idx="1714">
                  <c:v>23.436955323559001</c:v>
                </c:pt>
                <c:pt idx="1715">
                  <c:v>19.672540552712</c:v>
                </c:pt>
                <c:pt idx="1716">
                  <c:v>22.299126376440402</c:v>
                </c:pt>
                <c:pt idx="1717">
                  <c:v>22.9197589645931</c:v>
                </c:pt>
                <c:pt idx="1718">
                  <c:v>16.971220049892001</c:v>
                </c:pt>
                <c:pt idx="1719">
                  <c:v>21.6729221647347</c:v>
                </c:pt>
                <c:pt idx="1720">
                  <c:v>12.354784454790501</c:v>
                </c:pt>
                <c:pt idx="1721">
                  <c:v>22.930134839284701</c:v>
                </c:pt>
                <c:pt idx="1722">
                  <c:v>23.641372218250702</c:v>
                </c:pt>
                <c:pt idx="1723">
                  <c:v>23.990184503145802</c:v>
                </c:pt>
                <c:pt idx="1724">
                  <c:v>19.419812591321701</c:v>
                </c:pt>
                <c:pt idx="1725">
                  <c:v>22.236187340096102</c:v>
                </c:pt>
                <c:pt idx="1726">
                  <c:v>26.6958153821646</c:v>
                </c:pt>
                <c:pt idx="1727">
                  <c:v>26.655078593165001</c:v>
                </c:pt>
                <c:pt idx="1728">
                  <c:v>20.883309203093699</c:v>
                </c:pt>
                <c:pt idx="1729">
                  <c:v>21.5572785229182</c:v>
                </c:pt>
                <c:pt idx="1730">
                  <c:v>25.4436445789377</c:v>
                </c:pt>
                <c:pt idx="1731">
                  <c:v>14.996791938951301</c:v>
                </c:pt>
                <c:pt idx="1732">
                  <c:v>19.7076970292919</c:v>
                </c:pt>
                <c:pt idx="1733">
                  <c:v>26.342281822147001</c:v>
                </c:pt>
                <c:pt idx="1734">
                  <c:v>24.900802166738998</c:v>
                </c:pt>
                <c:pt idx="1735">
                  <c:v>22.477055110599601</c:v>
                </c:pt>
                <c:pt idx="1736">
                  <c:v>14.9766703786775</c:v>
                </c:pt>
                <c:pt idx="1737">
                  <c:v>20.800359067835299</c:v>
                </c:pt>
                <c:pt idx="1738">
                  <c:v>18.640338415000201</c:v>
                </c:pt>
                <c:pt idx="1739">
                  <c:v>22.3241556112688</c:v>
                </c:pt>
                <c:pt idx="1740">
                  <c:v>17.762613260820402</c:v>
                </c:pt>
                <c:pt idx="1741">
                  <c:v>16.897106420101501</c:v>
                </c:pt>
                <c:pt idx="1742">
                  <c:v>12.7405388892654</c:v>
                </c:pt>
                <c:pt idx="1743">
                  <c:v>25.8872187399068</c:v>
                </c:pt>
                <c:pt idx="1744">
                  <c:v>19.400917954227701</c:v>
                </c:pt>
                <c:pt idx="1745">
                  <c:v>21.6285831348101</c:v>
                </c:pt>
                <c:pt idx="1746">
                  <c:v>20.991047534103199</c:v>
                </c:pt>
                <c:pt idx="1747">
                  <c:v>16.730264268157999</c:v>
                </c:pt>
                <c:pt idx="1748">
                  <c:v>15.9637403542072</c:v>
                </c:pt>
                <c:pt idx="1749">
                  <c:v>16.978739496010999</c:v>
                </c:pt>
                <c:pt idx="1750">
                  <c:v>18.107326244682401</c:v>
                </c:pt>
                <c:pt idx="1751">
                  <c:v>22.466424988055198</c:v>
                </c:pt>
                <c:pt idx="1752">
                  <c:v>17.8171293459175</c:v>
                </c:pt>
                <c:pt idx="1753">
                  <c:v>27.985962526378401</c:v>
                </c:pt>
                <c:pt idx="1754">
                  <c:v>25.108604143572599</c:v>
                </c:pt>
                <c:pt idx="1755">
                  <c:v>24.2334381986628</c:v>
                </c:pt>
                <c:pt idx="1756">
                  <c:v>20.521364390107401</c:v>
                </c:pt>
                <c:pt idx="1757">
                  <c:v>27.0571229428819</c:v>
                </c:pt>
                <c:pt idx="1758">
                  <c:v>20.1279774755155</c:v>
                </c:pt>
                <c:pt idx="1759">
                  <c:v>20.874954343382999</c:v>
                </c:pt>
                <c:pt idx="1760">
                  <c:v>21.679898158996998</c:v>
                </c:pt>
                <c:pt idx="1761">
                  <c:v>23.807292162173301</c:v>
                </c:pt>
                <c:pt idx="1762">
                  <c:v>23.547632316011899</c:v>
                </c:pt>
                <c:pt idx="1763">
                  <c:v>19.0994988862215</c:v>
                </c:pt>
                <c:pt idx="1764">
                  <c:v>18.8680251222961</c:v>
                </c:pt>
                <c:pt idx="1765">
                  <c:v>23.5596118286083</c:v>
                </c:pt>
                <c:pt idx="1766">
                  <c:v>23.860946335564901</c:v>
                </c:pt>
                <c:pt idx="1767">
                  <c:v>19.426595500708501</c:v>
                </c:pt>
                <c:pt idx="1768">
                  <c:v>14.651247721286101</c:v>
                </c:pt>
                <c:pt idx="1769">
                  <c:v>20.170735615967001</c:v>
                </c:pt>
                <c:pt idx="1770">
                  <c:v>23.494103195303399</c:v>
                </c:pt>
                <c:pt idx="1771">
                  <c:v>28.221667385679101</c:v>
                </c:pt>
                <c:pt idx="1772">
                  <c:v>16.208168150637299</c:v>
                </c:pt>
                <c:pt idx="1773">
                  <c:v>19.293714988677699</c:v>
                </c:pt>
                <c:pt idx="1774">
                  <c:v>19.4423857538984</c:v>
                </c:pt>
                <c:pt idx="1775">
                  <c:v>26.423221357726</c:v>
                </c:pt>
                <c:pt idx="1776">
                  <c:v>20.860233998165398</c:v>
                </c:pt>
                <c:pt idx="1777">
                  <c:v>17.3706937625109</c:v>
                </c:pt>
                <c:pt idx="1778">
                  <c:v>23.2347811316872</c:v>
                </c:pt>
                <c:pt idx="1779">
                  <c:v>19.381445919836199</c:v>
                </c:pt>
                <c:pt idx="1780">
                  <c:v>16.102450906568102</c:v>
                </c:pt>
                <c:pt idx="1781">
                  <c:v>17.428906770895399</c:v>
                </c:pt>
                <c:pt idx="1782">
                  <c:v>27.9361678176904</c:v>
                </c:pt>
                <c:pt idx="1783">
                  <c:v>22.536836886597801</c:v>
                </c:pt>
                <c:pt idx="1784">
                  <c:v>21.4310402218101</c:v>
                </c:pt>
                <c:pt idx="1785">
                  <c:v>20.000425056751801</c:v>
                </c:pt>
                <c:pt idx="1786">
                  <c:v>22.168595368475099</c:v>
                </c:pt>
                <c:pt idx="1787">
                  <c:v>22.120943784009899</c:v>
                </c:pt>
                <c:pt idx="1788">
                  <c:v>22.168675312829301</c:v>
                </c:pt>
                <c:pt idx="1789">
                  <c:v>21.459380361110998</c:v>
                </c:pt>
                <c:pt idx="1790">
                  <c:v>24.4751933532221</c:v>
                </c:pt>
                <c:pt idx="1791">
                  <c:v>21.0924173840029</c:v>
                </c:pt>
                <c:pt idx="1792">
                  <c:v>17.088244657789399</c:v>
                </c:pt>
                <c:pt idx="1793">
                  <c:v>18.550308436396499</c:v>
                </c:pt>
                <c:pt idx="1794">
                  <c:v>13.083925226041099</c:v>
                </c:pt>
                <c:pt idx="1795">
                  <c:v>29.107268464169501</c:v>
                </c:pt>
                <c:pt idx="1796">
                  <c:v>24.4510183678107</c:v>
                </c:pt>
                <c:pt idx="1797">
                  <c:v>17.679718019483001</c:v>
                </c:pt>
                <c:pt idx="1798">
                  <c:v>19.872620602411601</c:v>
                </c:pt>
                <c:pt idx="1799">
                  <c:v>18.4524941031742</c:v>
                </c:pt>
                <c:pt idx="1800">
                  <c:v>27.170188845496401</c:v>
                </c:pt>
                <c:pt idx="1801">
                  <c:v>15.320491342916201</c:v>
                </c:pt>
                <c:pt idx="1802">
                  <c:v>21.457904235275102</c:v>
                </c:pt>
                <c:pt idx="1803">
                  <c:v>20.565888629740599</c:v>
                </c:pt>
                <c:pt idx="1804">
                  <c:v>24.307354522836398</c:v>
                </c:pt>
                <c:pt idx="1805">
                  <c:v>20.5839630891012</c:v>
                </c:pt>
                <c:pt idx="1806">
                  <c:v>13.967164493378201</c:v>
                </c:pt>
                <c:pt idx="1807">
                  <c:v>19.9955286614302</c:v>
                </c:pt>
                <c:pt idx="1808">
                  <c:v>17.111351128226701</c:v>
                </c:pt>
                <c:pt idx="1809">
                  <c:v>21.3183181862262</c:v>
                </c:pt>
                <c:pt idx="1810">
                  <c:v>26.736708146081298</c:v>
                </c:pt>
                <c:pt idx="1811">
                  <c:v>14.0422990230708</c:v>
                </c:pt>
                <c:pt idx="1812">
                  <c:v>17.799109058400301</c:v>
                </c:pt>
                <c:pt idx="1813">
                  <c:v>18.789228184866001</c:v>
                </c:pt>
                <c:pt idx="1814">
                  <c:v>19.473475618347099</c:v>
                </c:pt>
                <c:pt idx="1815">
                  <c:v>23.9605026564209</c:v>
                </c:pt>
                <c:pt idx="1816">
                  <c:v>20.305822329754399</c:v>
                </c:pt>
                <c:pt idx="1817">
                  <c:v>22.663210902881701</c:v>
                </c:pt>
                <c:pt idx="1818">
                  <c:v>18.4969078250728</c:v>
                </c:pt>
                <c:pt idx="1819">
                  <c:v>21.9196973816717</c:v>
                </c:pt>
                <c:pt idx="1820">
                  <c:v>24.1111905235108</c:v>
                </c:pt>
                <c:pt idx="1821">
                  <c:v>18.070801801051601</c:v>
                </c:pt>
                <c:pt idx="1822">
                  <c:v>24.125432479225999</c:v>
                </c:pt>
                <c:pt idx="1823">
                  <c:v>21.209491074910201</c:v>
                </c:pt>
                <c:pt idx="1824">
                  <c:v>25.181840961929002</c:v>
                </c:pt>
                <c:pt idx="1825">
                  <c:v>20.194320399692099</c:v>
                </c:pt>
                <c:pt idx="1826">
                  <c:v>22.524978620648302</c:v>
                </c:pt>
                <c:pt idx="1827">
                  <c:v>20.837575073285802</c:v>
                </c:pt>
                <c:pt idx="1828">
                  <c:v>20.615150951837599</c:v>
                </c:pt>
                <c:pt idx="1829">
                  <c:v>22.035721712902699</c:v>
                </c:pt>
                <c:pt idx="1830">
                  <c:v>23.147229876899601</c:v>
                </c:pt>
                <c:pt idx="1831">
                  <c:v>16.001740352303901</c:v>
                </c:pt>
                <c:pt idx="1832">
                  <c:v>26.734534435271499</c:v>
                </c:pt>
                <c:pt idx="1833">
                  <c:v>13.561347837800801</c:v>
                </c:pt>
                <c:pt idx="1834">
                  <c:v>18.260751561044401</c:v>
                </c:pt>
                <c:pt idx="1835">
                  <c:v>20.622923716940399</c:v>
                </c:pt>
                <c:pt idx="1836">
                  <c:v>22.6494238763437</c:v>
                </c:pt>
                <c:pt idx="1837">
                  <c:v>27.304690110965499</c:v>
                </c:pt>
                <c:pt idx="1838">
                  <c:v>13.566834047099499</c:v>
                </c:pt>
                <c:pt idx="1839">
                  <c:v>18.969223486441098</c:v>
                </c:pt>
                <c:pt idx="1840">
                  <c:v>12.492666048802899</c:v>
                </c:pt>
                <c:pt idx="1841">
                  <c:v>21.126487895640899</c:v>
                </c:pt>
                <c:pt idx="1842">
                  <c:v>22.086734338000099</c:v>
                </c:pt>
                <c:pt idx="1843">
                  <c:v>27.363182968684999</c:v>
                </c:pt>
                <c:pt idx="1844">
                  <c:v>21.482539043573802</c:v>
                </c:pt>
                <c:pt idx="1845">
                  <c:v>25.176100517769498</c:v>
                </c:pt>
                <c:pt idx="1846">
                  <c:v>23.3353483261562</c:v>
                </c:pt>
                <c:pt idx="1847">
                  <c:v>19.259007211979299</c:v>
                </c:pt>
                <c:pt idx="1848">
                  <c:v>15.3641570128318</c:v>
                </c:pt>
                <c:pt idx="1849">
                  <c:v>22.1000091931672</c:v>
                </c:pt>
                <c:pt idx="1850">
                  <c:v>15.0315919314185</c:v>
                </c:pt>
                <c:pt idx="1851">
                  <c:v>26.180828290678502</c:v>
                </c:pt>
                <c:pt idx="1852">
                  <c:v>20.3517515918527</c:v>
                </c:pt>
                <c:pt idx="1853">
                  <c:v>25.780709646045601</c:v>
                </c:pt>
                <c:pt idx="1854">
                  <c:v>19.079142263470398</c:v>
                </c:pt>
                <c:pt idx="1855">
                  <c:v>22.0754031456039</c:v>
                </c:pt>
                <c:pt idx="1856">
                  <c:v>21.837395429338699</c:v>
                </c:pt>
                <c:pt idx="1857">
                  <c:v>20.819823527956299</c:v>
                </c:pt>
                <c:pt idx="1858">
                  <c:v>19.2693619464136</c:v>
                </c:pt>
                <c:pt idx="1859">
                  <c:v>22.569824073882</c:v>
                </c:pt>
                <c:pt idx="1860">
                  <c:v>17.295346946067099</c:v>
                </c:pt>
                <c:pt idx="1861">
                  <c:v>16.162258684163699</c:v>
                </c:pt>
                <c:pt idx="1862">
                  <c:v>25.9713075733073</c:v>
                </c:pt>
                <c:pt idx="1863">
                  <c:v>23.908671955568401</c:v>
                </c:pt>
                <c:pt idx="1864">
                  <c:v>21.263566434408901</c:v>
                </c:pt>
                <c:pt idx="1865">
                  <c:v>27.660569530175099</c:v>
                </c:pt>
                <c:pt idx="1866">
                  <c:v>19.928937925100598</c:v>
                </c:pt>
                <c:pt idx="1867">
                  <c:v>26.290812879955901</c:v>
                </c:pt>
                <c:pt idx="1868">
                  <c:v>21.702296339703199</c:v>
                </c:pt>
                <c:pt idx="1869">
                  <c:v>16.900996999694399</c:v>
                </c:pt>
                <c:pt idx="1870">
                  <c:v>28.3921607670834</c:v>
                </c:pt>
                <c:pt idx="1871">
                  <c:v>24.962843386496299</c:v>
                </c:pt>
                <c:pt idx="1872">
                  <c:v>20.515915875961699</c:v>
                </c:pt>
                <c:pt idx="1873">
                  <c:v>23.908685038135701</c:v>
                </c:pt>
                <c:pt idx="1874">
                  <c:v>19.385186264008301</c:v>
                </c:pt>
                <c:pt idx="1875">
                  <c:v>24.316596140238101</c:v>
                </c:pt>
                <c:pt idx="1876">
                  <c:v>11.4356857388641</c:v>
                </c:pt>
                <c:pt idx="1877">
                  <c:v>16.920794665221599</c:v>
                </c:pt>
                <c:pt idx="1878">
                  <c:v>24.917038977147801</c:v>
                </c:pt>
                <c:pt idx="1879">
                  <c:v>20.001377847124299</c:v>
                </c:pt>
                <c:pt idx="1880">
                  <c:v>21.8301691795549</c:v>
                </c:pt>
                <c:pt idx="1881">
                  <c:v>15.612857351538199</c:v>
                </c:pt>
                <c:pt idx="1882">
                  <c:v>28.3914679828084</c:v>
                </c:pt>
                <c:pt idx="1883">
                  <c:v>25.762118574870701</c:v>
                </c:pt>
                <c:pt idx="1884">
                  <c:v>20.197259126498601</c:v>
                </c:pt>
                <c:pt idx="1885">
                  <c:v>19.381216572546599</c:v>
                </c:pt>
                <c:pt idx="1886">
                  <c:v>25.118417445678698</c:v>
                </c:pt>
                <c:pt idx="1887">
                  <c:v>28.929881800675702</c:v>
                </c:pt>
                <c:pt idx="1888">
                  <c:v>24.815041023245399</c:v>
                </c:pt>
                <c:pt idx="1889">
                  <c:v>29.687210669586399</c:v>
                </c:pt>
                <c:pt idx="1890">
                  <c:v>17.310594683752299</c:v>
                </c:pt>
                <c:pt idx="1891">
                  <c:v>17.7224526780048</c:v>
                </c:pt>
                <c:pt idx="1892">
                  <c:v>16.2442355277866</c:v>
                </c:pt>
                <c:pt idx="1893">
                  <c:v>22.7670425985979</c:v>
                </c:pt>
                <c:pt idx="1894">
                  <c:v>21.702414199217401</c:v>
                </c:pt>
                <c:pt idx="1895">
                  <c:v>20.392195506111999</c:v>
                </c:pt>
                <c:pt idx="1896">
                  <c:v>24.2370345124931</c:v>
                </c:pt>
                <c:pt idx="1897">
                  <c:v>25.929314420858599</c:v>
                </c:pt>
                <c:pt idx="1898">
                  <c:v>14.897350362852601</c:v>
                </c:pt>
                <c:pt idx="1899">
                  <c:v>18.6121118883955</c:v>
                </c:pt>
                <c:pt idx="1900">
                  <c:v>24.280574376492201</c:v>
                </c:pt>
                <c:pt idx="1901">
                  <c:v>19.129045264565601</c:v>
                </c:pt>
                <c:pt idx="1902">
                  <c:v>17.807175694567299</c:v>
                </c:pt>
                <c:pt idx="1903">
                  <c:v>25.0741497106015</c:v>
                </c:pt>
                <c:pt idx="1904">
                  <c:v>15.841999721103999</c:v>
                </c:pt>
                <c:pt idx="1905">
                  <c:v>19.7936807688355</c:v>
                </c:pt>
                <c:pt idx="1906">
                  <c:v>22.314576103219199</c:v>
                </c:pt>
                <c:pt idx="1907">
                  <c:v>18.704720344359501</c:v>
                </c:pt>
                <c:pt idx="1908">
                  <c:v>24.132622624052701</c:v>
                </c:pt>
                <c:pt idx="1909">
                  <c:v>18.724492099210501</c:v>
                </c:pt>
                <c:pt idx="1910">
                  <c:v>26.6344779737836</c:v>
                </c:pt>
                <c:pt idx="1911">
                  <c:v>20.4970148100169</c:v>
                </c:pt>
                <c:pt idx="1912">
                  <c:v>23.6850805468214</c:v>
                </c:pt>
                <c:pt idx="1913">
                  <c:v>23.984095811931201</c:v>
                </c:pt>
                <c:pt idx="1914">
                  <c:v>18.4898399890237</c:v>
                </c:pt>
                <c:pt idx="1915">
                  <c:v>12.786053805376399</c:v>
                </c:pt>
                <c:pt idx="1916">
                  <c:v>22.4430230186553</c:v>
                </c:pt>
                <c:pt idx="1917">
                  <c:v>21.2891533884994</c:v>
                </c:pt>
                <c:pt idx="1918">
                  <c:v>23.2233041103005</c:v>
                </c:pt>
                <c:pt idx="1919">
                  <c:v>20.0938901104686</c:v>
                </c:pt>
                <c:pt idx="1920">
                  <c:v>19.278289204797101</c:v>
                </c:pt>
                <c:pt idx="1921">
                  <c:v>29.033892043926699</c:v>
                </c:pt>
                <c:pt idx="1922">
                  <c:v>15.110583753956799</c:v>
                </c:pt>
                <c:pt idx="1923">
                  <c:v>23.935801913456899</c:v>
                </c:pt>
                <c:pt idx="1924">
                  <c:v>18.701592567266399</c:v>
                </c:pt>
                <c:pt idx="1925">
                  <c:v>19.656885529038298</c:v>
                </c:pt>
                <c:pt idx="1926">
                  <c:v>19.731588669704099</c:v>
                </c:pt>
                <c:pt idx="1927">
                  <c:v>17.786262903314899</c:v>
                </c:pt>
                <c:pt idx="1928">
                  <c:v>23.284896840944899</c:v>
                </c:pt>
                <c:pt idx="1929">
                  <c:v>26.562574383799799</c:v>
                </c:pt>
                <c:pt idx="1930">
                  <c:v>22.8800546449866</c:v>
                </c:pt>
                <c:pt idx="1931">
                  <c:v>21.413527984848301</c:v>
                </c:pt>
                <c:pt idx="1932">
                  <c:v>17.054238003603</c:v>
                </c:pt>
                <c:pt idx="1933">
                  <c:v>23.067301063297801</c:v>
                </c:pt>
                <c:pt idx="1934">
                  <c:v>29.625398526917099</c:v>
                </c:pt>
                <c:pt idx="1935">
                  <c:v>19.4772215048196</c:v>
                </c:pt>
                <c:pt idx="1936">
                  <c:v>19.496065682592501</c:v>
                </c:pt>
                <c:pt idx="1937">
                  <c:v>18.755643476075999</c:v>
                </c:pt>
                <c:pt idx="1938">
                  <c:v>19.042343062022301</c:v>
                </c:pt>
                <c:pt idx="1939">
                  <c:v>10.0188017853104</c:v>
                </c:pt>
                <c:pt idx="1940">
                  <c:v>22.6201415434228</c:v>
                </c:pt>
                <c:pt idx="1941">
                  <c:v>17.617791294581501</c:v>
                </c:pt>
                <c:pt idx="1942">
                  <c:v>14.558947524832799</c:v>
                </c:pt>
                <c:pt idx="1943">
                  <c:v>24.012759798930102</c:v>
                </c:pt>
                <c:pt idx="1944">
                  <c:v>16.6719288598322</c:v>
                </c:pt>
                <c:pt idx="1945">
                  <c:v>19.6453237844649</c:v>
                </c:pt>
                <c:pt idx="1946">
                  <c:v>26.865769564754299</c:v>
                </c:pt>
                <c:pt idx="1947">
                  <c:v>15.363136807901901</c:v>
                </c:pt>
                <c:pt idx="1948">
                  <c:v>14.8696070616089</c:v>
                </c:pt>
                <c:pt idx="1949">
                  <c:v>22.077224758249301</c:v>
                </c:pt>
                <c:pt idx="1950">
                  <c:v>25.597949456041398</c:v>
                </c:pt>
                <c:pt idx="1951">
                  <c:v>14.702633129072099</c:v>
                </c:pt>
                <c:pt idx="1952">
                  <c:v>22.630758947348699</c:v>
                </c:pt>
                <c:pt idx="1953">
                  <c:v>23.323998159846699</c:v>
                </c:pt>
                <c:pt idx="1954">
                  <c:v>12.763358065230699</c:v>
                </c:pt>
                <c:pt idx="1955">
                  <c:v>24.1940053516288</c:v>
                </c:pt>
                <c:pt idx="1956">
                  <c:v>24.506423519368699</c:v>
                </c:pt>
                <c:pt idx="1957">
                  <c:v>19.752857706975899</c:v>
                </c:pt>
                <c:pt idx="1958">
                  <c:v>26.009385449191999</c:v>
                </c:pt>
                <c:pt idx="1959">
                  <c:v>25.545822297299299</c:v>
                </c:pt>
                <c:pt idx="1960">
                  <c:v>21.4124717028688</c:v>
                </c:pt>
                <c:pt idx="1961">
                  <c:v>19.194218438700201</c:v>
                </c:pt>
                <c:pt idx="1962">
                  <c:v>17.108688429668099</c:v>
                </c:pt>
                <c:pt idx="1963">
                  <c:v>20.849745962535199</c:v>
                </c:pt>
                <c:pt idx="1964">
                  <c:v>23.279035678816701</c:v>
                </c:pt>
                <c:pt idx="1965">
                  <c:v>19.7032925558374</c:v>
                </c:pt>
                <c:pt idx="1966">
                  <c:v>12.209995978951801</c:v>
                </c:pt>
                <c:pt idx="1967">
                  <c:v>26.074855578306199</c:v>
                </c:pt>
                <c:pt idx="1968">
                  <c:v>21.760892887379502</c:v>
                </c:pt>
                <c:pt idx="1969">
                  <c:v>19.481502013292602</c:v>
                </c:pt>
                <c:pt idx="1970">
                  <c:v>24.4286335536931</c:v>
                </c:pt>
                <c:pt idx="1971">
                  <c:v>27.098554385930999</c:v>
                </c:pt>
                <c:pt idx="1972">
                  <c:v>9.7923537220484302</c:v>
                </c:pt>
                <c:pt idx="1973">
                  <c:v>22.7370545996882</c:v>
                </c:pt>
                <c:pt idx="1974">
                  <c:v>15.2934031567586</c:v>
                </c:pt>
                <c:pt idx="1975">
                  <c:v>22.996442027195702</c:v>
                </c:pt>
                <c:pt idx="1976">
                  <c:v>21.511708809498302</c:v>
                </c:pt>
                <c:pt idx="1977">
                  <c:v>23.542906105762199</c:v>
                </c:pt>
                <c:pt idx="1978">
                  <c:v>19.003009542021299</c:v>
                </c:pt>
                <c:pt idx="1979">
                  <c:v>13.507039552723301</c:v>
                </c:pt>
                <c:pt idx="1980">
                  <c:v>19.198527234973302</c:v>
                </c:pt>
                <c:pt idx="1981">
                  <c:v>22.627390540559102</c:v>
                </c:pt>
                <c:pt idx="1982">
                  <c:v>25.061569314700801</c:v>
                </c:pt>
                <c:pt idx="1983">
                  <c:v>16.312674798109899</c:v>
                </c:pt>
                <c:pt idx="1984">
                  <c:v>25.108241707491999</c:v>
                </c:pt>
                <c:pt idx="1985">
                  <c:v>18.4085108414139</c:v>
                </c:pt>
                <c:pt idx="1986">
                  <c:v>22.449799526378101</c:v>
                </c:pt>
                <c:pt idx="1987">
                  <c:v>18.960424188537399</c:v>
                </c:pt>
                <c:pt idx="1988">
                  <c:v>21.728682510848401</c:v>
                </c:pt>
                <c:pt idx="1989">
                  <c:v>24.567510538281098</c:v>
                </c:pt>
                <c:pt idx="1990">
                  <c:v>16.091943690845799</c:v>
                </c:pt>
                <c:pt idx="1991">
                  <c:v>18.280376413012601</c:v>
                </c:pt>
                <c:pt idx="1992">
                  <c:v>21.7398503493683</c:v>
                </c:pt>
                <c:pt idx="1993">
                  <c:v>30.6063346441214</c:v>
                </c:pt>
                <c:pt idx="1994">
                  <c:v>17.547241151332599</c:v>
                </c:pt>
                <c:pt idx="1995">
                  <c:v>29.160535543987599</c:v>
                </c:pt>
                <c:pt idx="1996">
                  <c:v>29.0176932147006</c:v>
                </c:pt>
                <c:pt idx="1997">
                  <c:v>20.6107553971936</c:v>
                </c:pt>
                <c:pt idx="1998">
                  <c:v>19.807389895200298</c:v>
                </c:pt>
                <c:pt idx="1999">
                  <c:v>18.231739205341199</c:v>
                </c:pt>
              </c:numCache>
            </c:numRef>
          </c:xVal>
          <c:yVal>
            <c:numRef>
              <c:f>'Lab1 data'!$J$2:$J$2001</c:f>
              <c:numCache>
                <c:formatCode>General</c:formatCode>
                <c:ptCount val="2000"/>
                <c:pt idx="0">
                  <c:v>284.27959792946001</c:v>
                </c:pt>
                <c:pt idx="1">
                  <c:v>259.26459225048501</c:v>
                </c:pt>
                <c:pt idx="2">
                  <c:v>304.62693936617097</c:v>
                </c:pt>
                <c:pt idx="3">
                  <c:v>310.79779412458601</c:v>
                </c:pt>
                <c:pt idx="4">
                  <c:v>237.20581049843901</c:v>
                </c:pt>
                <c:pt idx="5">
                  <c:v>244.37503061912301</c:v>
                </c:pt>
                <c:pt idx="6">
                  <c:v>361.399305790043</c:v>
                </c:pt>
                <c:pt idx="7">
                  <c:v>286.89603875729301</c:v>
                </c:pt>
                <c:pt idx="8">
                  <c:v>211.81880463570999</c:v>
                </c:pt>
                <c:pt idx="9">
                  <c:v>278.82584581597399</c:v>
                </c:pt>
                <c:pt idx="10">
                  <c:v>234.46718796992801</c:v>
                </c:pt>
                <c:pt idx="11">
                  <c:v>246.31290002374001</c:v>
                </c:pt>
                <c:pt idx="12">
                  <c:v>287.97869785869602</c:v>
                </c:pt>
                <c:pt idx="13">
                  <c:v>191.593161226289</c:v>
                </c:pt>
                <c:pt idx="14">
                  <c:v>209.64874294703199</c:v>
                </c:pt>
                <c:pt idx="15">
                  <c:v>217.037830942597</c:v>
                </c:pt>
                <c:pt idx="16">
                  <c:v>216.49785481683799</c:v>
                </c:pt>
                <c:pt idx="17">
                  <c:v>292.69959099828498</c:v>
                </c:pt>
                <c:pt idx="18">
                  <c:v>219.927763717609</c:v>
                </c:pt>
                <c:pt idx="19">
                  <c:v>201.56540176535199</c:v>
                </c:pt>
                <c:pt idx="20">
                  <c:v>342.35579915005502</c:v>
                </c:pt>
                <c:pt idx="21">
                  <c:v>275.55046986529499</c:v>
                </c:pt>
                <c:pt idx="22">
                  <c:v>221.28681855655199</c:v>
                </c:pt>
                <c:pt idx="23">
                  <c:v>220.026047404959</c:v>
                </c:pt>
                <c:pt idx="24">
                  <c:v>251.816742442682</c:v>
                </c:pt>
                <c:pt idx="25">
                  <c:v>320.04900018912002</c:v>
                </c:pt>
                <c:pt idx="26">
                  <c:v>187.462786831046</c:v>
                </c:pt>
                <c:pt idx="27">
                  <c:v>294.26106076377403</c:v>
                </c:pt>
                <c:pt idx="28">
                  <c:v>236.54601541777001</c:v>
                </c:pt>
                <c:pt idx="29">
                  <c:v>235.16595632838701</c:v>
                </c:pt>
                <c:pt idx="30">
                  <c:v>218.11712404354799</c:v>
                </c:pt>
                <c:pt idx="31">
                  <c:v>326.85190705263602</c:v>
                </c:pt>
                <c:pt idx="32">
                  <c:v>246.97696704055301</c:v>
                </c:pt>
                <c:pt idx="33">
                  <c:v>200.09939999137899</c:v>
                </c:pt>
                <c:pt idx="34">
                  <c:v>267.56990686258803</c:v>
                </c:pt>
                <c:pt idx="35">
                  <c:v>216.10425908303199</c:v>
                </c:pt>
                <c:pt idx="36">
                  <c:v>307.28770373591101</c:v>
                </c:pt>
                <c:pt idx="37">
                  <c:v>207.84019417713199</c:v>
                </c:pt>
                <c:pt idx="38">
                  <c:v>210.80942120990301</c:v>
                </c:pt>
                <c:pt idx="39">
                  <c:v>284.46135020412299</c:v>
                </c:pt>
                <c:pt idx="40">
                  <c:v>285.14999885588003</c:v>
                </c:pt>
                <c:pt idx="41">
                  <c:v>250.04917828277601</c:v>
                </c:pt>
                <c:pt idx="42">
                  <c:v>261.90790602086201</c:v>
                </c:pt>
                <c:pt idx="43">
                  <c:v>223.502318952374</c:v>
                </c:pt>
                <c:pt idx="44">
                  <c:v>183.07091460792799</c:v>
                </c:pt>
                <c:pt idx="45">
                  <c:v>247.65807050280799</c:v>
                </c:pt>
                <c:pt idx="46">
                  <c:v>295.53342387424698</c:v>
                </c:pt>
                <c:pt idx="47">
                  <c:v>318.709386912642</c:v>
                </c:pt>
                <c:pt idx="48">
                  <c:v>297.87726708275102</c:v>
                </c:pt>
                <c:pt idx="49">
                  <c:v>191.12985470340999</c:v>
                </c:pt>
                <c:pt idx="50">
                  <c:v>254.430675637326</c:v>
                </c:pt>
                <c:pt idx="51">
                  <c:v>259.89998353364098</c:v>
                </c:pt>
                <c:pt idx="52">
                  <c:v>239.444576009884</c:v>
                </c:pt>
                <c:pt idx="53">
                  <c:v>299.30951620020102</c:v>
                </c:pt>
                <c:pt idx="54">
                  <c:v>306.06074014451002</c:v>
                </c:pt>
                <c:pt idx="55">
                  <c:v>327.55359942126398</c:v>
                </c:pt>
                <c:pt idx="56">
                  <c:v>223.43279840413501</c:v>
                </c:pt>
                <c:pt idx="57">
                  <c:v>237.753164274266</c:v>
                </c:pt>
                <c:pt idx="58">
                  <c:v>266.53039218631</c:v>
                </c:pt>
                <c:pt idx="59">
                  <c:v>297.52554822571102</c:v>
                </c:pt>
                <c:pt idx="60">
                  <c:v>215.90405862172801</c:v>
                </c:pt>
                <c:pt idx="61">
                  <c:v>237.99012496932599</c:v>
                </c:pt>
                <c:pt idx="62">
                  <c:v>197.65235738142701</c:v>
                </c:pt>
                <c:pt idx="63">
                  <c:v>212.36800210139199</c:v>
                </c:pt>
                <c:pt idx="64">
                  <c:v>253.25149291517499</c:v>
                </c:pt>
                <c:pt idx="65">
                  <c:v>323.20323988452799</c:v>
                </c:pt>
                <c:pt idx="66">
                  <c:v>307.32981600169597</c:v>
                </c:pt>
                <c:pt idx="67">
                  <c:v>293.23950881299601</c:v>
                </c:pt>
                <c:pt idx="68">
                  <c:v>300.87250925640899</c:v>
                </c:pt>
                <c:pt idx="69">
                  <c:v>263.13726483933499</c:v>
                </c:pt>
                <c:pt idx="70">
                  <c:v>285.58886062395197</c:v>
                </c:pt>
                <c:pt idx="71">
                  <c:v>315.02371278849199</c:v>
                </c:pt>
                <c:pt idx="72">
                  <c:v>233.23063297309599</c:v>
                </c:pt>
                <c:pt idx="73">
                  <c:v>333.05835267489903</c:v>
                </c:pt>
                <c:pt idx="74">
                  <c:v>154.57201148262101</c:v>
                </c:pt>
                <c:pt idx="75">
                  <c:v>259.40041933684302</c:v>
                </c:pt>
                <c:pt idx="76">
                  <c:v>267.37132926096598</c:v>
                </c:pt>
                <c:pt idx="77">
                  <c:v>224.32223691746299</c:v>
                </c:pt>
                <c:pt idx="78">
                  <c:v>256.46919110745398</c:v>
                </c:pt>
                <c:pt idx="79">
                  <c:v>176.14497300628099</c:v>
                </c:pt>
                <c:pt idx="80">
                  <c:v>247.028027531129</c:v>
                </c:pt>
                <c:pt idx="81">
                  <c:v>239.86586318859599</c:v>
                </c:pt>
                <c:pt idx="82">
                  <c:v>342.19700838209599</c:v>
                </c:pt>
                <c:pt idx="83">
                  <c:v>270.72787072670201</c:v>
                </c:pt>
                <c:pt idx="84">
                  <c:v>215.30167491021899</c:v>
                </c:pt>
                <c:pt idx="85">
                  <c:v>270.91185290322898</c:v>
                </c:pt>
                <c:pt idx="86">
                  <c:v>266.29898586266302</c:v>
                </c:pt>
                <c:pt idx="87">
                  <c:v>315.303808943104</c:v>
                </c:pt>
                <c:pt idx="88">
                  <c:v>226.91936222721699</c:v>
                </c:pt>
                <c:pt idx="89">
                  <c:v>294.12949576961302</c:v>
                </c:pt>
                <c:pt idx="90">
                  <c:v>214.772306158166</c:v>
                </c:pt>
                <c:pt idx="91">
                  <c:v>303.53968835013501</c:v>
                </c:pt>
                <c:pt idx="92">
                  <c:v>229.077924801428</c:v>
                </c:pt>
                <c:pt idx="93">
                  <c:v>248.09687479100199</c:v>
                </c:pt>
                <c:pt idx="94">
                  <c:v>202.064476829646</c:v>
                </c:pt>
                <c:pt idx="95">
                  <c:v>190.42995484978999</c:v>
                </c:pt>
                <c:pt idx="96">
                  <c:v>282.95836065637201</c:v>
                </c:pt>
                <c:pt idx="97">
                  <c:v>283.50772271153699</c:v>
                </c:pt>
                <c:pt idx="98">
                  <c:v>311.51942799632099</c:v>
                </c:pt>
                <c:pt idx="99">
                  <c:v>229.34982333730201</c:v>
                </c:pt>
                <c:pt idx="100">
                  <c:v>187.67787313527</c:v>
                </c:pt>
                <c:pt idx="101">
                  <c:v>275.72627667631502</c:v>
                </c:pt>
                <c:pt idx="102">
                  <c:v>209.01786257748199</c:v>
                </c:pt>
                <c:pt idx="103">
                  <c:v>200.96708751600201</c:v>
                </c:pt>
                <c:pt idx="104">
                  <c:v>281.682846864091</c:v>
                </c:pt>
                <c:pt idx="105">
                  <c:v>236.219046163852</c:v>
                </c:pt>
                <c:pt idx="106">
                  <c:v>290.68601368329001</c:v>
                </c:pt>
                <c:pt idx="107">
                  <c:v>288.79060240947598</c:v>
                </c:pt>
                <c:pt idx="108">
                  <c:v>246.300287057529</c:v>
                </c:pt>
                <c:pt idx="109">
                  <c:v>246.42152450468399</c:v>
                </c:pt>
                <c:pt idx="110">
                  <c:v>177.69457291352899</c:v>
                </c:pt>
                <c:pt idx="111">
                  <c:v>198.24364960375399</c:v>
                </c:pt>
                <c:pt idx="112">
                  <c:v>273.08551714062901</c:v>
                </c:pt>
                <c:pt idx="113">
                  <c:v>364.144992149237</c:v>
                </c:pt>
                <c:pt idx="114">
                  <c:v>253.067855468853</c:v>
                </c:pt>
                <c:pt idx="115">
                  <c:v>293.55433569766302</c:v>
                </c:pt>
                <c:pt idx="116">
                  <c:v>254.74118016486699</c:v>
                </c:pt>
                <c:pt idx="117">
                  <c:v>245.05346443545099</c:v>
                </c:pt>
                <c:pt idx="118">
                  <c:v>313.84779007835402</c:v>
                </c:pt>
                <c:pt idx="119">
                  <c:v>266.66045893279602</c:v>
                </c:pt>
                <c:pt idx="120">
                  <c:v>251.50561204544599</c:v>
                </c:pt>
                <c:pt idx="121">
                  <c:v>190.896882806425</c:v>
                </c:pt>
                <c:pt idx="122">
                  <c:v>337.17763832596899</c:v>
                </c:pt>
                <c:pt idx="123">
                  <c:v>172.29794966432101</c:v>
                </c:pt>
                <c:pt idx="124">
                  <c:v>292.03823587849399</c:v>
                </c:pt>
                <c:pt idx="125">
                  <c:v>343.67331403303501</c:v>
                </c:pt>
                <c:pt idx="126">
                  <c:v>228.87890911944999</c:v>
                </c:pt>
                <c:pt idx="127">
                  <c:v>250.121598008592</c:v>
                </c:pt>
                <c:pt idx="128">
                  <c:v>247.69369110136</c:v>
                </c:pt>
                <c:pt idx="129">
                  <c:v>250.334949699373</c:v>
                </c:pt>
                <c:pt idx="130">
                  <c:v>193.48760103190801</c:v>
                </c:pt>
                <c:pt idx="131">
                  <c:v>262.403436839037</c:v>
                </c:pt>
                <c:pt idx="132">
                  <c:v>241.90265802881399</c:v>
                </c:pt>
                <c:pt idx="133">
                  <c:v>254.63675520542799</c:v>
                </c:pt>
                <c:pt idx="134">
                  <c:v>261.95085514527898</c:v>
                </c:pt>
                <c:pt idx="135">
                  <c:v>322.16107546927401</c:v>
                </c:pt>
                <c:pt idx="136">
                  <c:v>211.08929595688099</c:v>
                </c:pt>
                <c:pt idx="137">
                  <c:v>283.61322772702403</c:v>
                </c:pt>
                <c:pt idx="138">
                  <c:v>263.33649588563799</c:v>
                </c:pt>
                <c:pt idx="139">
                  <c:v>213.02590141606399</c:v>
                </c:pt>
                <c:pt idx="140">
                  <c:v>248.187839810866</c:v>
                </c:pt>
                <c:pt idx="141">
                  <c:v>321.181764206754</c:v>
                </c:pt>
                <c:pt idx="142">
                  <c:v>150.275233485759</c:v>
                </c:pt>
                <c:pt idx="143">
                  <c:v>279.447176223111</c:v>
                </c:pt>
                <c:pt idx="144">
                  <c:v>275.30503392986401</c:v>
                </c:pt>
                <c:pt idx="145">
                  <c:v>266.41588571985301</c:v>
                </c:pt>
                <c:pt idx="146">
                  <c:v>226.31947676585401</c:v>
                </c:pt>
                <c:pt idx="147">
                  <c:v>207.19867725681601</c:v>
                </c:pt>
                <c:pt idx="148">
                  <c:v>263.70660219145202</c:v>
                </c:pt>
                <c:pt idx="149">
                  <c:v>341.25978814464298</c:v>
                </c:pt>
                <c:pt idx="150">
                  <c:v>259.68582819898899</c:v>
                </c:pt>
                <c:pt idx="151">
                  <c:v>211.94921352495101</c:v>
                </c:pt>
                <c:pt idx="152">
                  <c:v>221.63049600910799</c:v>
                </c:pt>
                <c:pt idx="153">
                  <c:v>231.634851234671</c:v>
                </c:pt>
                <c:pt idx="154">
                  <c:v>290.78958557135599</c:v>
                </c:pt>
                <c:pt idx="155">
                  <c:v>243.47724618769399</c:v>
                </c:pt>
                <c:pt idx="156">
                  <c:v>342.03685626502198</c:v>
                </c:pt>
                <c:pt idx="157">
                  <c:v>270.20526631321098</c:v>
                </c:pt>
                <c:pt idx="158">
                  <c:v>204.42866210099299</c:v>
                </c:pt>
                <c:pt idx="159">
                  <c:v>278.98116234442602</c:v>
                </c:pt>
                <c:pt idx="160">
                  <c:v>236.40662269016801</c:v>
                </c:pt>
                <c:pt idx="161">
                  <c:v>292.23152856199198</c:v>
                </c:pt>
                <c:pt idx="162">
                  <c:v>307.67345012286302</c:v>
                </c:pt>
                <c:pt idx="163">
                  <c:v>234.13556811406099</c:v>
                </c:pt>
                <c:pt idx="164">
                  <c:v>302.241272154397</c:v>
                </c:pt>
                <c:pt idx="165">
                  <c:v>291.34722149201002</c:v>
                </c:pt>
                <c:pt idx="166">
                  <c:v>304.060595817408</c:v>
                </c:pt>
                <c:pt idx="167">
                  <c:v>356.16833636517299</c:v>
                </c:pt>
                <c:pt idx="168">
                  <c:v>285.78930172521098</c:v>
                </c:pt>
                <c:pt idx="169">
                  <c:v>213.14492398525601</c:v>
                </c:pt>
                <c:pt idx="170">
                  <c:v>190.156457716733</c:v>
                </c:pt>
                <c:pt idx="171">
                  <c:v>209.107247059125</c:v>
                </c:pt>
                <c:pt idx="172">
                  <c:v>255.48833911776799</c:v>
                </c:pt>
                <c:pt idx="173">
                  <c:v>235.47632967818299</c:v>
                </c:pt>
                <c:pt idx="174">
                  <c:v>289.951475229832</c:v>
                </c:pt>
                <c:pt idx="175">
                  <c:v>281.70836249401799</c:v>
                </c:pt>
                <c:pt idx="176">
                  <c:v>297.14701188078601</c:v>
                </c:pt>
                <c:pt idx="177">
                  <c:v>310.80229979937701</c:v>
                </c:pt>
                <c:pt idx="178">
                  <c:v>230.522065769324</c:v>
                </c:pt>
                <c:pt idx="179">
                  <c:v>384.23708734892</c:v>
                </c:pt>
                <c:pt idx="180">
                  <c:v>315.52655780085502</c:v>
                </c:pt>
                <c:pt idx="181">
                  <c:v>205.74923926567499</c:v>
                </c:pt>
                <c:pt idx="182">
                  <c:v>229.27918515427501</c:v>
                </c:pt>
                <c:pt idx="183">
                  <c:v>267.12510067985397</c:v>
                </c:pt>
                <c:pt idx="184">
                  <c:v>279.64143412655102</c:v>
                </c:pt>
                <c:pt idx="185">
                  <c:v>257.83293899451797</c:v>
                </c:pt>
                <c:pt idx="186">
                  <c:v>319.27845744209498</c:v>
                </c:pt>
                <c:pt idx="187">
                  <c:v>219.52730792680799</c:v>
                </c:pt>
                <c:pt idx="188">
                  <c:v>228.91568377038899</c:v>
                </c:pt>
                <c:pt idx="189">
                  <c:v>208.096424837059</c:v>
                </c:pt>
                <c:pt idx="190">
                  <c:v>262.12982664830798</c:v>
                </c:pt>
                <c:pt idx="191">
                  <c:v>323.77988555738898</c:v>
                </c:pt>
                <c:pt idx="192">
                  <c:v>283.24006802119197</c:v>
                </c:pt>
                <c:pt idx="193">
                  <c:v>208.23691213972501</c:v>
                </c:pt>
                <c:pt idx="194">
                  <c:v>288.79606687344301</c:v>
                </c:pt>
                <c:pt idx="195">
                  <c:v>265.136258603714</c:v>
                </c:pt>
                <c:pt idx="196">
                  <c:v>236.17907137899999</c:v>
                </c:pt>
                <c:pt idx="197">
                  <c:v>312.22450723806497</c:v>
                </c:pt>
                <c:pt idx="198">
                  <c:v>294.41126728566098</c:v>
                </c:pt>
                <c:pt idx="199">
                  <c:v>198.96998178770599</c:v>
                </c:pt>
                <c:pt idx="200">
                  <c:v>254.99495903334801</c:v>
                </c:pt>
                <c:pt idx="201">
                  <c:v>250.81077411196301</c:v>
                </c:pt>
                <c:pt idx="202">
                  <c:v>319.60907048202301</c:v>
                </c:pt>
                <c:pt idx="203">
                  <c:v>304.67179900382899</c:v>
                </c:pt>
                <c:pt idx="204">
                  <c:v>183.045327158286</c:v>
                </c:pt>
                <c:pt idx="205">
                  <c:v>187.50779344230801</c:v>
                </c:pt>
                <c:pt idx="206">
                  <c:v>256.563324008233</c:v>
                </c:pt>
                <c:pt idx="207">
                  <c:v>293.44155386274701</c:v>
                </c:pt>
                <c:pt idx="208">
                  <c:v>293.16910544687499</c:v>
                </c:pt>
                <c:pt idx="209">
                  <c:v>430.73689505406003</c:v>
                </c:pt>
                <c:pt idx="210">
                  <c:v>320.45061000675901</c:v>
                </c:pt>
                <c:pt idx="211">
                  <c:v>298.98031869418901</c:v>
                </c:pt>
                <c:pt idx="212">
                  <c:v>285.81459349075902</c:v>
                </c:pt>
                <c:pt idx="213">
                  <c:v>276.260646062261</c:v>
                </c:pt>
                <c:pt idx="214">
                  <c:v>300.62665358759602</c:v>
                </c:pt>
                <c:pt idx="215">
                  <c:v>296.59052952914402</c:v>
                </c:pt>
                <c:pt idx="216">
                  <c:v>216.70139294309701</c:v>
                </c:pt>
                <c:pt idx="217">
                  <c:v>230.766137485104</c:v>
                </c:pt>
                <c:pt idx="218">
                  <c:v>222.27293658932101</c:v>
                </c:pt>
                <c:pt idx="219">
                  <c:v>272.560106762396</c:v>
                </c:pt>
                <c:pt idx="220">
                  <c:v>347.72328297796099</c:v>
                </c:pt>
                <c:pt idx="221">
                  <c:v>168.42641583282801</c:v>
                </c:pt>
                <c:pt idx="222">
                  <c:v>262.98729583291498</c:v>
                </c:pt>
                <c:pt idx="223">
                  <c:v>219.35886884354099</c:v>
                </c:pt>
                <c:pt idx="224">
                  <c:v>274.63309140535</c:v>
                </c:pt>
                <c:pt idx="225">
                  <c:v>258.44412841128502</c:v>
                </c:pt>
                <c:pt idx="226">
                  <c:v>271.49260382794398</c:v>
                </c:pt>
                <c:pt idx="227">
                  <c:v>202.38541674800601</c:v>
                </c:pt>
                <c:pt idx="228">
                  <c:v>286.939257079649</c:v>
                </c:pt>
                <c:pt idx="229">
                  <c:v>288.36071645413398</c:v>
                </c:pt>
                <c:pt idx="230">
                  <c:v>265.04709134888498</c:v>
                </c:pt>
                <c:pt idx="231">
                  <c:v>235.45492028944801</c:v>
                </c:pt>
                <c:pt idx="232">
                  <c:v>291.57510204605597</c:v>
                </c:pt>
                <c:pt idx="233">
                  <c:v>233.391608713831</c:v>
                </c:pt>
                <c:pt idx="234">
                  <c:v>367.52885732854298</c:v>
                </c:pt>
                <c:pt idx="235">
                  <c:v>285.81325629056198</c:v>
                </c:pt>
                <c:pt idx="236">
                  <c:v>181.160042052693</c:v>
                </c:pt>
                <c:pt idx="237">
                  <c:v>262.952032325966</c:v>
                </c:pt>
                <c:pt idx="238">
                  <c:v>245.59089816286701</c:v>
                </c:pt>
                <c:pt idx="239">
                  <c:v>297.59004321568</c:v>
                </c:pt>
                <c:pt idx="240">
                  <c:v>214.530510311542</c:v>
                </c:pt>
                <c:pt idx="241">
                  <c:v>240.19113058024001</c:v>
                </c:pt>
                <c:pt idx="242">
                  <c:v>236.180843177713</c:v>
                </c:pt>
                <c:pt idx="243">
                  <c:v>287.63288086357102</c:v>
                </c:pt>
                <c:pt idx="244">
                  <c:v>228.04418846153999</c:v>
                </c:pt>
                <c:pt idx="245">
                  <c:v>247.55540640401199</c:v>
                </c:pt>
                <c:pt idx="246">
                  <c:v>253.05983729790401</c:v>
                </c:pt>
                <c:pt idx="247">
                  <c:v>264.32330581699699</c:v>
                </c:pt>
                <c:pt idx="248">
                  <c:v>319.130108532625</c:v>
                </c:pt>
                <c:pt idx="249">
                  <c:v>276.88519615195003</c:v>
                </c:pt>
                <c:pt idx="250">
                  <c:v>211.302099516135</c:v>
                </c:pt>
                <c:pt idx="251">
                  <c:v>325.40301464955502</c:v>
                </c:pt>
                <c:pt idx="252">
                  <c:v>325.75243953059299</c:v>
                </c:pt>
                <c:pt idx="253">
                  <c:v>293.43368215410101</c:v>
                </c:pt>
                <c:pt idx="254">
                  <c:v>170.518000530107</c:v>
                </c:pt>
                <c:pt idx="255">
                  <c:v>251.740486152264</c:v>
                </c:pt>
                <c:pt idx="256">
                  <c:v>325.58671998188402</c:v>
                </c:pt>
                <c:pt idx="257">
                  <c:v>224.64407036316601</c:v>
                </c:pt>
                <c:pt idx="258">
                  <c:v>286.58140092889801</c:v>
                </c:pt>
                <c:pt idx="259">
                  <c:v>299.14797062619101</c:v>
                </c:pt>
                <c:pt idx="260">
                  <c:v>249.914921103523</c:v>
                </c:pt>
                <c:pt idx="261">
                  <c:v>261.29400805676102</c:v>
                </c:pt>
                <c:pt idx="262">
                  <c:v>138.04654528856199</c:v>
                </c:pt>
                <c:pt idx="263">
                  <c:v>202.51124562799399</c:v>
                </c:pt>
                <c:pt idx="264">
                  <c:v>272.29933966495099</c:v>
                </c:pt>
                <c:pt idx="265">
                  <c:v>263.496078247882</c:v>
                </c:pt>
                <c:pt idx="266">
                  <c:v>358.84075358667297</c:v>
                </c:pt>
                <c:pt idx="267">
                  <c:v>160.71062152309599</c:v>
                </c:pt>
                <c:pt idx="268">
                  <c:v>234.79285376030001</c:v>
                </c:pt>
                <c:pt idx="269">
                  <c:v>285.17574689518199</c:v>
                </c:pt>
                <c:pt idx="270">
                  <c:v>299.23348310445402</c:v>
                </c:pt>
                <c:pt idx="271">
                  <c:v>216.97749173400399</c:v>
                </c:pt>
                <c:pt idx="272">
                  <c:v>314.02055444231598</c:v>
                </c:pt>
                <c:pt idx="273">
                  <c:v>249.66906604247899</c:v>
                </c:pt>
                <c:pt idx="274">
                  <c:v>220.302738173308</c:v>
                </c:pt>
                <c:pt idx="275">
                  <c:v>256.89810720394399</c:v>
                </c:pt>
                <c:pt idx="276">
                  <c:v>273.07930366945601</c:v>
                </c:pt>
                <c:pt idx="277">
                  <c:v>237.811752799234</c:v>
                </c:pt>
                <c:pt idx="278">
                  <c:v>286.82931911931502</c:v>
                </c:pt>
                <c:pt idx="279">
                  <c:v>282.17073775468998</c:v>
                </c:pt>
                <c:pt idx="280">
                  <c:v>256.80108205202202</c:v>
                </c:pt>
                <c:pt idx="281">
                  <c:v>246.299065553704</c:v>
                </c:pt>
                <c:pt idx="282">
                  <c:v>310.62083368491699</c:v>
                </c:pt>
                <c:pt idx="283">
                  <c:v>179.00935721681</c:v>
                </c:pt>
                <c:pt idx="284">
                  <c:v>364.43117790334401</c:v>
                </c:pt>
                <c:pt idx="285">
                  <c:v>197.281449429655</c:v>
                </c:pt>
                <c:pt idx="286">
                  <c:v>276.23903586379203</c:v>
                </c:pt>
                <c:pt idx="287">
                  <c:v>309.17335792435102</c:v>
                </c:pt>
                <c:pt idx="288">
                  <c:v>285.06840121010902</c:v>
                </c:pt>
                <c:pt idx="289">
                  <c:v>178.993822030724</c:v>
                </c:pt>
                <c:pt idx="290">
                  <c:v>235.86611909353101</c:v>
                </c:pt>
                <c:pt idx="291">
                  <c:v>233.003099619539</c:v>
                </c:pt>
                <c:pt idx="292">
                  <c:v>246.21460446852399</c:v>
                </c:pt>
                <c:pt idx="293">
                  <c:v>294.64914690036699</c:v>
                </c:pt>
                <c:pt idx="294">
                  <c:v>285.70594339042299</c:v>
                </c:pt>
                <c:pt idx="295">
                  <c:v>210.78008296106799</c:v>
                </c:pt>
                <c:pt idx="296">
                  <c:v>254.446924756832</c:v>
                </c:pt>
                <c:pt idx="297">
                  <c:v>233.656553559489</c:v>
                </c:pt>
                <c:pt idx="298">
                  <c:v>252.70902948756699</c:v>
                </c:pt>
                <c:pt idx="299">
                  <c:v>302.61623283923001</c:v>
                </c:pt>
                <c:pt idx="300">
                  <c:v>235.89142088638101</c:v>
                </c:pt>
                <c:pt idx="301">
                  <c:v>235.35413524580801</c:v>
                </c:pt>
                <c:pt idx="302">
                  <c:v>277.83297976658997</c:v>
                </c:pt>
                <c:pt idx="303">
                  <c:v>213.2169559733</c:v>
                </c:pt>
                <c:pt idx="304">
                  <c:v>281.56991185061599</c:v>
                </c:pt>
                <c:pt idx="305">
                  <c:v>231.21869651358099</c:v>
                </c:pt>
                <c:pt idx="306">
                  <c:v>294.26311393364699</c:v>
                </c:pt>
                <c:pt idx="307">
                  <c:v>199.55243039189401</c:v>
                </c:pt>
                <c:pt idx="308">
                  <c:v>314.42399062732801</c:v>
                </c:pt>
                <c:pt idx="309">
                  <c:v>262.411691289244</c:v>
                </c:pt>
                <c:pt idx="310">
                  <c:v>242.911948206609</c:v>
                </c:pt>
                <c:pt idx="311">
                  <c:v>272.948641753667</c:v>
                </c:pt>
                <c:pt idx="312">
                  <c:v>322.66117447030001</c:v>
                </c:pt>
                <c:pt idx="313">
                  <c:v>284.65900410972398</c:v>
                </c:pt>
                <c:pt idx="314">
                  <c:v>311.42873230378399</c:v>
                </c:pt>
                <c:pt idx="315">
                  <c:v>242.63645203704601</c:v>
                </c:pt>
                <c:pt idx="316">
                  <c:v>262.15928059589203</c:v>
                </c:pt>
                <c:pt idx="317">
                  <c:v>256.45335952823802</c:v>
                </c:pt>
                <c:pt idx="318">
                  <c:v>283.896213739242</c:v>
                </c:pt>
                <c:pt idx="319">
                  <c:v>277.46077208824198</c:v>
                </c:pt>
                <c:pt idx="320">
                  <c:v>224.65038569450499</c:v>
                </c:pt>
                <c:pt idx="321">
                  <c:v>242.103278667871</c:v>
                </c:pt>
                <c:pt idx="322">
                  <c:v>204.689051369759</c:v>
                </c:pt>
                <c:pt idx="323">
                  <c:v>332.412586958482</c:v>
                </c:pt>
                <c:pt idx="324">
                  <c:v>209.35449748488301</c:v>
                </c:pt>
                <c:pt idx="325">
                  <c:v>204.991848804467</c:v>
                </c:pt>
                <c:pt idx="326">
                  <c:v>325.08284620914299</c:v>
                </c:pt>
                <c:pt idx="327">
                  <c:v>275.88456145870401</c:v>
                </c:pt>
                <c:pt idx="328">
                  <c:v>308.479318555237</c:v>
                </c:pt>
                <c:pt idx="329">
                  <c:v>281.25817247802701</c:v>
                </c:pt>
                <c:pt idx="330">
                  <c:v>265.81289804713799</c:v>
                </c:pt>
                <c:pt idx="331">
                  <c:v>257.20147018739902</c:v>
                </c:pt>
                <c:pt idx="332">
                  <c:v>320.09615662893901</c:v>
                </c:pt>
                <c:pt idx="333">
                  <c:v>260.25721660350399</c:v>
                </c:pt>
                <c:pt idx="334">
                  <c:v>227.00345280602801</c:v>
                </c:pt>
                <c:pt idx="335">
                  <c:v>280.570081457995</c:v>
                </c:pt>
                <c:pt idx="336">
                  <c:v>239.36445399822401</c:v>
                </c:pt>
                <c:pt idx="337">
                  <c:v>294.66793274902699</c:v>
                </c:pt>
                <c:pt idx="338">
                  <c:v>308.66120795698203</c:v>
                </c:pt>
                <c:pt idx="339">
                  <c:v>281.38725358271302</c:v>
                </c:pt>
                <c:pt idx="340">
                  <c:v>235.31520360744699</c:v>
                </c:pt>
                <c:pt idx="341">
                  <c:v>306.65056725058503</c:v>
                </c:pt>
                <c:pt idx="342">
                  <c:v>325.97158175531501</c:v>
                </c:pt>
                <c:pt idx="343">
                  <c:v>256.44176836939801</c:v>
                </c:pt>
                <c:pt idx="344">
                  <c:v>222.72710746531499</c:v>
                </c:pt>
                <c:pt idx="345">
                  <c:v>242.84926746567001</c:v>
                </c:pt>
                <c:pt idx="346">
                  <c:v>215.353101619775</c:v>
                </c:pt>
                <c:pt idx="347">
                  <c:v>212.47662482053499</c:v>
                </c:pt>
                <c:pt idx="348">
                  <c:v>201.04647228950401</c:v>
                </c:pt>
                <c:pt idx="349">
                  <c:v>225.158010154213</c:v>
                </c:pt>
                <c:pt idx="350">
                  <c:v>256.48245228104997</c:v>
                </c:pt>
                <c:pt idx="351">
                  <c:v>328.68673019967702</c:v>
                </c:pt>
                <c:pt idx="352">
                  <c:v>314.23340113364497</c:v>
                </c:pt>
                <c:pt idx="353">
                  <c:v>278.341819306947</c:v>
                </c:pt>
                <c:pt idx="354">
                  <c:v>283.97870435252298</c:v>
                </c:pt>
                <c:pt idx="355">
                  <c:v>224.394226667705</c:v>
                </c:pt>
                <c:pt idx="356">
                  <c:v>214.25263491497299</c:v>
                </c:pt>
                <c:pt idx="357">
                  <c:v>232.51268771354501</c:v>
                </c:pt>
                <c:pt idx="358">
                  <c:v>279.23288157865301</c:v>
                </c:pt>
                <c:pt idx="359">
                  <c:v>208.05198017503</c:v>
                </c:pt>
                <c:pt idx="360">
                  <c:v>295.51994746020398</c:v>
                </c:pt>
                <c:pt idx="361">
                  <c:v>364.34720979659102</c:v>
                </c:pt>
                <c:pt idx="362">
                  <c:v>281.60440050199702</c:v>
                </c:pt>
                <c:pt idx="363">
                  <c:v>269.29710799056198</c:v>
                </c:pt>
                <c:pt idx="364">
                  <c:v>249.205386126279</c:v>
                </c:pt>
                <c:pt idx="365">
                  <c:v>227.666224778052</c:v>
                </c:pt>
                <c:pt idx="366">
                  <c:v>266.30925860709903</c:v>
                </c:pt>
                <c:pt idx="367">
                  <c:v>301.17087957248799</c:v>
                </c:pt>
                <c:pt idx="368">
                  <c:v>260.40062032981098</c:v>
                </c:pt>
                <c:pt idx="369">
                  <c:v>228.71832329968899</c:v>
                </c:pt>
                <c:pt idx="370">
                  <c:v>266.90683064954197</c:v>
                </c:pt>
                <c:pt idx="371">
                  <c:v>296.997317306583</c:v>
                </c:pt>
                <c:pt idx="372">
                  <c:v>351.29351687084198</c:v>
                </c:pt>
                <c:pt idx="373">
                  <c:v>282.193819754613</c:v>
                </c:pt>
                <c:pt idx="374">
                  <c:v>340.543616545205</c:v>
                </c:pt>
                <c:pt idx="375">
                  <c:v>201.354865857009</c:v>
                </c:pt>
                <c:pt idx="376">
                  <c:v>287.44906068773298</c:v>
                </c:pt>
                <c:pt idx="377">
                  <c:v>291.34964696342303</c:v>
                </c:pt>
                <c:pt idx="378">
                  <c:v>362.41096005347299</c:v>
                </c:pt>
                <c:pt idx="379">
                  <c:v>222.93141243356899</c:v>
                </c:pt>
                <c:pt idx="380">
                  <c:v>235.03968131155199</c:v>
                </c:pt>
                <c:pt idx="381">
                  <c:v>250.54967888959601</c:v>
                </c:pt>
                <c:pt idx="382">
                  <c:v>165.44361567569601</c:v>
                </c:pt>
                <c:pt idx="383">
                  <c:v>222.13729748308899</c:v>
                </c:pt>
                <c:pt idx="384">
                  <c:v>229.51531172685401</c:v>
                </c:pt>
                <c:pt idx="385">
                  <c:v>270.18140048907799</c:v>
                </c:pt>
                <c:pt idx="386">
                  <c:v>283.73038799771501</c:v>
                </c:pt>
                <c:pt idx="387">
                  <c:v>388.19024326364598</c:v>
                </c:pt>
                <c:pt idx="388">
                  <c:v>271.62491000927901</c:v>
                </c:pt>
                <c:pt idx="389">
                  <c:v>238.39651297348499</c:v>
                </c:pt>
                <c:pt idx="390">
                  <c:v>220.25886513648601</c:v>
                </c:pt>
                <c:pt idx="391">
                  <c:v>294.70891120936102</c:v>
                </c:pt>
                <c:pt idx="392">
                  <c:v>189.93681731547099</c:v>
                </c:pt>
                <c:pt idx="393">
                  <c:v>330.27147661382003</c:v>
                </c:pt>
                <c:pt idx="394">
                  <c:v>302.76229710986399</c:v>
                </c:pt>
                <c:pt idx="395">
                  <c:v>273.19047663049798</c:v>
                </c:pt>
                <c:pt idx="396">
                  <c:v>182.59661512889301</c:v>
                </c:pt>
                <c:pt idx="397">
                  <c:v>313.57533655904598</c:v>
                </c:pt>
                <c:pt idx="398">
                  <c:v>291.72285952232801</c:v>
                </c:pt>
                <c:pt idx="399">
                  <c:v>322.42735279584002</c:v>
                </c:pt>
                <c:pt idx="400">
                  <c:v>204.13749030686699</c:v>
                </c:pt>
                <c:pt idx="401">
                  <c:v>236.10556047216201</c:v>
                </c:pt>
                <c:pt idx="402">
                  <c:v>311.10180411309</c:v>
                </c:pt>
                <c:pt idx="403">
                  <c:v>258.45903332031497</c:v>
                </c:pt>
                <c:pt idx="404">
                  <c:v>224.19501096036501</c:v>
                </c:pt>
                <c:pt idx="405">
                  <c:v>257.35415542867003</c:v>
                </c:pt>
                <c:pt idx="406">
                  <c:v>227.18325473285299</c:v>
                </c:pt>
                <c:pt idx="407">
                  <c:v>227.285065405654</c:v>
                </c:pt>
                <c:pt idx="408">
                  <c:v>237.04045071258301</c:v>
                </c:pt>
                <c:pt idx="409">
                  <c:v>262.392038752622</c:v>
                </c:pt>
                <c:pt idx="410">
                  <c:v>279.21227330123901</c:v>
                </c:pt>
                <c:pt idx="411">
                  <c:v>210.04872698521299</c:v>
                </c:pt>
                <c:pt idx="412">
                  <c:v>215.43652654850601</c:v>
                </c:pt>
                <c:pt idx="413">
                  <c:v>314.17584108106303</c:v>
                </c:pt>
                <c:pt idx="414">
                  <c:v>299.73085558360299</c:v>
                </c:pt>
                <c:pt idx="415">
                  <c:v>249.390270702496</c:v>
                </c:pt>
                <c:pt idx="416">
                  <c:v>309.99615982069503</c:v>
                </c:pt>
                <c:pt idx="417">
                  <c:v>237.13916244344099</c:v>
                </c:pt>
                <c:pt idx="418">
                  <c:v>305.43096682917798</c:v>
                </c:pt>
                <c:pt idx="419">
                  <c:v>280.48744549319599</c:v>
                </c:pt>
                <c:pt idx="420">
                  <c:v>328.74165517128802</c:v>
                </c:pt>
                <c:pt idx="421">
                  <c:v>310.36549959311901</c:v>
                </c:pt>
                <c:pt idx="422">
                  <c:v>233.16209665515501</c:v>
                </c:pt>
                <c:pt idx="423">
                  <c:v>289.65663663036798</c:v>
                </c:pt>
                <c:pt idx="424">
                  <c:v>302.60668739713998</c:v>
                </c:pt>
                <c:pt idx="425">
                  <c:v>286.76602957918197</c:v>
                </c:pt>
                <c:pt idx="426">
                  <c:v>239.441558841443</c:v>
                </c:pt>
                <c:pt idx="427">
                  <c:v>288.39063416258199</c:v>
                </c:pt>
                <c:pt idx="428">
                  <c:v>293.11648536489002</c:v>
                </c:pt>
                <c:pt idx="429">
                  <c:v>161.82333060562101</c:v>
                </c:pt>
                <c:pt idx="430">
                  <c:v>203.998090212682</c:v>
                </c:pt>
                <c:pt idx="431">
                  <c:v>173.767280897245</c:v>
                </c:pt>
                <c:pt idx="432">
                  <c:v>245.135696991788</c:v>
                </c:pt>
                <c:pt idx="433">
                  <c:v>315.36244232100501</c:v>
                </c:pt>
                <c:pt idx="434">
                  <c:v>313.90350016262801</c:v>
                </c:pt>
                <c:pt idx="435">
                  <c:v>252.02205790473599</c:v>
                </c:pt>
                <c:pt idx="436">
                  <c:v>320.18824902573601</c:v>
                </c:pt>
                <c:pt idx="437">
                  <c:v>200.623699639374</c:v>
                </c:pt>
                <c:pt idx="438">
                  <c:v>213.30368405701901</c:v>
                </c:pt>
                <c:pt idx="439">
                  <c:v>267.13761054989902</c:v>
                </c:pt>
                <c:pt idx="440">
                  <c:v>283.13076185784001</c:v>
                </c:pt>
                <c:pt idx="441">
                  <c:v>261.87960800609801</c:v>
                </c:pt>
                <c:pt idx="442">
                  <c:v>203.10789087087599</c:v>
                </c:pt>
                <c:pt idx="443">
                  <c:v>209.05268022620001</c:v>
                </c:pt>
                <c:pt idx="444">
                  <c:v>226.563421395462</c:v>
                </c:pt>
                <c:pt idx="445">
                  <c:v>307.15070200561303</c:v>
                </c:pt>
                <c:pt idx="446">
                  <c:v>256.39855751822699</c:v>
                </c:pt>
                <c:pt idx="447">
                  <c:v>205.62846283960101</c:v>
                </c:pt>
                <c:pt idx="448">
                  <c:v>219.95417703243399</c:v>
                </c:pt>
                <c:pt idx="449">
                  <c:v>220.19055939039799</c:v>
                </c:pt>
                <c:pt idx="450">
                  <c:v>253.66394788452101</c:v>
                </c:pt>
                <c:pt idx="451">
                  <c:v>312.92019916389</c:v>
                </c:pt>
                <c:pt idx="452">
                  <c:v>249.96378905160901</c:v>
                </c:pt>
                <c:pt idx="453">
                  <c:v>292.383819671921</c:v>
                </c:pt>
                <c:pt idx="454">
                  <c:v>210.613277158697</c:v>
                </c:pt>
                <c:pt idx="455">
                  <c:v>213.07023025239599</c:v>
                </c:pt>
                <c:pt idx="456">
                  <c:v>280.06632191842698</c:v>
                </c:pt>
                <c:pt idx="457">
                  <c:v>221.575862506709</c:v>
                </c:pt>
                <c:pt idx="458">
                  <c:v>226.52922675997499</c:v>
                </c:pt>
                <c:pt idx="459">
                  <c:v>214.99491381089899</c:v>
                </c:pt>
                <c:pt idx="460">
                  <c:v>332.15623169640901</c:v>
                </c:pt>
                <c:pt idx="461">
                  <c:v>248.11344697500999</c:v>
                </c:pt>
                <c:pt idx="462">
                  <c:v>205.22717404542601</c:v>
                </c:pt>
                <c:pt idx="463">
                  <c:v>277.95764541650698</c:v>
                </c:pt>
                <c:pt idx="464">
                  <c:v>215.880412411669</c:v>
                </c:pt>
                <c:pt idx="465">
                  <c:v>224.88447240653801</c:v>
                </c:pt>
                <c:pt idx="466">
                  <c:v>288.98482190859801</c:v>
                </c:pt>
                <c:pt idx="467">
                  <c:v>286.814342526237</c:v>
                </c:pt>
                <c:pt idx="468">
                  <c:v>207.893640615024</c:v>
                </c:pt>
                <c:pt idx="469">
                  <c:v>236.66607880707201</c:v>
                </c:pt>
                <c:pt idx="470">
                  <c:v>218.31418077207101</c:v>
                </c:pt>
                <c:pt idx="471">
                  <c:v>159.937457582305</c:v>
                </c:pt>
                <c:pt idx="472">
                  <c:v>193.69830051570801</c:v>
                </c:pt>
                <c:pt idx="473">
                  <c:v>300.41862751255502</c:v>
                </c:pt>
                <c:pt idx="474">
                  <c:v>319.25263163228198</c:v>
                </c:pt>
                <c:pt idx="475">
                  <c:v>241.89521304121499</c:v>
                </c:pt>
                <c:pt idx="476">
                  <c:v>269.67477154426803</c:v>
                </c:pt>
                <c:pt idx="477">
                  <c:v>247.30302625770301</c:v>
                </c:pt>
                <c:pt idx="478">
                  <c:v>393.71391221501398</c:v>
                </c:pt>
                <c:pt idx="479">
                  <c:v>321.08842961181699</c:v>
                </c:pt>
                <c:pt idx="480">
                  <c:v>225.32237887253399</c:v>
                </c:pt>
                <c:pt idx="481">
                  <c:v>218.74121530057201</c:v>
                </c:pt>
                <c:pt idx="482">
                  <c:v>180.215079157791</c:v>
                </c:pt>
                <c:pt idx="483">
                  <c:v>267.38754904819803</c:v>
                </c:pt>
                <c:pt idx="484">
                  <c:v>224.33088349859099</c:v>
                </c:pt>
                <c:pt idx="485">
                  <c:v>194.30474696016299</c:v>
                </c:pt>
                <c:pt idx="486">
                  <c:v>213.14296869683201</c:v>
                </c:pt>
                <c:pt idx="487">
                  <c:v>216.05330380279099</c:v>
                </c:pt>
                <c:pt idx="488">
                  <c:v>353.33193110507</c:v>
                </c:pt>
                <c:pt idx="489">
                  <c:v>287.05199550574901</c:v>
                </c:pt>
                <c:pt idx="490">
                  <c:v>303.364715874691</c:v>
                </c:pt>
                <c:pt idx="491">
                  <c:v>314.95989032616598</c:v>
                </c:pt>
                <c:pt idx="492">
                  <c:v>268.69415916838398</c:v>
                </c:pt>
                <c:pt idx="493">
                  <c:v>192.70156096674</c:v>
                </c:pt>
                <c:pt idx="494">
                  <c:v>321.61483339850298</c:v>
                </c:pt>
                <c:pt idx="495">
                  <c:v>265.94923115388099</c:v>
                </c:pt>
                <c:pt idx="496">
                  <c:v>198.125287183708</c:v>
                </c:pt>
                <c:pt idx="497">
                  <c:v>248.57026086129599</c:v>
                </c:pt>
                <c:pt idx="498">
                  <c:v>214.45725557943001</c:v>
                </c:pt>
                <c:pt idx="499">
                  <c:v>246.221150916304</c:v>
                </c:pt>
                <c:pt idx="500">
                  <c:v>268.29646732599701</c:v>
                </c:pt>
                <c:pt idx="501">
                  <c:v>336.36498858337598</c:v>
                </c:pt>
                <c:pt idx="502">
                  <c:v>210.35263957756499</c:v>
                </c:pt>
                <c:pt idx="503">
                  <c:v>268.33756207469099</c:v>
                </c:pt>
                <c:pt idx="504">
                  <c:v>250.63695111743999</c:v>
                </c:pt>
                <c:pt idx="505">
                  <c:v>241.584923030261</c:v>
                </c:pt>
                <c:pt idx="506">
                  <c:v>156.546319299125</c:v>
                </c:pt>
                <c:pt idx="507">
                  <c:v>245.47692358516599</c:v>
                </c:pt>
                <c:pt idx="508">
                  <c:v>261.44950230797099</c:v>
                </c:pt>
                <c:pt idx="509">
                  <c:v>219.06905261027401</c:v>
                </c:pt>
                <c:pt idx="510">
                  <c:v>274.22711837768702</c:v>
                </c:pt>
                <c:pt idx="511">
                  <c:v>263.18306188697801</c:v>
                </c:pt>
                <c:pt idx="512">
                  <c:v>261.27660370289402</c:v>
                </c:pt>
                <c:pt idx="513">
                  <c:v>265.54951696214903</c:v>
                </c:pt>
                <c:pt idx="514">
                  <c:v>223.149475585126</c:v>
                </c:pt>
                <c:pt idx="515">
                  <c:v>305.91588183623497</c:v>
                </c:pt>
                <c:pt idx="516">
                  <c:v>271.73567038562499</c:v>
                </c:pt>
                <c:pt idx="517">
                  <c:v>284.07573518040999</c:v>
                </c:pt>
                <c:pt idx="518">
                  <c:v>251.84472564913401</c:v>
                </c:pt>
                <c:pt idx="519">
                  <c:v>317.994610490414</c:v>
                </c:pt>
                <c:pt idx="520">
                  <c:v>204.503491645227</c:v>
                </c:pt>
                <c:pt idx="521">
                  <c:v>264.884325738889</c:v>
                </c:pt>
                <c:pt idx="522">
                  <c:v>217.23671672946901</c:v>
                </c:pt>
                <c:pt idx="523">
                  <c:v>275.60500863696097</c:v>
                </c:pt>
                <c:pt idx="524">
                  <c:v>185.18684400703401</c:v>
                </c:pt>
                <c:pt idx="525">
                  <c:v>189.49206356801099</c:v>
                </c:pt>
                <c:pt idx="526">
                  <c:v>202.96663438157501</c:v>
                </c:pt>
                <c:pt idx="527">
                  <c:v>261.43748514858203</c:v>
                </c:pt>
                <c:pt idx="528">
                  <c:v>183.233485007214</c:v>
                </c:pt>
                <c:pt idx="529">
                  <c:v>225.431517474998</c:v>
                </c:pt>
                <c:pt idx="530">
                  <c:v>270.85864777036602</c:v>
                </c:pt>
                <c:pt idx="531">
                  <c:v>198.73173773578699</c:v>
                </c:pt>
                <c:pt idx="532">
                  <c:v>251.78386696696299</c:v>
                </c:pt>
                <c:pt idx="533">
                  <c:v>202.088745286402</c:v>
                </c:pt>
                <c:pt idx="534">
                  <c:v>251.96684357257601</c:v>
                </c:pt>
                <c:pt idx="535">
                  <c:v>234.36602116210599</c:v>
                </c:pt>
                <c:pt idx="536">
                  <c:v>240.93901279507801</c:v>
                </c:pt>
                <c:pt idx="537">
                  <c:v>250.00204249548199</c:v>
                </c:pt>
                <c:pt idx="538">
                  <c:v>325.12568272331998</c:v>
                </c:pt>
                <c:pt idx="539">
                  <c:v>231.32617293823699</c:v>
                </c:pt>
                <c:pt idx="540">
                  <c:v>353.31761804844899</c:v>
                </c:pt>
                <c:pt idx="541">
                  <c:v>219.52052538544601</c:v>
                </c:pt>
                <c:pt idx="542">
                  <c:v>256.49292117481002</c:v>
                </c:pt>
                <c:pt idx="543">
                  <c:v>317.89714475287599</c:v>
                </c:pt>
                <c:pt idx="544">
                  <c:v>150.372262584715</c:v>
                </c:pt>
                <c:pt idx="545">
                  <c:v>210.119018902573</c:v>
                </c:pt>
                <c:pt idx="546">
                  <c:v>320.58688340202599</c:v>
                </c:pt>
                <c:pt idx="547">
                  <c:v>258.27920766578899</c:v>
                </c:pt>
                <c:pt idx="548">
                  <c:v>227.338819479975</c:v>
                </c:pt>
                <c:pt idx="549">
                  <c:v>229.94673992748699</c:v>
                </c:pt>
                <c:pt idx="550">
                  <c:v>263.15164749719298</c:v>
                </c:pt>
                <c:pt idx="551">
                  <c:v>288.53795922281302</c:v>
                </c:pt>
                <c:pt idx="552">
                  <c:v>307.47148676517799</c:v>
                </c:pt>
                <c:pt idx="553">
                  <c:v>264.74642224215199</c:v>
                </c:pt>
                <c:pt idx="554">
                  <c:v>324.22960459967902</c:v>
                </c:pt>
                <c:pt idx="555">
                  <c:v>231.02654231219501</c:v>
                </c:pt>
                <c:pt idx="556">
                  <c:v>272.19373290892901</c:v>
                </c:pt>
                <c:pt idx="557">
                  <c:v>265.22725471894501</c:v>
                </c:pt>
                <c:pt idx="558">
                  <c:v>265.885846477619</c:v>
                </c:pt>
                <c:pt idx="559">
                  <c:v>249.65828109260599</c:v>
                </c:pt>
                <c:pt idx="560">
                  <c:v>268.72943505623601</c:v>
                </c:pt>
                <c:pt idx="561">
                  <c:v>312.12486160531301</c:v>
                </c:pt>
                <c:pt idx="562">
                  <c:v>285.10602902115198</c:v>
                </c:pt>
                <c:pt idx="563">
                  <c:v>240.94811336981701</c:v>
                </c:pt>
                <c:pt idx="564">
                  <c:v>316.93833745355101</c:v>
                </c:pt>
                <c:pt idx="565">
                  <c:v>282.795565212241</c:v>
                </c:pt>
                <c:pt idx="566">
                  <c:v>194.505083018465</c:v>
                </c:pt>
                <c:pt idx="567">
                  <c:v>202.51818267087401</c:v>
                </c:pt>
                <c:pt idx="568">
                  <c:v>168.83094817973401</c:v>
                </c:pt>
                <c:pt idx="569">
                  <c:v>253.83849723835701</c:v>
                </c:pt>
                <c:pt idx="570">
                  <c:v>295.10252609365699</c:v>
                </c:pt>
                <c:pt idx="571">
                  <c:v>356.34025645174501</c:v>
                </c:pt>
                <c:pt idx="572">
                  <c:v>298.83458861159397</c:v>
                </c:pt>
                <c:pt idx="573">
                  <c:v>241.869820098095</c:v>
                </c:pt>
                <c:pt idx="574">
                  <c:v>267.11224889436801</c:v>
                </c:pt>
                <c:pt idx="575">
                  <c:v>166.007259601638</c:v>
                </c:pt>
                <c:pt idx="576">
                  <c:v>264.72861325276602</c:v>
                </c:pt>
                <c:pt idx="577">
                  <c:v>262.95988440321099</c:v>
                </c:pt>
                <c:pt idx="578">
                  <c:v>203.944587752205</c:v>
                </c:pt>
                <c:pt idx="579">
                  <c:v>299.539783994929</c:v>
                </c:pt>
                <c:pt idx="580">
                  <c:v>272.88712639475</c:v>
                </c:pt>
                <c:pt idx="581">
                  <c:v>207.55211201335999</c:v>
                </c:pt>
                <c:pt idx="582">
                  <c:v>293.365296022076</c:v>
                </c:pt>
                <c:pt idx="583">
                  <c:v>369.257208436143</c:v>
                </c:pt>
                <c:pt idx="584">
                  <c:v>269.71541827418503</c:v>
                </c:pt>
                <c:pt idx="585">
                  <c:v>264.00510354889099</c:v>
                </c:pt>
                <c:pt idx="586">
                  <c:v>247.925244053824</c:v>
                </c:pt>
                <c:pt idx="587">
                  <c:v>257.34073322031003</c:v>
                </c:pt>
                <c:pt idx="588">
                  <c:v>311.63509673818902</c:v>
                </c:pt>
                <c:pt idx="589">
                  <c:v>195.23563079634499</c:v>
                </c:pt>
                <c:pt idx="590">
                  <c:v>265.77106814926799</c:v>
                </c:pt>
                <c:pt idx="591">
                  <c:v>267.540638182034</c:v>
                </c:pt>
                <c:pt idx="592">
                  <c:v>282.06011086184401</c:v>
                </c:pt>
                <c:pt idx="593">
                  <c:v>319.77636262869402</c:v>
                </c:pt>
                <c:pt idx="594">
                  <c:v>294.66727268304902</c:v>
                </c:pt>
                <c:pt idx="595">
                  <c:v>235.93833211082401</c:v>
                </c:pt>
                <c:pt idx="596">
                  <c:v>260.84842435442999</c:v>
                </c:pt>
                <c:pt idx="597">
                  <c:v>249.71998335899099</c:v>
                </c:pt>
                <c:pt idx="598">
                  <c:v>223.03314685427301</c:v>
                </c:pt>
                <c:pt idx="599">
                  <c:v>291.17883956754298</c:v>
                </c:pt>
                <c:pt idx="600">
                  <c:v>258.71062263463801</c:v>
                </c:pt>
                <c:pt idx="601">
                  <c:v>243.015621086387</c:v>
                </c:pt>
                <c:pt idx="602">
                  <c:v>269.52449718555101</c:v>
                </c:pt>
                <c:pt idx="603">
                  <c:v>310.628365679333</c:v>
                </c:pt>
                <c:pt idx="604">
                  <c:v>286.35809512145198</c:v>
                </c:pt>
                <c:pt idx="605">
                  <c:v>348.25906052591199</c:v>
                </c:pt>
                <c:pt idx="606">
                  <c:v>251.52197925389001</c:v>
                </c:pt>
                <c:pt idx="607">
                  <c:v>206.918937644191</c:v>
                </c:pt>
                <c:pt idx="608">
                  <c:v>180.47960585583999</c:v>
                </c:pt>
                <c:pt idx="609">
                  <c:v>289.07761528115401</c:v>
                </c:pt>
                <c:pt idx="610">
                  <c:v>275.72279011878402</c:v>
                </c:pt>
                <c:pt idx="611">
                  <c:v>304.76904839112501</c:v>
                </c:pt>
                <c:pt idx="612">
                  <c:v>260.99268002659102</c:v>
                </c:pt>
                <c:pt idx="613">
                  <c:v>238.05735584233301</c:v>
                </c:pt>
                <c:pt idx="614">
                  <c:v>373.04333534695002</c:v>
                </c:pt>
                <c:pt idx="615">
                  <c:v>246.71351127058</c:v>
                </c:pt>
                <c:pt idx="616">
                  <c:v>290.005575134276</c:v>
                </c:pt>
                <c:pt idx="617">
                  <c:v>330.12933401479501</c:v>
                </c:pt>
                <c:pt idx="618">
                  <c:v>310.50609593136301</c:v>
                </c:pt>
                <c:pt idx="619">
                  <c:v>223.82895357599699</c:v>
                </c:pt>
                <c:pt idx="620">
                  <c:v>228.65628221990499</c:v>
                </c:pt>
                <c:pt idx="621">
                  <c:v>279.068283134365</c:v>
                </c:pt>
                <c:pt idx="622">
                  <c:v>361.986639738885</c:v>
                </c:pt>
                <c:pt idx="623">
                  <c:v>291.57223117683702</c:v>
                </c:pt>
                <c:pt idx="624">
                  <c:v>294.97914492018998</c:v>
                </c:pt>
                <c:pt idx="625">
                  <c:v>225.858018192922</c:v>
                </c:pt>
                <c:pt idx="626">
                  <c:v>192.48178228572399</c:v>
                </c:pt>
                <c:pt idx="627">
                  <c:v>264.091349594929</c:v>
                </c:pt>
                <c:pt idx="628">
                  <c:v>246.43050747707301</c:v>
                </c:pt>
                <c:pt idx="629">
                  <c:v>297.84972056833999</c:v>
                </c:pt>
                <c:pt idx="630">
                  <c:v>151.84216629285501</c:v>
                </c:pt>
                <c:pt idx="631">
                  <c:v>332.16317903660098</c:v>
                </c:pt>
                <c:pt idx="632">
                  <c:v>295.48221943248501</c:v>
                </c:pt>
                <c:pt idx="633">
                  <c:v>234.35682965726701</c:v>
                </c:pt>
                <c:pt idx="634">
                  <c:v>209.00830991919401</c:v>
                </c:pt>
                <c:pt idx="635">
                  <c:v>203.76525990089101</c:v>
                </c:pt>
                <c:pt idx="636">
                  <c:v>324.34934812918198</c:v>
                </c:pt>
                <c:pt idx="637">
                  <c:v>256.752622670991</c:v>
                </c:pt>
                <c:pt idx="638">
                  <c:v>203.446084661589</c:v>
                </c:pt>
                <c:pt idx="639">
                  <c:v>177.657653955911</c:v>
                </c:pt>
                <c:pt idx="640">
                  <c:v>219.49449460032699</c:v>
                </c:pt>
                <c:pt idx="641">
                  <c:v>320.65572021658301</c:v>
                </c:pt>
                <c:pt idx="642">
                  <c:v>258.13125477003598</c:v>
                </c:pt>
                <c:pt idx="643">
                  <c:v>204.61390707640101</c:v>
                </c:pt>
                <c:pt idx="644">
                  <c:v>242.26690131101</c:v>
                </c:pt>
                <c:pt idx="645">
                  <c:v>234.19684995837599</c:v>
                </c:pt>
                <c:pt idx="646">
                  <c:v>123.86939966619499</c:v>
                </c:pt>
                <c:pt idx="647">
                  <c:v>308.41787220030699</c:v>
                </c:pt>
                <c:pt idx="648">
                  <c:v>273.33455402724002</c:v>
                </c:pt>
                <c:pt idx="649">
                  <c:v>311.00056133045001</c:v>
                </c:pt>
                <c:pt idx="650">
                  <c:v>348.37196057674498</c:v>
                </c:pt>
                <c:pt idx="651">
                  <c:v>282.95712722576297</c:v>
                </c:pt>
                <c:pt idx="652">
                  <c:v>278.23767852821601</c:v>
                </c:pt>
                <c:pt idx="653">
                  <c:v>205.386258747249</c:v>
                </c:pt>
                <c:pt idx="654">
                  <c:v>379.29872991448201</c:v>
                </c:pt>
                <c:pt idx="655">
                  <c:v>272.55328916821202</c:v>
                </c:pt>
                <c:pt idx="656">
                  <c:v>218.74998880384399</c:v>
                </c:pt>
                <c:pt idx="657">
                  <c:v>283.71573694359699</c:v>
                </c:pt>
                <c:pt idx="658">
                  <c:v>274.96678087624599</c:v>
                </c:pt>
                <c:pt idx="659">
                  <c:v>258.367993388625</c:v>
                </c:pt>
                <c:pt idx="660">
                  <c:v>247.82312267790101</c:v>
                </c:pt>
                <c:pt idx="661">
                  <c:v>259.463255625817</c:v>
                </c:pt>
                <c:pt idx="662">
                  <c:v>233.70655293714199</c:v>
                </c:pt>
                <c:pt idx="663">
                  <c:v>269.70358501752798</c:v>
                </c:pt>
                <c:pt idx="664">
                  <c:v>203.769718328598</c:v>
                </c:pt>
                <c:pt idx="665">
                  <c:v>272.77985927894298</c:v>
                </c:pt>
                <c:pt idx="666">
                  <c:v>269.74492974019199</c:v>
                </c:pt>
                <c:pt idx="667">
                  <c:v>331.99820515595201</c:v>
                </c:pt>
                <c:pt idx="668">
                  <c:v>147.99082451284701</c:v>
                </c:pt>
                <c:pt idx="669">
                  <c:v>271.319184577979</c:v>
                </c:pt>
                <c:pt idx="670">
                  <c:v>285.02226273311697</c:v>
                </c:pt>
                <c:pt idx="671">
                  <c:v>167.35658819320699</c:v>
                </c:pt>
                <c:pt idx="672">
                  <c:v>252.18884051450499</c:v>
                </c:pt>
                <c:pt idx="673">
                  <c:v>216.427796464278</c:v>
                </c:pt>
                <c:pt idx="674">
                  <c:v>225.729968931108</c:v>
                </c:pt>
                <c:pt idx="675">
                  <c:v>250.56709917140401</c:v>
                </c:pt>
                <c:pt idx="676">
                  <c:v>208.54271605645101</c:v>
                </c:pt>
                <c:pt idx="677">
                  <c:v>303.31915391336003</c:v>
                </c:pt>
                <c:pt idx="678">
                  <c:v>272.29239635389303</c:v>
                </c:pt>
                <c:pt idx="679">
                  <c:v>329.12213206007902</c:v>
                </c:pt>
                <c:pt idx="680">
                  <c:v>270.04830154560699</c:v>
                </c:pt>
                <c:pt idx="681">
                  <c:v>207.81708511639701</c:v>
                </c:pt>
                <c:pt idx="682">
                  <c:v>247.26064393151901</c:v>
                </c:pt>
                <c:pt idx="683">
                  <c:v>287.72521791978699</c:v>
                </c:pt>
                <c:pt idx="684">
                  <c:v>234.93230948678701</c:v>
                </c:pt>
                <c:pt idx="685">
                  <c:v>296.23689676000703</c:v>
                </c:pt>
                <c:pt idx="686">
                  <c:v>270.54300601534902</c:v>
                </c:pt>
                <c:pt idx="687">
                  <c:v>280.25153309495403</c:v>
                </c:pt>
                <c:pt idx="688">
                  <c:v>296.33771492177198</c:v>
                </c:pt>
                <c:pt idx="689">
                  <c:v>271.84296635818498</c:v>
                </c:pt>
                <c:pt idx="690">
                  <c:v>269.02763689611299</c:v>
                </c:pt>
                <c:pt idx="691">
                  <c:v>312.02845380764597</c:v>
                </c:pt>
                <c:pt idx="692">
                  <c:v>242.324392167903</c:v>
                </c:pt>
                <c:pt idx="693">
                  <c:v>301.82683417965802</c:v>
                </c:pt>
                <c:pt idx="694">
                  <c:v>264.96460550357102</c:v>
                </c:pt>
                <c:pt idx="695">
                  <c:v>221.36350270138999</c:v>
                </c:pt>
                <c:pt idx="696">
                  <c:v>266.65139366175299</c:v>
                </c:pt>
                <c:pt idx="697">
                  <c:v>237.69043772522201</c:v>
                </c:pt>
                <c:pt idx="698">
                  <c:v>245.72915885922501</c:v>
                </c:pt>
                <c:pt idx="699">
                  <c:v>250.79209160483001</c:v>
                </c:pt>
                <c:pt idx="700">
                  <c:v>257.390668255484</c:v>
                </c:pt>
                <c:pt idx="701">
                  <c:v>306.00987974525702</c:v>
                </c:pt>
                <c:pt idx="702">
                  <c:v>222.493431970264</c:v>
                </c:pt>
                <c:pt idx="703">
                  <c:v>178.884124160319</c:v>
                </c:pt>
                <c:pt idx="704">
                  <c:v>185.83987036307599</c:v>
                </c:pt>
                <c:pt idx="705">
                  <c:v>256.436334147953</c:v>
                </c:pt>
                <c:pt idx="706">
                  <c:v>194.797461538986</c:v>
                </c:pt>
                <c:pt idx="707">
                  <c:v>327.38014956905602</c:v>
                </c:pt>
                <c:pt idx="708">
                  <c:v>167.31588207181599</c:v>
                </c:pt>
                <c:pt idx="709">
                  <c:v>345.87425636243199</c:v>
                </c:pt>
                <c:pt idx="710">
                  <c:v>273.457200275334</c:v>
                </c:pt>
                <c:pt idx="711">
                  <c:v>264.82898313371601</c:v>
                </c:pt>
                <c:pt idx="712">
                  <c:v>266.559792315717</c:v>
                </c:pt>
                <c:pt idx="713">
                  <c:v>314.12058328731001</c:v>
                </c:pt>
                <c:pt idx="714">
                  <c:v>237.72769721998</c:v>
                </c:pt>
                <c:pt idx="715">
                  <c:v>322.07672415929898</c:v>
                </c:pt>
                <c:pt idx="716">
                  <c:v>246.74193446185001</c:v>
                </c:pt>
                <c:pt idx="717">
                  <c:v>270.28172367330399</c:v>
                </c:pt>
                <c:pt idx="718">
                  <c:v>245.93246753390099</c:v>
                </c:pt>
                <c:pt idx="719">
                  <c:v>259.17642128665699</c:v>
                </c:pt>
                <c:pt idx="720">
                  <c:v>226.07147378896801</c:v>
                </c:pt>
                <c:pt idx="721">
                  <c:v>148.907115849337</c:v>
                </c:pt>
                <c:pt idx="722">
                  <c:v>198.13443463139799</c:v>
                </c:pt>
                <c:pt idx="723">
                  <c:v>309.29874935940501</c:v>
                </c:pt>
                <c:pt idx="724">
                  <c:v>243.56140879099101</c:v>
                </c:pt>
                <c:pt idx="725">
                  <c:v>251.774696381464</c:v>
                </c:pt>
                <c:pt idx="726">
                  <c:v>271.61409791720001</c:v>
                </c:pt>
                <c:pt idx="727">
                  <c:v>310.54438049737303</c:v>
                </c:pt>
                <c:pt idx="728">
                  <c:v>283.19617694392298</c:v>
                </c:pt>
                <c:pt idx="729">
                  <c:v>223.15834702338699</c:v>
                </c:pt>
                <c:pt idx="730">
                  <c:v>217.54676384097601</c:v>
                </c:pt>
                <c:pt idx="731">
                  <c:v>260.85710721912801</c:v>
                </c:pt>
                <c:pt idx="732">
                  <c:v>337.37850462483902</c:v>
                </c:pt>
                <c:pt idx="733">
                  <c:v>186.85166067424501</c:v>
                </c:pt>
                <c:pt idx="734">
                  <c:v>244.25121306826901</c:v>
                </c:pt>
                <c:pt idx="735">
                  <c:v>296.773042805871</c:v>
                </c:pt>
                <c:pt idx="736">
                  <c:v>271.61268548768101</c:v>
                </c:pt>
                <c:pt idx="737">
                  <c:v>307.94569120282898</c:v>
                </c:pt>
                <c:pt idx="738">
                  <c:v>330.45257635210902</c:v>
                </c:pt>
                <c:pt idx="739">
                  <c:v>317.362604137689</c:v>
                </c:pt>
                <c:pt idx="740">
                  <c:v>160.83210367665299</c:v>
                </c:pt>
                <c:pt idx="741">
                  <c:v>209.77676242891999</c:v>
                </c:pt>
                <c:pt idx="742">
                  <c:v>246.087108816361</c:v>
                </c:pt>
                <c:pt idx="743">
                  <c:v>263.54786543949399</c:v>
                </c:pt>
                <c:pt idx="744">
                  <c:v>303.02294084040398</c:v>
                </c:pt>
                <c:pt idx="745">
                  <c:v>256.694123707882</c:v>
                </c:pt>
                <c:pt idx="746">
                  <c:v>268.66355497693002</c:v>
                </c:pt>
                <c:pt idx="747">
                  <c:v>238.10052778310299</c:v>
                </c:pt>
                <c:pt idx="748">
                  <c:v>172.98207685246501</c:v>
                </c:pt>
                <c:pt idx="749">
                  <c:v>187.885506306037</c:v>
                </c:pt>
                <c:pt idx="750">
                  <c:v>243.58517389898401</c:v>
                </c:pt>
                <c:pt idx="751">
                  <c:v>180.060219476002</c:v>
                </c:pt>
                <c:pt idx="752">
                  <c:v>226.125855871151</c:v>
                </c:pt>
                <c:pt idx="753">
                  <c:v>276.65535123784099</c:v>
                </c:pt>
                <c:pt idx="754">
                  <c:v>246.98877501263999</c:v>
                </c:pt>
                <c:pt idx="755">
                  <c:v>395.25743688477598</c:v>
                </c:pt>
                <c:pt idx="756">
                  <c:v>298.74485785795298</c:v>
                </c:pt>
                <c:pt idx="757">
                  <c:v>252.34375643325299</c:v>
                </c:pt>
                <c:pt idx="758">
                  <c:v>216.817668081818</c:v>
                </c:pt>
                <c:pt idx="759">
                  <c:v>302.89329249117401</c:v>
                </c:pt>
                <c:pt idx="760">
                  <c:v>230.18139020034599</c:v>
                </c:pt>
                <c:pt idx="761">
                  <c:v>256.35893595972698</c:v>
                </c:pt>
                <c:pt idx="762">
                  <c:v>350.685679336085</c:v>
                </c:pt>
                <c:pt idx="763">
                  <c:v>279.21749044570998</c:v>
                </c:pt>
                <c:pt idx="764">
                  <c:v>263.73299542290499</c:v>
                </c:pt>
                <c:pt idx="765">
                  <c:v>271.92655765416703</c:v>
                </c:pt>
                <c:pt idx="766">
                  <c:v>262.55519295431299</c:v>
                </c:pt>
                <c:pt idx="767">
                  <c:v>332.31084525905499</c:v>
                </c:pt>
                <c:pt idx="768">
                  <c:v>258.53071361066998</c:v>
                </c:pt>
                <c:pt idx="769">
                  <c:v>307.60558589355099</c:v>
                </c:pt>
                <c:pt idx="770">
                  <c:v>268.796224973319</c:v>
                </c:pt>
                <c:pt idx="771">
                  <c:v>237.06292651193601</c:v>
                </c:pt>
                <c:pt idx="772">
                  <c:v>316.65000589595701</c:v>
                </c:pt>
                <c:pt idx="773">
                  <c:v>332.71641815584098</c:v>
                </c:pt>
                <c:pt idx="774">
                  <c:v>305.16049353559202</c:v>
                </c:pt>
                <c:pt idx="775">
                  <c:v>196.40146554224299</c:v>
                </c:pt>
                <c:pt idx="776">
                  <c:v>235.20707156323499</c:v>
                </c:pt>
                <c:pt idx="777">
                  <c:v>274.44501961741702</c:v>
                </c:pt>
                <c:pt idx="778">
                  <c:v>275.28896675820698</c:v>
                </c:pt>
                <c:pt idx="779">
                  <c:v>274.78472585285101</c:v>
                </c:pt>
                <c:pt idx="780">
                  <c:v>285.58411828379701</c:v>
                </c:pt>
                <c:pt idx="781">
                  <c:v>222.33757837816199</c:v>
                </c:pt>
                <c:pt idx="782">
                  <c:v>288.86730950527902</c:v>
                </c:pt>
                <c:pt idx="783">
                  <c:v>306.12913307609102</c:v>
                </c:pt>
                <c:pt idx="784">
                  <c:v>308.21507363489502</c:v>
                </c:pt>
                <c:pt idx="785">
                  <c:v>303.14356928846399</c:v>
                </c:pt>
                <c:pt idx="786">
                  <c:v>332.50980188554797</c:v>
                </c:pt>
                <c:pt idx="787">
                  <c:v>273.91623491860599</c:v>
                </c:pt>
                <c:pt idx="788">
                  <c:v>242.11007675611501</c:v>
                </c:pt>
                <c:pt idx="789">
                  <c:v>192.401015965742</c:v>
                </c:pt>
                <c:pt idx="790">
                  <c:v>281.01490847167003</c:v>
                </c:pt>
                <c:pt idx="791">
                  <c:v>236.70856683016899</c:v>
                </c:pt>
                <c:pt idx="792">
                  <c:v>284.63849132784702</c:v>
                </c:pt>
                <c:pt idx="793">
                  <c:v>184.783061372888</c:v>
                </c:pt>
                <c:pt idx="794">
                  <c:v>271.53697323188402</c:v>
                </c:pt>
                <c:pt idx="795">
                  <c:v>345.97971809659498</c:v>
                </c:pt>
                <c:pt idx="796">
                  <c:v>258.92532493780197</c:v>
                </c:pt>
                <c:pt idx="797">
                  <c:v>306.168615235814</c:v>
                </c:pt>
                <c:pt idx="798">
                  <c:v>278.70834740318998</c:v>
                </c:pt>
                <c:pt idx="799">
                  <c:v>237.963105653974</c:v>
                </c:pt>
                <c:pt idx="800">
                  <c:v>312.26601673823501</c:v>
                </c:pt>
                <c:pt idx="801">
                  <c:v>218.03969963937899</c:v>
                </c:pt>
                <c:pt idx="802">
                  <c:v>254.48366125525499</c:v>
                </c:pt>
                <c:pt idx="803">
                  <c:v>266.75669104986599</c:v>
                </c:pt>
                <c:pt idx="804">
                  <c:v>219.30418336552299</c:v>
                </c:pt>
                <c:pt idx="805">
                  <c:v>263.12939594026898</c:v>
                </c:pt>
                <c:pt idx="806">
                  <c:v>293.03185213154501</c:v>
                </c:pt>
                <c:pt idx="807">
                  <c:v>244.23589930543801</c:v>
                </c:pt>
                <c:pt idx="808">
                  <c:v>304.426662660906</c:v>
                </c:pt>
                <c:pt idx="809">
                  <c:v>258.39289411071098</c:v>
                </c:pt>
                <c:pt idx="810">
                  <c:v>235.426910133192</c:v>
                </c:pt>
                <c:pt idx="811">
                  <c:v>239.68584838794499</c:v>
                </c:pt>
                <c:pt idx="812">
                  <c:v>337.51914565854599</c:v>
                </c:pt>
                <c:pt idx="813">
                  <c:v>267.14862008427298</c:v>
                </c:pt>
                <c:pt idx="814">
                  <c:v>305.67738444849402</c:v>
                </c:pt>
                <c:pt idx="815">
                  <c:v>191.41195840317701</c:v>
                </c:pt>
                <c:pt idx="816">
                  <c:v>315.622714992954</c:v>
                </c:pt>
                <c:pt idx="817">
                  <c:v>301.93899362122397</c:v>
                </c:pt>
                <c:pt idx="818">
                  <c:v>282.222113459838</c:v>
                </c:pt>
                <c:pt idx="819">
                  <c:v>309.204736844259</c:v>
                </c:pt>
                <c:pt idx="820">
                  <c:v>243.77295136689901</c:v>
                </c:pt>
                <c:pt idx="821">
                  <c:v>313.05123427333501</c:v>
                </c:pt>
                <c:pt idx="822">
                  <c:v>359.41761017375501</c:v>
                </c:pt>
                <c:pt idx="823">
                  <c:v>273.59798307197002</c:v>
                </c:pt>
                <c:pt idx="824">
                  <c:v>192.36792755336199</c:v>
                </c:pt>
                <c:pt idx="825">
                  <c:v>285.31545609292402</c:v>
                </c:pt>
                <c:pt idx="826">
                  <c:v>315.23974819197599</c:v>
                </c:pt>
                <c:pt idx="827">
                  <c:v>220.34470693337201</c:v>
                </c:pt>
                <c:pt idx="828">
                  <c:v>226.45841528550201</c:v>
                </c:pt>
                <c:pt idx="829">
                  <c:v>242.370994890313</c:v>
                </c:pt>
                <c:pt idx="830">
                  <c:v>207.65952649321801</c:v>
                </c:pt>
                <c:pt idx="831">
                  <c:v>195.25070814058199</c:v>
                </c:pt>
                <c:pt idx="832">
                  <c:v>215.072237986429</c:v>
                </c:pt>
                <c:pt idx="833">
                  <c:v>257.02494065918597</c:v>
                </c:pt>
                <c:pt idx="834">
                  <c:v>271.59072847219102</c:v>
                </c:pt>
                <c:pt idx="835">
                  <c:v>291.50264736753002</c:v>
                </c:pt>
                <c:pt idx="836">
                  <c:v>333.75131809929201</c:v>
                </c:pt>
                <c:pt idx="837">
                  <c:v>234.340854638461</c:v>
                </c:pt>
                <c:pt idx="838">
                  <c:v>331.388230393333</c:v>
                </c:pt>
                <c:pt idx="839">
                  <c:v>252.00045125697901</c:v>
                </c:pt>
                <c:pt idx="840">
                  <c:v>236.06956332418699</c:v>
                </c:pt>
                <c:pt idx="841">
                  <c:v>306.16047773495097</c:v>
                </c:pt>
                <c:pt idx="842">
                  <c:v>215.13539392213201</c:v>
                </c:pt>
                <c:pt idx="843">
                  <c:v>310.25070234773398</c:v>
                </c:pt>
                <c:pt idx="844">
                  <c:v>303.87499277721702</c:v>
                </c:pt>
                <c:pt idx="845">
                  <c:v>305.71155246203699</c:v>
                </c:pt>
                <c:pt idx="846">
                  <c:v>297.02118247615999</c:v>
                </c:pt>
                <c:pt idx="847">
                  <c:v>334.33567845698599</c:v>
                </c:pt>
                <c:pt idx="848">
                  <c:v>295.495586549564</c:v>
                </c:pt>
                <c:pt idx="849">
                  <c:v>258.59239689885402</c:v>
                </c:pt>
                <c:pt idx="850">
                  <c:v>231.448149724964</c:v>
                </c:pt>
                <c:pt idx="851">
                  <c:v>237.184430161309</c:v>
                </c:pt>
                <c:pt idx="852">
                  <c:v>246.425716163744</c:v>
                </c:pt>
                <c:pt idx="853">
                  <c:v>293.09327346397299</c:v>
                </c:pt>
                <c:pt idx="854">
                  <c:v>283.29756463225101</c:v>
                </c:pt>
                <c:pt idx="855">
                  <c:v>213.06078101872399</c:v>
                </c:pt>
                <c:pt idx="856">
                  <c:v>212.95715234605501</c:v>
                </c:pt>
                <c:pt idx="857">
                  <c:v>325.11851841983201</c:v>
                </c:pt>
                <c:pt idx="858">
                  <c:v>245.55729563001199</c:v>
                </c:pt>
                <c:pt idx="859">
                  <c:v>301.667985953445</c:v>
                </c:pt>
                <c:pt idx="860">
                  <c:v>300.02524053182998</c:v>
                </c:pt>
                <c:pt idx="861">
                  <c:v>229.23774009639499</c:v>
                </c:pt>
                <c:pt idx="862">
                  <c:v>299.282214152243</c:v>
                </c:pt>
                <c:pt idx="863">
                  <c:v>304.79283197152603</c:v>
                </c:pt>
                <c:pt idx="864">
                  <c:v>223.7972245281</c:v>
                </c:pt>
                <c:pt idx="865">
                  <c:v>238.10323208256401</c:v>
                </c:pt>
                <c:pt idx="866">
                  <c:v>278.50390305707401</c:v>
                </c:pt>
                <c:pt idx="867">
                  <c:v>270.411453203169</c:v>
                </c:pt>
                <c:pt idx="868">
                  <c:v>293.684581367585</c:v>
                </c:pt>
                <c:pt idx="869">
                  <c:v>322.91779363218598</c:v>
                </c:pt>
                <c:pt idx="870">
                  <c:v>241.64107867948701</c:v>
                </c:pt>
                <c:pt idx="871">
                  <c:v>193.408246309925</c:v>
                </c:pt>
                <c:pt idx="872">
                  <c:v>198.74543306307999</c:v>
                </c:pt>
                <c:pt idx="873">
                  <c:v>232.703740687731</c:v>
                </c:pt>
                <c:pt idx="874">
                  <c:v>268.72681619983501</c:v>
                </c:pt>
                <c:pt idx="875">
                  <c:v>320.86192789019498</c:v>
                </c:pt>
                <c:pt idx="876">
                  <c:v>244.49832033276499</c:v>
                </c:pt>
                <c:pt idx="877">
                  <c:v>252.604720245382</c:v>
                </c:pt>
                <c:pt idx="878">
                  <c:v>254.05472439846201</c:v>
                </c:pt>
                <c:pt idx="879">
                  <c:v>269.51147149743599</c:v>
                </c:pt>
                <c:pt idx="880">
                  <c:v>359.57762005476798</c:v>
                </c:pt>
                <c:pt idx="881">
                  <c:v>224.926048100918</c:v>
                </c:pt>
                <c:pt idx="882">
                  <c:v>243.58769403091699</c:v>
                </c:pt>
                <c:pt idx="883">
                  <c:v>279.94333649230703</c:v>
                </c:pt>
                <c:pt idx="884">
                  <c:v>338.23247078590799</c:v>
                </c:pt>
                <c:pt idx="885">
                  <c:v>354.12711870435697</c:v>
                </c:pt>
                <c:pt idx="886">
                  <c:v>303.48072011081899</c:v>
                </c:pt>
                <c:pt idx="887">
                  <c:v>226.54287466786599</c:v>
                </c:pt>
                <c:pt idx="888">
                  <c:v>315.31620620328999</c:v>
                </c:pt>
                <c:pt idx="889">
                  <c:v>319.51533631460001</c:v>
                </c:pt>
                <c:pt idx="890">
                  <c:v>297.805243561439</c:v>
                </c:pt>
                <c:pt idx="891">
                  <c:v>332.63276560593198</c:v>
                </c:pt>
                <c:pt idx="892">
                  <c:v>307.81643398546902</c:v>
                </c:pt>
                <c:pt idx="893">
                  <c:v>325.28948749213902</c:v>
                </c:pt>
                <c:pt idx="894">
                  <c:v>314.92904625340799</c:v>
                </c:pt>
                <c:pt idx="895">
                  <c:v>282.72811370612698</c:v>
                </c:pt>
                <c:pt idx="896">
                  <c:v>254.02163640300901</c:v>
                </c:pt>
                <c:pt idx="897">
                  <c:v>252.47369897747299</c:v>
                </c:pt>
                <c:pt idx="898">
                  <c:v>332.23538433683802</c:v>
                </c:pt>
                <c:pt idx="899">
                  <c:v>225.99648478410799</c:v>
                </c:pt>
                <c:pt idx="900">
                  <c:v>289.21438222480998</c:v>
                </c:pt>
                <c:pt idx="901">
                  <c:v>262.52018545592898</c:v>
                </c:pt>
                <c:pt idx="902">
                  <c:v>226.10244713524699</c:v>
                </c:pt>
                <c:pt idx="903">
                  <c:v>281.461509987753</c:v>
                </c:pt>
                <c:pt idx="904">
                  <c:v>273.68288792905099</c:v>
                </c:pt>
                <c:pt idx="905">
                  <c:v>253.90703805212399</c:v>
                </c:pt>
                <c:pt idx="906">
                  <c:v>277.39583140219298</c:v>
                </c:pt>
                <c:pt idx="907">
                  <c:v>314.21932446066103</c:v>
                </c:pt>
                <c:pt idx="908">
                  <c:v>285.32200494280698</c:v>
                </c:pt>
                <c:pt idx="909">
                  <c:v>324.60683880572702</c:v>
                </c:pt>
                <c:pt idx="910">
                  <c:v>243.603381494638</c:v>
                </c:pt>
                <c:pt idx="911">
                  <c:v>272.39836682852001</c:v>
                </c:pt>
                <c:pt idx="912">
                  <c:v>264.567114600575</c:v>
                </c:pt>
                <c:pt idx="913">
                  <c:v>304.99358491179999</c:v>
                </c:pt>
                <c:pt idx="914">
                  <c:v>243.479949319719</c:v>
                </c:pt>
                <c:pt idx="915">
                  <c:v>300.08066770300599</c:v>
                </c:pt>
                <c:pt idx="916">
                  <c:v>316.64910145248302</c:v>
                </c:pt>
                <c:pt idx="917">
                  <c:v>272.87785830987002</c:v>
                </c:pt>
                <c:pt idx="918">
                  <c:v>209.13878410052001</c:v>
                </c:pt>
                <c:pt idx="919">
                  <c:v>260.00252819611001</c:v>
                </c:pt>
                <c:pt idx="920">
                  <c:v>335.51345994184101</c:v>
                </c:pt>
                <c:pt idx="921">
                  <c:v>243.257463898873</c:v>
                </c:pt>
                <c:pt idx="922">
                  <c:v>298.03145971356298</c:v>
                </c:pt>
                <c:pt idx="923">
                  <c:v>274.68776285440401</c:v>
                </c:pt>
                <c:pt idx="924">
                  <c:v>300.33165268315202</c:v>
                </c:pt>
                <c:pt idx="925">
                  <c:v>218.48197868059401</c:v>
                </c:pt>
                <c:pt idx="926">
                  <c:v>248.341267336519</c:v>
                </c:pt>
                <c:pt idx="927">
                  <c:v>257.38807608490202</c:v>
                </c:pt>
                <c:pt idx="928">
                  <c:v>333.890935562425</c:v>
                </c:pt>
                <c:pt idx="929">
                  <c:v>246.857061532307</c:v>
                </c:pt>
                <c:pt idx="930">
                  <c:v>223.011663575574</c:v>
                </c:pt>
                <c:pt idx="931">
                  <c:v>326.98340406590597</c:v>
                </c:pt>
                <c:pt idx="932">
                  <c:v>199.04677004416601</c:v>
                </c:pt>
                <c:pt idx="933">
                  <c:v>182.22199263697701</c:v>
                </c:pt>
                <c:pt idx="934">
                  <c:v>249.45169433885201</c:v>
                </c:pt>
                <c:pt idx="935">
                  <c:v>262.197204364149</c:v>
                </c:pt>
                <c:pt idx="936">
                  <c:v>191.439748163399</c:v>
                </c:pt>
                <c:pt idx="937">
                  <c:v>299.87239632172901</c:v>
                </c:pt>
                <c:pt idx="938">
                  <c:v>272.49456196076699</c:v>
                </c:pt>
                <c:pt idx="939">
                  <c:v>198.71726652609399</c:v>
                </c:pt>
                <c:pt idx="940">
                  <c:v>211.50283515902899</c:v>
                </c:pt>
                <c:pt idx="941">
                  <c:v>296.455530216461</c:v>
                </c:pt>
                <c:pt idx="942">
                  <c:v>253.386062509189</c:v>
                </c:pt>
                <c:pt idx="943">
                  <c:v>221.41330928790501</c:v>
                </c:pt>
                <c:pt idx="944">
                  <c:v>334.47710251456698</c:v>
                </c:pt>
                <c:pt idx="945">
                  <c:v>244.43141709563901</c:v>
                </c:pt>
                <c:pt idx="946">
                  <c:v>212.160676619024</c:v>
                </c:pt>
                <c:pt idx="947">
                  <c:v>269.480410030651</c:v>
                </c:pt>
                <c:pt idx="948">
                  <c:v>269.54590888677501</c:v>
                </c:pt>
                <c:pt idx="949">
                  <c:v>273.01026143016003</c:v>
                </c:pt>
                <c:pt idx="950">
                  <c:v>213.13658606975099</c:v>
                </c:pt>
                <c:pt idx="951">
                  <c:v>241.74278145458001</c:v>
                </c:pt>
                <c:pt idx="952">
                  <c:v>200.79254243928401</c:v>
                </c:pt>
                <c:pt idx="953">
                  <c:v>302.35626114042498</c:v>
                </c:pt>
                <c:pt idx="954">
                  <c:v>275.16984163454202</c:v>
                </c:pt>
                <c:pt idx="955">
                  <c:v>305.66769473595201</c:v>
                </c:pt>
                <c:pt idx="956">
                  <c:v>263.49251555969897</c:v>
                </c:pt>
                <c:pt idx="957">
                  <c:v>273.85688398948002</c:v>
                </c:pt>
                <c:pt idx="958">
                  <c:v>252.96311906212401</c:v>
                </c:pt>
                <c:pt idx="959">
                  <c:v>302.42959704259403</c:v>
                </c:pt>
                <c:pt idx="960">
                  <c:v>304.94975393017597</c:v>
                </c:pt>
                <c:pt idx="961">
                  <c:v>270.67679050119102</c:v>
                </c:pt>
                <c:pt idx="962">
                  <c:v>251.439436718373</c:v>
                </c:pt>
                <c:pt idx="963">
                  <c:v>276.78625826153302</c:v>
                </c:pt>
                <c:pt idx="964">
                  <c:v>239.114086454296</c:v>
                </c:pt>
                <c:pt idx="965">
                  <c:v>302.92622527480802</c:v>
                </c:pt>
                <c:pt idx="966">
                  <c:v>219.55251994359099</c:v>
                </c:pt>
                <c:pt idx="967">
                  <c:v>323.323967275097</c:v>
                </c:pt>
                <c:pt idx="968">
                  <c:v>276.327657016491</c:v>
                </c:pt>
                <c:pt idx="969">
                  <c:v>184.34519867772099</c:v>
                </c:pt>
                <c:pt idx="970">
                  <c:v>245.50516295928799</c:v>
                </c:pt>
                <c:pt idx="971">
                  <c:v>215.04690500196199</c:v>
                </c:pt>
                <c:pt idx="972">
                  <c:v>325.96361347478103</c:v>
                </c:pt>
                <c:pt idx="973">
                  <c:v>233.40885635090501</c:v>
                </c:pt>
                <c:pt idx="974">
                  <c:v>225.519414738183</c:v>
                </c:pt>
                <c:pt idx="975">
                  <c:v>215.66804550404501</c:v>
                </c:pt>
                <c:pt idx="976">
                  <c:v>224.87236887587201</c:v>
                </c:pt>
                <c:pt idx="977">
                  <c:v>200.66515185781299</c:v>
                </c:pt>
                <c:pt idx="978">
                  <c:v>167.57529901808601</c:v>
                </c:pt>
                <c:pt idx="979">
                  <c:v>243.05335604601001</c:v>
                </c:pt>
                <c:pt idx="980">
                  <c:v>298.31500798568197</c:v>
                </c:pt>
                <c:pt idx="981">
                  <c:v>276.21139016061301</c:v>
                </c:pt>
                <c:pt idx="982">
                  <c:v>214.910711241309</c:v>
                </c:pt>
                <c:pt idx="983">
                  <c:v>243.519050118515</c:v>
                </c:pt>
                <c:pt idx="984">
                  <c:v>259.86617991831503</c:v>
                </c:pt>
                <c:pt idx="985">
                  <c:v>213.305379489252</c:v>
                </c:pt>
                <c:pt idx="986">
                  <c:v>306.47328510092302</c:v>
                </c:pt>
                <c:pt idx="987">
                  <c:v>306.51833959477199</c:v>
                </c:pt>
                <c:pt idx="988">
                  <c:v>260.97623633785298</c:v>
                </c:pt>
                <c:pt idx="989">
                  <c:v>251.68212626327301</c:v>
                </c:pt>
                <c:pt idx="990">
                  <c:v>255.489846328299</c:v>
                </c:pt>
                <c:pt idx="991">
                  <c:v>172.43643590523001</c:v>
                </c:pt>
                <c:pt idx="992">
                  <c:v>223.84622587243999</c:v>
                </c:pt>
                <c:pt idx="993">
                  <c:v>234.973973617209</c:v>
                </c:pt>
                <c:pt idx="994">
                  <c:v>173.41724970537601</c:v>
                </c:pt>
                <c:pt idx="995">
                  <c:v>234.26554971289499</c:v>
                </c:pt>
                <c:pt idx="996">
                  <c:v>336.26131135665997</c:v>
                </c:pt>
                <c:pt idx="997">
                  <c:v>293.882044493286</c:v>
                </c:pt>
                <c:pt idx="998">
                  <c:v>224.648297624295</c:v>
                </c:pt>
                <c:pt idx="999">
                  <c:v>287.78684551135899</c:v>
                </c:pt>
                <c:pt idx="1000">
                  <c:v>287.26672487118799</c:v>
                </c:pt>
                <c:pt idx="1001">
                  <c:v>308.96990971865699</c:v>
                </c:pt>
                <c:pt idx="1002">
                  <c:v>231.05770627971299</c:v>
                </c:pt>
                <c:pt idx="1003">
                  <c:v>203.615818596151</c:v>
                </c:pt>
                <c:pt idx="1004">
                  <c:v>276.596600635436</c:v>
                </c:pt>
                <c:pt idx="1005">
                  <c:v>301.86652088712799</c:v>
                </c:pt>
                <c:pt idx="1006">
                  <c:v>291.39932002064302</c:v>
                </c:pt>
                <c:pt idx="1007">
                  <c:v>302.808951605679</c:v>
                </c:pt>
                <c:pt idx="1008">
                  <c:v>297.64193947094901</c:v>
                </c:pt>
                <c:pt idx="1009">
                  <c:v>217.75567471562499</c:v>
                </c:pt>
                <c:pt idx="1010">
                  <c:v>307.31485400668799</c:v>
                </c:pt>
                <c:pt idx="1011">
                  <c:v>271.46052397070702</c:v>
                </c:pt>
                <c:pt idx="1012">
                  <c:v>322.881612665631</c:v>
                </c:pt>
                <c:pt idx="1013">
                  <c:v>245.12486017485199</c:v>
                </c:pt>
                <c:pt idx="1014">
                  <c:v>317.45035603036098</c:v>
                </c:pt>
                <c:pt idx="1015">
                  <c:v>288.04004797763201</c:v>
                </c:pt>
                <c:pt idx="1016">
                  <c:v>258.30215402290202</c:v>
                </c:pt>
                <c:pt idx="1017">
                  <c:v>220.525697165819</c:v>
                </c:pt>
                <c:pt idx="1018">
                  <c:v>235.83761667701799</c:v>
                </c:pt>
                <c:pt idx="1019">
                  <c:v>260.53841379455298</c:v>
                </c:pt>
                <c:pt idx="1020">
                  <c:v>236.60857434301801</c:v>
                </c:pt>
                <c:pt idx="1021">
                  <c:v>217.95376820706099</c:v>
                </c:pt>
                <c:pt idx="1022">
                  <c:v>315.50612863557598</c:v>
                </c:pt>
                <c:pt idx="1023">
                  <c:v>341.59015259255102</c:v>
                </c:pt>
                <c:pt idx="1024">
                  <c:v>382.36123351595501</c:v>
                </c:pt>
                <c:pt idx="1025">
                  <c:v>310.346721377861</c:v>
                </c:pt>
                <c:pt idx="1026">
                  <c:v>235.16558219457201</c:v>
                </c:pt>
                <c:pt idx="1027">
                  <c:v>271.035636190969</c:v>
                </c:pt>
                <c:pt idx="1028">
                  <c:v>302.85870412632698</c:v>
                </c:pt>
                <c:pt idx="1029">
                  <c:v>229.31773582603699</c:v>
                </c:pt>
                <c:pt idx="1030">
                  <c:v>268.54032602189397</c:v>
                </c:pt>
                <c:pt idx="1031">
                  <c:v>165.81822746684799</c:v>
                </c:pt>
                <c:pt idx="1032">
                  <c:v>340.094064503364</c:v>
                </c:pt>
                <c:pt idx="1033">
                  <c:v>302.73082123107099</c:v>
                </c:pt>
                <c:pt idx="1034">
                  <c:v>231.099435716774</c:v>
                </c:pt>
                <c:pt idx="1035">
                  <c:v>325.99690937670999</c:v>
                </c:pt>
                <c:pt idx="1036">
                  <c:v>206.69042228026899</c:v>
                </c:pt>
                <c:pt idx="1037">
                  <c:v>204.889698924139</c:v>
                </c:pt>
                <c:pt idx="1038">
                  <c:v>305.44542719805003</c:v>
                </c:pt>
                <c:pt idx="1039">
                  <c:v>289.832768300201</c:v>
                </c:pt>
                <c:pt idx="1040">
                  <c:v>298.07396534935799</c:v>
                </c:pt>
                <c:pt idx="1041">
                  <c:v>246.391110289865</c:v>
                </c:pt>
                <c:pt idx="1042">
                  <c:v>281.32620015421901</c:v>
                </c:pt>
                <c:pt idx="1043">
                  <c:v>274.54293228139602</c:v>
                </c:pt>
                <c:pt idx="1044">
                  <c:v>277.680103268908</c:v>
                </c:pt>
                <c:pt idx="1045">
                  <c:v>312.43898511308998</c:v>
                </c:pt>
                <c:pt idx="1046">
                  <c:v>251.42373752715901</c:v>
                </c:pt>
                <c:pt idx="1047">
                  <c:v>179.58431268823099</c:v>
                </c:pt>
                <c:pt idx="1048">
                  <c:v>327.87255124885098</c:v>
                </c:pt>
                <c:pt idx="1049">
                  <c:v>310.620823859864</c:v>
                </c:pt>
                <c:pt idx="1050">
                  <c:v>228.17809873626501</c:v>
                </c:pt>
                <c:pt idx="1051">
                  <c:v>274.22608428695298</c:v>
                </c:pt>
                <c:pt idx="1052">
                  <c:v>270.46315242721698</c:v>
                </c:pt>
                <c:pt idx="1053">
                  <c:v>276.42900053431998</c:v>
                </c:pt>
                <c:pt idx="1054">
                  <c:v>167.66098546239601</c:v>
                </c:pt>
                <c:pt idx="1055">
                  <c:v>220.699000486871</c:v>
                </c:pt>
                <c:pt idx="1056">
                  <c:v>249.38656449202401</c:v>
                </c:pt>
                <c:pt idx="1057">
                  <c:v>318.20352508471598</c:v>
                </c:pt>
                <c:pt idx="1058">
                  <c:v>273.635264088371</c:v>
                </c:pt>
                <c:pt idx="1059">
                  <c:v>261.94368890195398</c:v>
                </c:pt>
                <c:pt idx="1060">
                  <c:v>301.27320676892703</c:v>
                </c:pt>
                <c:pt idx="1061">
                  <c:v>177.863930160085</c:v>
                </c:pt>
                <c:pt idx="1062">
                  <c:v>322.54957893688203</c:v>
                </c:pt>
                <c:pt idx="1063">
                  <c:v>193.671494291383</c:v>
                </c:pt>
                <c:pt idx="1064">
                  <c:v>255.717294813986</c:v>
                </c:pt>
                <c:pt idx="1065">
                  <c:v>210.813329849767</c:v>
                </c:pt>
                <c:pt idx="1066">
                  <c:v>204.88223864677201</c:v>
                </c:pt>
                <c:pt idx="1067">
                  <c:v>308.75477292870403</c:v>
                </c:pt>
                <c:pt idx="1068">
                  <c:v>262.58414052538899</c:v>
                </c:pt>
                <c:pt idx="1069">
                  <c:v>270.44983175739799</c:v>
                </c:pt>
                <c:pt idx="1070">
                  <c:v>283.88828160824397</c:v>
                </c:pt>
                <c:pt idx="1071">
                  <c:v>302.43669079197798</c:v>
                </c:pt>
                <c:pt idx="1072">
                  <c:v>289.885115493591</c:v>
                </c:pt>
                <c:pt idx="1073">
                  <c:v>194.88002668099799</c:v>
                </c:pt>
                <c:pt idx="1074">
                  <c:v>334.27395061170699</c:v>
                </c:pt>
                <c:pt idx="1075">
                  <c:v>235.379787409702</c:v>
                </c:pt>
                <c:pt idx="1076">
                  <c:v>214.40215288654699</c:v>
                </c:pt>
                <c:pt idx="1077">
                  <c:v>248.28208029860201</c:v>
                </c:pt>
                <c:pt idx="1078">
                  <c:v>343.71211210824998</c:v>
                </c:pt>
                <c:pt idx="1079">
                  <c:v>317.47963155899498</c:v>
                </c:pt>
                <c:pt idx="1080">
                  <c:v>232.11041015174101</c:v>
                </c:pt>
                <c:pt idx="1081">
                  <c:v>218.37986060866399</c:v>
                </c:pt>
                <c:pt idx="1082">
                  <c:v>259.85597977761302</c:v>
                </c:pt>
                <c:pt idx="1083">
                  <c:v>389.074707671574</c:v>
                </c:pt>
                <c:pt idx="1084">
                  <c:v>269.03704515106</c:v>
                </c:pt>
                <c:pt idx="1085">
                  <c:v>303.26014977085902</c:v>
                </c:pt>
                <c:pt idx="1086">
                  <c:v>319.00999565588501</c:v>
                </c:pt>
                <c:pt idx="1087">
                  <c:v>259.62835423991402</c:v>
                </c:pt>
                <c:pt idx="1088">
                  <c:v>293.55444952364002</c:v>
                </c:pt>
                <c:pt idx="1089">
                  <c:v>189.78358105532701</c:v>
                </c:pt>
                <c:pt idx="1090">
                  <c:v>240.93712469030299</c:v>
                </c:pt>
                <c:pt idx="1091">
                  <c:v>233.10449983811401</c:v>
                </c:pt>
                <c:pt idx="1092">
                  <c:v>265.76688759357501</c:v>
                </c:pt>
                <c:pt idx="1093">
                  <c:v>277.20516002913701</c:v>
                </c:pt>
                <c:pt idx="1094">
                  <c:v>301.5244453926</c:v>
                </c:pt>
                <c:pt idx="1095">
                  <c:v>252.828294848854</c:v>
                </c:pt>
                <c:pt idx="1096">
                  <c:v>283.57605263796199</c:v>
                </c:pt>
                <c:pt idx="1097">
                  <c:v>150.10257991317599</c:v>
                </c:pt>
                <c:pt idx="1098">
                  <c:v>269.39243885369001</c:v>
                </c:pt>
                <c:pt idx="1099">
                  <c:v>292.84569990686401</c:v>
                </c:pt>
                <c:pt idx="1100">
                  <c:v>308.12848053396101</c:v>
                </c:pt>
                <c:pt idx="1101">
                  <c:v>113.94262834454</c:v>
                </c:pt>
                <c:pt idx="1102">
                  <c:v>355.45934407578301</c:v>
                </c:pt>
                <c:pt idx="1103">
                  <c:v>272.67171083943799</c:v>
                </c:pt>
                <c:pt idx="1104">
                  <c:v>329.57755502526999</c:v>
                </c:pt>
                <c:pt idx="1105">
                  <c:v>217.20512232411801</c:v>
                </c:pt>
                <c:pt idx="1106">
                  <c:v>303.33031245151602</c:v>
                </c:pt>
                <c:pt idx="1107">
                  <c:v>226.73566782088801</c:v>
                </c:pt>
                <c:pt idx="1108">
                  <c:v>220.23160925574899</c:v>
                </c:pt>
                <c:pt idx="1109">
                  <c:v>373.78268224976199</c:v>
                </c:pt>
                <c:pt idx="1110">
                  <c:v>246.712012372441</c:v>
                </c:pt>
                <c:pt idx="1111">
                  <c:v>273.605176768261</c:v>
                </c:pt>
                <c:pt idx="1112">
                  <c:v>302.93992068909199</c:v>
                </c:pt>
                <c:pt idx="1113">
                  <c:v>316.65936977099398</c:v>
                </c:pt>
                <c:pt idx="1114">
                  <c:v>276.69723979360498</c:v>
                </c:pt>
                <c:pt idx="1115">
                  <c:v>246.72944172825601</c:v>
                </c:pt>
                <c:pt idx="1116">
                  <c:v>383.82247504585501</c:v>
                </c:pt>
                <c:pt idx="1117">
                  <c:v>248.14812628350199</c:v>
                </c:pt>
                <c:pt idx="1118">
                  <c:v>300.44928955433198</c:v>
                </c:pt>
                <c:pt idx="1119">
                  <c:v>296.006579232359</c:v>
                </c:pt>
                <c:pt idx="1120">
                  <c:v>339.21772372873102</c:v>
                </c:pt>
                <c:pt idx="1121">
                  <c:v>329.937027323373</c:v>
                </c:pt>
                <c:pt idx="1122">
                  <c:v>279.66371831105698</c:v>
                </c:pt>
                <c:pt idx="1123">
                  <c:v>247.665198929356</c:v>
                </c:pt>
                <c:pt idx="1124">
                  <c:v>338.57397715178502</c:v>
                </c:pt>
                <c:pt idx="1125">
                  <c:v>156.183543289684</c:v>
                </c:pt>
                <c:pt idx="1126">
                  <c:v>294.23793387155399</c:v>
                </c:pt>
                <c:pt idx="1127">
                  <c:v>202.09282883445999</c:v>
                </c:pt>
                <c:pt idx="1128">
                  <c:v>255.61319014556301</c:v>
                </c:pt>
                <c:pt idx="1129">
                  <c:v>253.65158835977999</c:v>
                </c:pt>
                <c:pt idx="1130">
                  <c:v>265.927446185956</c:v>
                </c:pt>
                <c:pt idx="1131">
                  <c:v>314.78557489616099</c:v>
                </c:pt>
                <c:pt idx="1132">
                  <c:v>355.29640368627503</c:v>
                </c:pt>
                <c:pt idx="1133">
                  <c:v>271.14654864443401</c:v>
                </c:pt>
                <c:pt idx="1134">
                  <c:v>233.335233532301</c:v>
                </c:pt>
                <c:pt idx="1135">
                  <c:v>291.83492441311</c:v>
                </c:pt>
                <c:pt idx="1136">
                  <c:v>314.63989818917997</c:v>
                </c:pt>
                <c:pt idx="1137">
                  <c:v>193.12368811849001</c:v>
                </c:pt>
                <c:pt idx="1138">
                  <c:v>301.28064500576198</c:v>
                </c:pt>
                <c:pt idx="1139">
                  <c:v>281.74139454774701</c:v>
                </c:pt>
                <c:pt idx="1140">
                  <c:v>239.05560659299601</c:v>
                </c:pt>
                <c:pt idx="1141">
                  <c:v>328.820411337633</c:v>
                </c:pt>
                <c:pt idx="1142">
                  <c:v>263.86738345335999</c:v>
                </c:pt>
                <c:pt idx="1143">
                  <c:v>271.490328218554</c:v>
                </c:pt>
                <c:pt idx="1144">
                  <c:v>231.83631183625101</c:v>
                </c:pt>
                <c:pt idx="1145">
                  <c:v>275.342695514995</c:v>
                </c:pt>
                <c:pt idx="1146">
                  <c:v>257.15179526346901</c:v>
                </c:pt>
                <c:pt idx="1147">
                  <c:v>195.823337625655</c:v>
                </c:pt>
                <c:pt idx="1148">
                  <c:v>332.10500508314402</c:v>
                </c:pt>
                <c:pt idx="1149">
                  <c:v>249.93643839045899</c:v>
                </c:pt>
                <c:pt idx="1150">
                  <c:v>201.038543044574</c:v>
                </c:pt>
                <c:pt idx="1151">
                  <c:v>177.95944998456599</c:v>
                </c:pt>
                <c:pt idx="1152">
                  <c:v>264.54494193687998</c:v>
                </c:pt>
                <c:pt idx="1153">
                  <c:v>229.031319750617</c:v>
                </c:pt>
                <c:pt idx="1154">
                  <c:v>315.86301402811398</c:v>
                </c:pt>
                <c:pt idx="1155">
                  <c:v>291.10796595599197</c:v>
                </c:pt>
                <c:pt idx="1156">
                  <c:v>251.38664794680301</c:v>
                </c:pt>
                <c:pt idx="1157">
                  <c:v>334.60006359981497</c:v>
                </c:pt>
                <c:pt idx="1158">
                  <c:v>299.69460591433102</c:v>
                </c:pt>
                <c:pt idx="1159">
                  <c:v>222.06417903797299</c:v>
                </c:pt>
                <c:pt idx="1160">
                  <c:v>214.88664040358401</c:v>
                </c:pt>
                <c:pt idx="1161">
                  <c:v>372.84201703272998</c:v>
                </c:pt>
                <c:pt idx="1162">
                  <c:v>210.53433613509301</c:v>
                </c:pt>
                <c:pt idx="1163">
                  <c:v>215.905193515767</c:v>
                </c:pt>
                <c:pt idx="1164">
                  <c:v>277.81458410285501</c:v>
                </c:pt>
                <c:pt idx="1165">
                  <c:v>412.29593751757801</c:v>
                </c:pt>
                <c:pt idx="1166">
                  <c:v>325.19650355184399</c:v>
                </c:pt>
                <c:pt idx="1167">
                  <c:v>276.206945467514</c:v>
                </c:pt>
                <c:pt idx="1168">
                  <c:v>258.40157006398601</c:v>
                </c:pt>
                <c:pt idx="1169">
                  <c:v>318.16596038707797</c:v>
                </c:pt>
                <c:pt idx="1170">
                  <c:v>272.68308453683301</c:v>
                </c:pt>
                <c:pt idx="1171">
                  <c:v>274.74142699123797</c:v>
                </c:pt>
                <c:pt idx="1172">
                  <c:v>264.34806023499698</c:v>
                </c:pt>
                <c:pt idx="1173">
                  <c:v>241.568688896043</c:v>
                </c:pt>
                <c:pt idx="1174">
                  <c:v>231.49126494062199</c:v>
                </c:pt>
                <c:pt idx="1175">
                  <c:v>253.30433010702299</c:v>
                </c:pt>
                <c:pt idx="1176">
                  <c:v>154.22199126877399</c:v>
                </c:pt>
                <c:pt idx="1177">
                  <c:v>235.72144351891899</c:v>
                </c:pt>
                <c:pt idx="1178">
                  <c:v>227.67119516728999</c:v>
                </c:pt>
                <c:pt idx="1179">
                  <c:v>264.14182314677601</c:v>
                </c:pt>
                <c:pt idx="1180">
                  <c:v>263.908791554603</c:v>
                </c:pt>
                <c:pt idx="1181">
                  <c:v>289.11360925965801</c:v>
                </c:pt>
                <c:pt idx="1182">
                  <c:v>288.69729463124298</c:v>
                </c:pt>
                <c:pt idx="1183">
                  <c:v>196.36260888051299</c:v>
                </c:pt>
                <c:pt idx="1184">
                  <c:v>231.50252278670999</c:v>
                </c:pt>
                <c:pt idx="1185">
                  <c:v>303.88473845173701</c:v>
                </c:pt>
                <c:pt idx="1186">
                  <c:v>238.216566497597</c:v>
                </c:pt>
                <c:pt idx="1187">
                  <c:v>265.72063404973602</c:v>
                </c:pt>
                <c:pt idx="1188">
                  <c:v>290.79179185281902</c:v>
                </c:pt>
                <c:pt idx="1189">
                  <c:v>237.892472319766</c:v>
                </c:pt>
                <c:pt idx="1190">
                  <c:v>256.94418714733803</c:v>
                </c:pt>
                <c:pt idx="1191">
                  <c:v>177.25868396393099</c:v>
                </c:pt>
                <c:pt idx="1192">
                  <c:v>273.10957449793699</c:v>
                </c:pt>
                <c:pt idx="1193">
                  <c:v>234.586679379929</c:v>
                </c:pt>
                <c:pt idx="1194">
                  <c:v>194.992043340668</c:v>
                </c:pt>
                <c:pt idx="1195">
                  <c:v>268.97058969372199</c:v>
                </c:pt>
                <c:pt idx="1196">
                  <c:v>319.04778125718201</c:v>
                </c:pt>
                <c:pt idx="1197">
                  <c:v>337.73013655160599</c:v>
                </c:pt>
                <c:pt idx="1198">
                  <c:v>293.806203249075</c:v>
                </c:pt>
                <c:pt idx="1199">
                  <c:v>295.56283860659801</c:v>
                </c:pt>
                <c:pt idx="1200">
                  <c:v>314.21331491485103</c:v>
                </c:pt>
                <c:pt idx="1201">
                  <c:v>248.630577438193</c:v>
                </c:pt>
                <c:pt idx="1202">
                  <c:v>283.44353269223097</c:v>
                </c:pt>
                <c:pt idx="1203">
                  <c:v>269.89377465608101</c:v>
                </c:pt>
                <c:pt idx="1204">
                  <c:v>256.83514834005302</c:v>
                </c:pt>
                <c:pt idx="1205">
                  <c:v>250.11817546761</c:v>
                </c:pt>
                <c:pt idx="1206">
                  <c:v>233.25314902539401</c:v>
                </c:pt>
                <c:pt idx="1207">
                  <c:v>248.27599848635401</c:v>
                </c:pt>
                <c:pt idx="1208">
                  <c:v>211.799153483476</c:v>
                </c:pt>
                <c:pt idx="1209">
                  <c:v>331.02882763629401</c:v>
                </c:pt>
                <c:pt idx="1210">
                  <c:v>235.46340949138701</c:v>
                </c:pt>
                <c:pt idx="1211">
                  <c:v>163.97043441853199</c:v>
                </c:pt>
                <c:pt idx="1212">
                  <c:v>227.30728393023799</c:v>
                </c:pt>
                <c:pt idx="1213">
                  <c:v>284.33312184539602</c:v>
                </c:pt>
                <c:pt idx="1214">
                  <c:v>256.42322716269501</c:v>
                </c:pt>
                <c:pt idx="1215">
                  <c:v>291.57822593367098</c:v>
                </c:pt>
                <c:pt idx="1216">
                  <c:v>234.252944029622</c:v>
                </c:pt>
                <c:pt idx="1217">
                  <c:v>304.81897218938701</c:v>
                </c:pt>
                <c:pt idx="1218">
                  <c:v>266.18842238441403</c:v>
                </c:pt>
                <c:pt idx="1219">
                  <c:v>338.98693474714202</c:v>
                </c:pt>
                <c:pt idx="1220">
                  <c:v>222.15238347477799</c:v>
                </c:pt>
                <c:pt idx="1221">
                  <c:v>304.744157420227</c:v>
                </c:pt>
                <c:pt idx="1222">
                  <c:v>233.45893583802399</c:v>
                </c:pt>
                <c:pt idx="1223">
                  <c:v>249.32553387589601</c:v>
                </c:pt>
                <c:pt idx="1224">
                  <c:v>276.54222749407199</c:v>
                </c:pt>
                <c:pt idx="1225">
                  <c:v>303.77079286675399</c:v>
                </c:pt>
                <c:pt idx="1226">
                  <c:v>280.27925215908402</c:v>
                </c:pt>
                <c:pt idx="1227">
                  <c:v>241.359154547401</c:v>
                </c:pt>
                <c:pt idx="1228">
                  <c:v>267.15498596018398</c:v>
                </c:pt>
                <c:pt idx="1229">
                  <c:v>344.140683810349</c:v>
                </c:pt>
                <c:pt idx="1230">
                  <c:v>264.84058858888</c:v>
                </c:pt>
                <c:pt idx="1231">
                  <c:v>222.39754680938699</c:v>
                </c:pt>
                <c:pt idx="1232">
                  <c:v>273.68379858652497</c:v>
                </c:pt>
                <c:pt idx="1233">
                  <c:v>339.53453568029403</c:v>
                </c:pt>
                <c:pt idx="1234">
                  <c:v>252.64063120079501</c:v>
                </c:pt>
                <c:pt idx="1235">
                  <c:v>311.75483048116899</c:v>
                </c:pt>
                <c:pt idx="1236">
                  <c:v>317.50758781886299</c:v>
                </c:pt>
                <c:pt idx="1237">
                  <c:v>217.06979674559301</c:v>
                </c:pt>
                <c:pt idx="1238">
                  <c:v>250.53568094125899</c:v>
                </c:pt>
                <c:pt idx="1239">
                  <c:v>326.736041236951</c:v>
                </c:pt>
                <c:pt idx="1240">
                  <c:v>211.69671992586601</c:v>
                </c:pt>
                <c:pt idx="1241">
                  <c:v>281.97837165865502</c:v>
                </c:pt>
                <c:pt idx="1242">
                  <c:v>223.8582287957</c:v>
                </c:pt>
                <c:pt idx="1243">
                  <c:v>215.824804356149</c:v>
                </c:pt>
                <c:pt idx="1244">
                  <c:v>243.75246299385299</c:v>
                </c:pt>
                <c:pt idx="1245">
                  <c:v>211.38788013234901</c:v>
                </c:pt>
                <c:pt idx="1246">
                  <c:v>244.62093856255399</c:v>
                </c:pt>
                <c:pt idx="1247">
                  <c:v>208.735197239146</c:v>
                </c:pt>
                <c:pt idx="1248">
                  <c:v>258.05104243328702</c:v>
                </c:pt>
                <c:pt idx="1249">
                  <c:v>198.5830882555</c:v>
                </c:pt>
                <c:pt idx="1250">
                  <c:v>313.36865884844298</c:v>
                </c:pt>
                <c:pt idx="1251">
                  <c:v>293.77736718291402</c:v>
                </c:pt>
                <c:pt idx="1252">
                  <c:v>203.37661976042</c:v>
                </c:pt>
                <c:pt idx="1253">
                  <c:v>278.97133949777998</c:v>
                </c:pt>
                <c:pt idx="1254">
                  <c:v>347.93611678942602</c:v>
                </c:pt>
                <c:pt idx="1255">
                  <c:v>161.92588036818401</c:v>
                </c:pt>
                <c:pt idx="1256">
                  <c:v>317.30537860283499</c:v>
                </c:pt>
                <c:pt idx="1257">
                  <c:v>313.19573710571598</c:v>
                </c:pt>
                <c:pt idx="1258">
                  <c:v>213.361629631011</c:v>
                </c:pt>
                <c:pt idx="1259">
                  <c:v>287.16761477424802</c:v>
                </c:pt>
                <c:pt idx="1260">
                  <c:v>328.79381992996503</c:v>
                </c:pt>
                <c:pt idx="1261">
                  <c:v>255.23953345326399</c:v>
                </c:pt>
                <c:pt idx="1262">
                  <c:v>274.22302848670699</c:v>
                </c:pt>
                <c:pt idx="1263">
                  <c:v>185.01807556754099</c:v>
                </c:pt>
                <c:pt idx="1264">
                  <c:v>245.88394561894799</c:v>
                </c:pt>
                <c:pt idx="1265">
                  <c:v>181.843160385864</c:v>
                </c:pt>
                <c:pt idx="1266">
                  <c:v>277.30111838788503</c:v>
                </c:pt>
                <c:pt idx="1267">
                  <c:v>187.415153411305</c:v>
                </c:pt>
                <c:pt idx="1268">
                  <c:v>245.28021070665301</c:v>
                </c:pt>
                <c:pt idx="1269">
                  <c:v>319.50019924161103</c:v>
                </c:pt>
                <c:pt idx="1270">
                  <c:v>278.52395766282899</c:v>
                </c:pt>
                <c:pt idx="1271">
                  <c:v>328.13408299250398</c:v>
                </c:pt>
                <c:pt idx="1272">
                  <c:v>223.39454869718199</c:v>
                </c:pt>
                <c:pt idx="1273">
                  <c:v>264.589439715661</c:v>
                </c:pt>
                <c:pt idx="1274">
                  <c:v>300.31901769963702</c:v>
                </c:pt>
                <c:pt idx="1275">
                  <c:v>262.25526009308197</c:v>
                </c:pt>
                <c:pt idx="1276">
                  <c:v>369.53199015561597</c:v>
                </c:pt>
                <c:pt idx="1277">
                  <c:v>287.865847404134</c:v>
                </c:pt>
                <c:pt idx="1278">
                  <c:v>303.08027096677398</c:v>
                </c:pt>
                <c:pt idx="1279">
                  <c:v>248.30994291004899</c:v>
                </c:pt>
                <c:pt idx="1280">
                  <c:v>292.064693214165</c:v>
                </c:pt>
                <c:pt idx="1281">
                  <c:v>262.442446659913</c:v>
                </c:pt>
                <c:pt idx="1282">
                  <c:v>308.95688686518997</c:v>
                </c:pt>
                <c:pt idx="1283">
                  <c:v>272.280376808455</c:v>
                </c:pt>
                <c:pt idx="1284">
                  <c:v>251.63698346542799</c:v>
                </c:pt>
                <c:pt idx="1285">
                  <c:v>174.85405338647701</c:v>
                </c:pt>
                <c:pt idx="1286">
                  <c:v>175.80641634357801</c:v>
                </c:pt>
                <c:pt idx="1287">
                  <c:v>327.36078974942302</c:v>
                </c:pt>
                <c:pt idx="1288">
                  <c:v>210.03833296799701</c:v>
                </c:pt>
                <c:pt idx="1289">
                  <c:v>164.97685899798199</c:v>
                </c:pt>
                <c:pt idx="1290">
                  <c:v>257.51116410518898</c:v>
                </c:pt>
                <c:pt idx="1291">
                  <c:v>352.34097225254499</c:v>
                </c:pt>
                <c:pt idx="1292">
                  <c:v>290.61967715098501</c:v>
                </c:pt>
                <c:pt idx="1293">
                  <c:v>300.37104604539701</c:v>
                </c:pt>
                <c:pt idx="1294">
                  <c:v>307.118775901775</c:v>
                </c:pt>
                <c:pt idx="1295">
                  <c:v>297.02847160821398</c:v>
                </c:pt>
                <c:pt idx="1296">
                  <c:v>275.173204674575</c:v>
                </c:pt>
                <c:pt idx="1297">
                  <c:v>266.23794911227901</c:v>
                </c:pt>
                <c:pt idx="1298">
                  <c:v>265.70833940631098</c:v>
                </c:pt>
                <c:pt idx="1299">
                  <c:v>324.23209900673697</c:v>
                </c:pt>
                <c:pt idx="1300">
                  <c:v>247.46183467281901</c:v>
                </c:pt>
                <c:pt idx="1301">
                  <c:v>301.54203207321598</c:v>
                </c:pt>
                <c:pt idx="1302">
                  <c:v>239.90189421145499</c:v>
                </c:pt>
                <c:pt idx="1303">
                  <c:v>231.597925200866</c:v>
                </c:pt>
                <c:pt idx="1304">
                  <c:v>276.44227054086798</c:v>
                </c:pt>
                <c:pt idx="1305">
                  <c:v>271.00510645723898</c:v>
                </c:pt>
                <c:pt idx="1306">
                  <c:v>227.56217811657899</c:v>
                </c:pt>
                <c:pt idx="1307">
                  <c:v>245.67190566566401</c:v>
                </c:pt>
                <c:pt idx="1308">
                  <c:v>290.49270943978502</c:v>
                </c:pt>
                <c:pt idx="1309">
                  <c:v>275.28623987459298</c:v>
                </c:pt>
                <c:pt idx="1310">
                  <c:v>276.07144900088798</c:v>
                </c:pt>
                <c:pt idx="1311">
                  <c:v>286.653689820588</c:v>
                </c:pt>
                <c:pt idx="1312">
                  <c:v>329.74277050182098</c:v>
                </c:pt>
                <c:pt idx="1313">
                  <c:v>303.40707412902202</c:v>
                </c:pt>
                <c:pt idx="1314">
                  <c:v>270.770891005576</c:v>
                </c:pt>
                <c:pt idx="1315">
                  <c:v>154.827692659202</c:v>
                </c:pt>
                <c:pt idx="1316">
                  <c:v>217.215409077711</c:v>
                </c:pt>
                <c:pt idx="1317">
                  <c:v>215.782689677848</c:v>
                </c:pt>
                <c:pt idx="1318">
                  <c:v>228.033528623802</c:v>
                </c:pt>
                <c:pt idx="1319">
                  <c:v>262.28504200800398</c:v>
                </c:pt>
                <c:pt idx="1320">
                  <c:v>234.72181374851101</c:v>
                </c:pt>
                <c:pt idx="1321">
                  <c:v>292.25136903567898</c:v>
                </c:pt>
                <c:pt idx="1322">
                  <c:v>261.87084109344198</c:v>
                </c:pt>
                <c:pt idx="1323">
                  <c:v>303.60574548609799</c:v>
                </c:pt>
                <c:pt idx="1324">
                  <c:v>258.87563902583099</c:v>
                </c:pt>
                <c:pt idx="1325">
                  <c:v>214.66397081765101</c:v>
                </c:pt>
                <c:pt idx="1326">
                  <c:v>221.38303207333999</c:v>
                </c:pt>
                <c:pt idx="1327">
                  <c:v>273.32830604095602</c:v>
                </c:pt>
                <c:pt idx="1328">
                  <c:v>234.15671997207801</c:v>
                </c:pt>
                <c:pt idx="1329">
                  <c:v>296.86191230765297</c:v>
                </c:pt>
                <c:pt idx="1330">
                  <c:v>270.955717412083</c:v>
                </c:pt>
                <c:pt idx="1331">
                  <c:v>326.72241683033297</c:v>
                </c:pt>
                <c:pt idx="1332">
                  <c:v>224.518863165298</c:v>
                </c:pt>
                <c:pt idx="1333">
                  <c:v>342.557371577737</c:v>
                </c:pt>
                <c:pt idx="1334">
                  <c:v>257.24179393520001</c:v>
                </c:pt>
                <c:pt idx="1335">
                  <c:v>227.61910638925701</c:v>
                </c:pt>
                <c:pt idx="1336">
                  <c:v>267.88022758935699</c:v>
                </c:pt>
                <c:pt idx="1337">
                  <c:v>219.79450096738501</c:v>
                </c:pt>
                <c:pt idx="1338">
                  <c:v>202.451237927542</c:v>
                </c:pt>
                <c:pt idx="1339">
                  <c:v>256.16055809430497</c:v>
                </c:pt>
                <c:pt idx="1340">
                  <c:v>271.80065143955699</c:v>
                </c:pt>
                <c:pt idx="1341">
                  <c:v>287.14530298950899</c:v>
                </c:pt>
                <c:pt idx="1342">
                  <c:v>306.742601506661</c:v>
                </c:pt>
                <c:pt idx="1343">
                  <c:v>284.78218622683301</c:v>
                </c:pt>
                <c:pt idx="1344">
                  <c:v>271.19423790547802</c:v>
                </c:pt>
                <c:pt idx="1345">
                  <c:v>170.34720610654301</c:v>
                </c:pt>
                <c:pt idx="1346">
                  <c:v>145.317627442911</c:v>
                </c:pt>
                <c:pt idx="1347">
                  <c:v>268.60696523711499</c:v>
                </c:pt>
                <c:pt idx="1348">
                  <c:v>209.99383774931101</c:v>
                </c:pt>
                <c:pt idx="1349">
                  <c:v>236.48247145231201</c:v>
                </c:pt>
                <c:pt idx="1350">
                  <c:v>174.931408455255</c:v>
                </c:pt>
                <c:pt idx="1351">
                  <c:v>184.187396546255</c:v>
                </c:pt>
                <c:pt idx="1352">
                  <c:v>255.20396600823599</c:v>
                </c:pt>
                <c:pt idx="1353">
                  <c:v>294.803123772687</c:v>
                </c:pt>
                <c:pt idx="1354">
                  <c:v>241.833246876847</c:v>
                </c:pt>
                <c:pt idx="1355">
                  <c:v>185.745087599839</c:v>
                </c:pt>
                <c:pt idx="1356">
                  <c:v>259.07649680250103</c:v>
                </c:pt>
                <c:pt idx="1357">
                  <c:v>301.19834845709897</c:v>
                </c:pt>
                <c:pt idx="1358">
                  <c:v>155.43419227895001</c:v>
                </c:pt>
                <c:pt idx="1359">
                  <c:v>311.88749550935</c:v>
                </c:pt>
                <c:pt idx="1360">
                  <c:v>307.38291735143298</c:v>
                </c:pt>
                <c:pt idx="1361">
                  <c:v>292.83994472787901</c:v>
                </c:pt>
                <c:pt idx="1362">
                  <c:v>314.028383303998</c:v>
                </c:pt>
                <c:pt idx="1363">
                  <c:v>202.868080395162</c:v>
                </c:pt>
                <c:pt idx="1364">
                  <c:v>275.551578038446</c:v>
                </c:pt>
                <c:pt idx="1365">
                  <c:v>216.12179395265801</c:v>
                </c:pt>
                <c:pt idx="1366">
                  <c:v>299.61328986008999</c:v>
                </c:pt>
                <c:pt idx="1367">
                  <c:v>189.19709704397499</c:v>
                </c:pt>
                <c:pt idx="1368">
                  <c:v>247.25762133275501</c:v>
                </c:pt>
                <c:pt idx="1369">
                  <c:v>217.61577671464801</c:v>
                </c:pt>
                <c:pt idx="1370">
                  <c:v>254.452174571196</c:v>
                </c:pt>
                <c:pt idx="1371">
                  <c:v>340.01174255581202</c:v>
                </c:pt>
                <c:pt idx="1372">
                  <c:v>202.41114959204401</c:v>
                </c:pt>
                <c:pt idx="1373">
                  <c:v>162.09231564113699</c:v>
                </c:pt>
                <c:pt idx="1374">
                  <c:v>302.537342024905</c:v>
                </c:pt>
                <c:pt idx="1375">
                  <c:v>270.37096081820602</c:v>
                </c:pt>
                <c:pt idx="1376">
                  <c:v>256.056193397188</c:v>
                </c:pt>
                <c:pt idx="1377">
                  <c:v>332.29899283420798</c:v>
                </c:pt>
                <c:pt idx="1378">
                  <c:v>204.41928262232599</c:v>
                </c:pt>
                <c:pt idx="1379">
                  <c:v>320.83977773368599</c:v>
                </c:pt>
                <c:pt idx="1380">
                  <c:v>279.93763904808702</c:v>
                </c:pt>
                <c:pt idx="1381">
                  <c:v>269.67337259551903</c:v>
                </c:pt>
                <c:pt idx="1382">
                  <c:v>364.33098847951101</c:v>
                </c:pt>
                <c:pt idx="1383">
                  <c:v>246.323888782409</c:v>
                </c:pt>
                <c:pt idx="1384">
                  <c:v>282.29788710918598</c:v>
                </c:pt>
                <c:pt idx="1385">
                  <c:v>285.75123610913801</c:v>
                </c:pt>
                <c:pt idx="1386">
                  <c:v>316.901642131779</c:v>
                </c:pt>
                <c:pt idx="1387">
                  <c:v>336.74760523428398</c:v>
                </c:pt>
                <c:pt idx="1388">
                  <c:v>251.75153943420801</c:v>
                </c:pt>
                <c:pt idx="1389">
                  <c:v>197.52137774163299</c:v>
                </c:pt>
                <c:pt idx="1390">
                  <c:v>305.010620037477</c:v>
                </c:pt>
                <c:pt idx="1391">
                  <c:v>250.955860055941</c:v>
                </c:pt>
                <c:pt idx="1392">
                  <c:v>307.22407137212701</c:v>
                </c:pt>
                <c:pt idx="1393">
                  <c:v>288.35264632584602</c:v>
                </c:pt>
                <c:pt idx="1394">
                  <c:v>267.73602627600297</c:v>
                </c:pt>
                <c:pt idx="1395">
                  <c:v>287.02430974331401</c:v>
                </c:pt>
                <c:pt idx="1396">
                  <c:v>187.38222385646901</c:v>
                </c:pt>
                <c:pt idx="1397">
                  <c:v>190.810752991946</c:v>
                </c:pt>
                <c:pt idx="1398">
                  <c:v>272.98731850207099</c:v>
                </c:pt>
                <c:pt idx="1399">
                  <c:v>231.110250114895</c:v>
                </c:pt>
                <c:pt idx="1400">
                  <c:v>224.14848386613599</c:v>
                </c:pt>
                <c:pt idx="1401">
                  <c:v>248.685826317264</c:v>
                </c:pt>
                <c:pt idx="1402">
                  <c:v>283.23063745851601</c:v>
                </c:pt>
                <c:pt idx="1403">
                  <c:v>303.33018305235299</c:v>
                </c:pt>
                <c:pt idx="1404">
                  <c:v>281.88748479421997</c:v>
                </c:pt>
                <c:pt idx="1405">
                  <c:v>255.00310291195299</c:v>
                </c:pt>
                <c:pt idx="1406">
                  <c:v>222.169857368527</c:v>
                </c:pt>
                <c:pt idx="1407">
                  <c:v>326.32422763989899</c:v>
                </c:pt>
                <c:pt idx="1408">
                  <c:v>267.07953181217999</c:v>
                </c:pt>
                <c:pt idx="1409">
                  <c:v>226.825606954672</c:v>
                </c:pt>
                <c:pt idx="1410">
                  <c:v>342.23096615845299</c:v>
                </c:pt>
                <c:pt idx="1411">
                  <c:v>288.71955550091002</c:v>
                </c:pt>
                <c:pt idx="1412">
                  <c:v>263.68202825241502</c:v>
                </c:pt>
                <c:pt idx="1413">
                  <c:v>360.160940313038</c:v>
                </c:pt>
                <c:pt idx="1414">
                  <c:v>253.15396562458599</c:v>
                </c:pt>
                <c:pt idx="1415">
                  <c:v>279.38188898022702</c:v>
                </c:pt>
                <c:pt idx="1416">
                  <c:v>210.63452401169101</c:v>
                </c:pt>
                <c:pt idx="1417">
                  <c:v>276.12233363062802</c:v>
                </c:pt>
                <c:pt idx="1418">
                  <c:v>350.91750087828899</c:v>
                </c:pt>
                <c:pt idx="1419">
                  <c:v>287.28634914835101</c:v>
                </c:pt>
                <c:pt idx="1420">
                  <c:v>315.32233878112402</c:v>
                </c:pt>
                <c:pt idx="1421">
                  <c:v>293.73134678833702</c:v>
                </c:pt>
                <c:pt idx="1422">
                  <c:v>240.02476125659001</c:v>
                </c:pt>
                <c:pt idx="1423">
                  <c:v>172.570588544873</c:v>
                </c:pt>
                <c:pt idx="1424">
                  <c:v>231.35304598850101</c:v>
                </c:pt>
                <c:pt idx="1425">
                  <c:v>192.48269413053299</c:v>
                </c:pt>
                <c:pt idx="1426">
                  <c:v>331.67642809352202</c:v>
                </c:pt>
                <c:pt idx="1427">
                  <c:v>199.19399536507601</c:v>
                </c:pt>
                <c:pt idx="1428">
                  <c:v>254.80454606667899</c:v>
                </c:pt>
                <c:pt idx="1429">
                  <c:v>225.022620342674</c:v>
                </c:pt>
                <c:pt idx="1430">
                  <c:v>269.33172645225198</c:v>
                </c:pt>
                <c:pt idx="1431">
                  <c:v>319.262550563714</c:v>
                </c:pt>
                <c:pt idx="1432">
                  <c:v>290.08032959142298</c:v>
                </c:pt>
                <c:pt idx="1433">
                  <c:v>224.11246237954899</c:v>
                </c:pt>
                <c:pt idx="1434">
                  <c:v>223.753172330669</c:v>
                </c:pt>
                <c:pt idx="1435">
                  <c:v>222.38801043267799</c:v>
                </c:pt>
                <c:pt idx="1436">
                  <c:v>250.01057297043201</c:v>
                </c:pt>
                <c:pt idx="1437">
                  <c:v>351.94460268830801</c:v>
                </c:pt>
                <c:pt idx="1438">
                  <c:v>333.77022264008701</c:v>
                </c:pt>
                <c:pt idx="1439">
                  <c:v>277.535629439236</c:v>
                </c:pt>
                <c:pt idx="1440">
                  <c:v>293.706324703316</c:v>
                </c:pt>
                <c:pt idx="1441">
                  <c:v>297.25062065122501</c:v>
                </c:pt>
                <c:pt idx="1442">
                  <c:v>261.19220719292298</c:v>
                </c:pt>
                <c:pt idx="1443">
                  <c:v>167.95572633016101</c:v>
                </c:pt>
                <c:pt idx="1444">
                  <c:v>272.18129940182502</c:v>
                </c:pt>
                <c:pt idx="1445">
                  <c:v>236.09107710928299</c:v>
                </c:pt>
                <c:pt idx="1446">
                  <c:v>249.04745004481501</c:v>
                </c:pt>
                <c:pt idx="1447">
                  <c:v>282.05078701701302</c:v>
                </c:pt>
                <c:pt idx="1448">
                  <c:v>317.132639460907</c:v>
                </c:pt>
                <c:pt idx="1449">
                  <c:v>252.401662808954</c:v>
                </c:pt>
                <c:pt idx="1450">
                  <c:v>264.10471946461098</c:v>
                </c:pt>
                <c:pt idx="1451">
                  <c:v>337.15591209340198</c:v>
                </c:pt>
                <c:pt idx="1452">
                  <c:v>267.54114580651799</c:v>
                </c:pt>
                <c:pt idx="1453">
                  <c:v>396.10801157260698</c:v>
                </c:pt>
                <c:pt idx="1454">
                  <c:v>302.78816845956999</c:v>
                </c:pt>
                <c:pt idx="1455">
                  <c:v>177.69854728997501</c:v>
                </c:pt>
                <c:pt idx="1456">
                  <c:v>278.43616266158699</c:v>
                </c:pt>
                <c:pt idx="1457">
                  <c:v>268.931348403458</c:v>
                </c:pt>
                <c:pt idx="1458">
                  <c:v>299.90123376622898</c:v>
                </c:pt>
                <c:pt idx="1459">
                  <c:v>342.08785407150702</c:v>
                </c:pt>
                <c:pt idx="1460">
                  <c:v>212.94394802350601</c:v>
                </c:pt>
                <c:pt idx="1461">
                  <c:v>191.17646009401901</c:v>
                </c:pt>
                <c:pt idx="1462">
                  <c:v>245.53467708728101</c:v>
                </c:pt>
                <c:pt idx="1463">
                  <c:v>232.52651175729699</c:v>
                </c:pt>
                <c:pt idx="1464">
                  <c:v>238.26805812676801</c:v>
                </c:pt>
                <c:pt idx="1465">
                  <c:v>319.55317264802102</c:v>
                </c:pt>
                <c:pt idx="1466">
                  <c:v>292.427102104874</c:v>
                </c:pt>
                <c:pt idx="1467">
                  <c:v>299.305689844673</c:v>
                </c:pt>
                <c:pt idx="1468">
                  <c:v>223.85235449413599</c:v>
                </c:pt>
                <c:pt idx="1469">
                  <c:v>247.361546299509</c:v>
                </c:pt>
                <c:pt idx="1470">
                  <c:v>260.154207845499</c:v>
                </c:pt>
                <c:pt idx="1471">
                  <c:v>228.422936148286</c:v>
                </c:pt>
                <c:pt idx="1472">
                  <c:v>237.77967471307301</c:v>
                </c:pt>
                <c:pt idx="1473">
                  <c:v>329.03097841533702</c:v>
                </c:pt>
                <c:pt idx="1474">
                  <c:v>252.19501928251501</c:v>
                </c:pt>
                <c:pt idx="1475">
                  <c:v>265.14094763342803</c:v>
                </c:pt>
                <c:pt idx="1476">
                  <c:v>220.67837276845401</c:v>
                </c:pt>
                <c:pt idx="1477">
                  <c:v>281.245372611866</c:v>
                </c:pt>
                <c:pt idx="1478">
                  <c:v>233.02258848285899</c:v>
                </c:pt>
                <c:pt idx="1479">
                  <c:v>207.326694216238</c:v>
                </c:pt>
                <c:pt idx="1480">
                  <c:v>282.23894461692402</c:v>
                </c:pt>
                <c:pt idx="1481">
                  <c:v>253.59990827668</c:v>
                </c:pt>
                <c:pt idx="1482">
                  <c:v>300.33244693909501</c:v>
                </c:pt>
                <c:pt idx="1483">
                  <c:v>262.12106760016297</c:v>
                </c:pt>
                <c:pt idx="1484">
                  <c:v>285.97749398349401</c:v>
                </c:pt>
                <c:pt idx="1485">
                  <c:v>327.18486072047199</c:v>
                </c:pt>
                <c:pt idx="1486">
                  <c:v>199.18379956392801</c:v>
                </c:pt>
                <c:pt idx="1487">
                  <c:v>177.30887834311099</c:v>
                </c:pt>
                <c:pt idx="1488">
                  <c:v>214.50835874643201</c:v>
                </c:pt>
                <c:pt idx="1489">
                  <c:v>316.84387330113299</c:v>
                </c:pt>
                <c:pt idx="1490">
                  <c:v>244.28831986361701</c:v>
                </c:pt>
                <c:pt idx="1491">
                  <c:v>351.99198280193099</c:v>
                </c:pt>
                <c:pt idx="1492">
                  <c:v>223.65756649028199</c:v>
                </c:pt>
                <c:pt idx="1493">
                  <c:v>287.77771070821899</c:v>
                </c:pt>
                <c:pt idx="1494">
                  <c:v>368.532862889483</c:v>
                </c:pt>
                <c:pt idx="1495">
                  <c:v>327.36384658260801</c:v>
                </c:pt>
                <c:pt idx="1496">
                  <c:v>328.16723438582801</c:v>
                </c:pt>
                <c:pt idx="1497">
                  <c:v>292.22583725787899</c:v>
                </c:pt>
                <c:pt idx="1498">
                  <c:v>300.91023980262997</c:v>
                </c:pt>
                <c:pt idx="1499">
                  <c:v>333.68373768642198</c:v>
                </c:pt>
                <c:pt idx="1500">
                  <c:v>290.53157922703298</c:v>
                </c:pt>
                <c:pt idx="1501">
                  <c:v>265.84509112552001</c:v>
                </c:pt>
                <c:pt idx="1502">
                  <c:v>228.32324075459101</c:v>
                </c:pt>
                <c:pt idx="1503">
                  <c:v>272.624216981404</c:v>
                </c:pt>
                <c:pt idx="1504">
                  <c:v>268.56850382380702</c:v>
                </c:pt>
                <c:pt idx="1505">
                  <c:v>227.25216860824301</c:v>
                </c:pt>
                <c:pt idx="1506">
                  <c:v>280.21355078522203</c:v>
                </c:pt>
                <c:pt idx="1507">
                  <c:v>330.93060100502601</c:v>
                </c:pt>
                <c:pt idx="1508">
                  <c:v>289.27809947820202</c:v>
                </c:pt>
                <c:pt idx="1509">
                  <c:v>340.54250210992302</c:v>
                </c:pt>
                <c:pt idx="1510">
                  <c:v>230.80826115296799</c:v>
                </c:pt>
                <c:pt idx="1511">
                  <c:v>266.14859220338502</c:v>
                </c:pt>
                <c:pt idx="1512">
                  <c:v>263.439048040979</c:v>
                </c:pt>
                <c:pt idx="1513">
                  <c:v>201.89192421217001</c:v>
                </c:pt>
                <c:pt idx="1514">
                  <c:v>281.40281400909203</c:v>
                </c:pt>
                <c:pt idx="1515">
                  <c:v>227.079114073694</c:v>
                </c:pt>
                <c:pt idx="1516">
                  <c:v>306.951642882952</c:v>
                </c:pt>
                <c:pt idx="1517">
                  <c:v>258.86162164410399</c:v>
                </c:pt>
                <c:pt idx="1518">
                  <c:v>240.12474436923401</c:v>
                </c:pt>
                <c:pt idx="1519">
                  <c:v>299.81814182677903</c:v>
                </c:pt>
                <c:pt idx="1520">
                  <c:v>303.69665121346702</c:v>
                </c:pt>
                <c:pt idx="1521">
                  <c:v>244.44987729515</c:v>
                </c:pt>
                <c:pt idx="1522">
                  <c:v>251.05684858396501</c:v>
                </c:pt>
                <c:pt idx="1523">
                  <c:v>197.86667642382301</c:v>
                </c:pt>
                <c:pt idx="1524">
                  <c:v>276.93596519222802</c:v>
                </c:pt>
                <c:pt idx="1525">
                  <c:v>320.58072643375903</c:v>
                </c:pt>
                <c:pt idx="1526">
                  <c:v>323.27151154860098</c:v>
                </c:pt>
                <c:pt idx="1527">
                  <c:v>322.50292803750102</c:v>
                </c:pt>
                <c:pt idx="1528">
                  <c:v>269.06665658532</c:v>
                </c:pt>
                <c:pt idx="1529">
                  <c:v>222.542667734985</c:v>
                </c:pt>
                <c:pt idx="1530">
                  <c:v>229.648930947233</c:v>
                </c:pt>
                <c:pt idx="1531">
                  <c:v>160.23158805541999</c:v>
                </c:pt>
                <c:pt idx="1532">
                  <c:v>259.00693299454298</c:v>
                </c:pt>
                <c:pt idx="1533">
                  <c:v>281.11631548207902</c:v>
                </c:pt>
                <c:pt idx="1534">
                  <c:v>233.361214578404</c:v>
                </c:pt>
                <c:pt idx="1535">
                  <c:v>216.387851714611</c:v>
                </c:pt>
                <c:pt idx="1536">
                  <c:v>281.71089221082298</c:v>
                </c:pt>
                <c:pt idx="1537">
                  <c:v>195.76235877968901</c:v>
                </c:pt>
                <c:pt idx="1538">
                  <c:v>214.61392741415199</c:v>
                </c:pt>
                <c:pt idx="1539">
                  <c:v>127.953847605231</c:v>
                </c:pt>
                <c:pt idx="1540">
                  <c:v>234.33060499823901</c:v>
                </c:pt>
                <c:pt idx="1541">
                  <c:v>308.768213483973</c:v>
                </c:pt>
                <c:pt idx="1542">
                  <c:v>301.37579332301499</c:v>
                </c:pt>
                <c:pt idx="1543">
                  <c:v>220.34700638637</c:v>
                </c:pt>
                <c:pt idx="1544">
                  <c:v>226.70003505204201</c:v>
                </c:pt>
                <c:pt idx="1545">
                  <c:v>250.31945267482899</c:v>
                </c:pt>
                <c:pt idx="1546">
                  <c:v>216.597178105447</c:v>
                </c:pt>
                <c:pt idx="1547">
                  <c:v>306.43360894025602</c:v>
                </c:pt>
                <c:pt idx="1548">
                  <c:v>271.338484102574</c:v>
                </c:pt>
                <c:pt idx="1549">
                  <c:v>310.32147046940401</c:v>
                </c:pt>
                <c:pt idx="1550">
                  <c:v>197.98448581741999</c:v>
                </c:pt>
                <c:pt idx="1551">
                  <c:v>258.09906965408197</c:v>
                </c:pt>
                <c:pt idx="1552">
                  <c:v>240.669476989054</c:v>
                </c:pt>
                <c:pt idx="1553">
                  <c:v>223.27417950305099</c:v>
                </c:pt>
                <c:pt idx="1554">
                  <c:v>262.63142728972002</c:v>
                </c:pt>
                <c:pt idx="1555">
                  <c:v>307.94552458192499</c:v>
                </c:pt>
                <c:pt idx="1556">
                  <c:v>350.76370802273101</c:v>
                </c:pt>
                <c:pt idx="1557">
                  <c:v>245.689121734716</c:v>
                </c:pt>
                <c:pt idx="1558">
                  <c:v>301.71667497376802</c:v>
                </c:pt>
                <c:pt idx="1559">
                  <c:v>236.52265572550499</c:v>
                </c:pt>
                <c:pt idx="1560">
                  <c:v>244.68987215538499</c:v>
                </c:pt>
                <c:pt idx="1561">
                  <c:v>217.295205677366</c:v>
                </c:pt>
                <c:pt idx="1562">
                  <c:v>178.42191856461901</c:v>
                </c:pt>
                <c:pt idx="1563">
                  <c:v>255.51592678702801</c:v>
                </c:pt>
                <c:pt idx="1564">
                  <c:v>284.60934439700497</c:v>
                </c:pt>
                <c:pt idx="1565">
                  <c:v>262.052878326425</c:v>
                </c:pt>
                <c:pt idx="1566">
                  <c:v>253.48494378345401</c:v>
                </c:pt>
                <c:pt idx="1567">
                  <c:v>255.41560725028501</c:v>
                </c:pt>
                <c:pt idx="1568">
                  <c:v>229.896879024859</c:v>
                </c:pt>
                <c:pt idx="1569">
                  <c:v>187.33055727456801</c:v>
                </c:pt>
                <c:pt idx="1570">
                  <c:v>280.43923773190602</c:v>
                </c:pt>
                <c:pt idx="1571">
                  <c:v>203.88298575706301</c:v>
                </c:pt>
                <c:pt idx="1572">
                  <c:v>255.770521812987</c:v>
                </c:pt>
                <c:pt idx="1573">
                  <c:v>219.63995840957699</c:v>
                </c:pt>
                <c:pt idx="1574">
                  <c:v>305.19581953549698</c:v>
                </c:pt>
                <c:pt idx="1575">
                  <c:v>271.09549583151801</c:v>
                </c:pt>
                <c:pt idx="1576">
                  <c:v>193.79518568035601</c:v>
                </c:pt>
                <c:pt idx="1577">
                  <c:v>316.50373717820798</c:v>
                </c:pt>
                <c:pt idx="1578">
                  <c:v>219.960251398255</c:v>
                </c:pt>
                <c:pt idx="1579">
                  <c:v>250.48490424284199</c:v>
                </c:pt>
                <c:pt idx="1580">
                  <c:v>251.344069908086</c:v>
                </c:pt>
                <c:pt idx="1581">
                  <c:v>310.77227478702201</c:v>
                </c:pt>
                <c:pt idx="1582">
                  <c:v>207.01389546245201</c:v>
                </c:pt>
                <c:pt idx="1583">
                  <c:v>254.58332619463701</c:v>
                </c:pt>
                <c:pt idx="1584">
                  <c:v>286.626657568371</c:v>
                </c:pt>
                <c:pt idx="1585">
                  <c:v>277.73797091064898</c:v>
                </c:pt>
                <c:pt idx="1586">
                  <c:v>288.78083581430201</c:v>
                </c:pt>
                <c:pt idx="1587">
                  <c:v>246.361112962763</c:v>
                </c:pt>
                <c:pt idx="1588">
                  <c:v>212.570685858725</c:v>
                </c:pt>
                <c:pt idx="1589">
                  <c:v>284.837812742484</c:v>
                </c:pt>
                <c:pt idx="1590">
                  <c:v>229.62421067814901</c:v>
                </c:pt>
                <c:pt idx="1591">
                  <c:v>149.07607232612901</c:v>
                </c:pt>
                <c:pt idx="1592">
                  <c:v>271.69451283579701</c:v>
                </c:pt>
                <c:pt idx="1593">
                  <c:v>322.081983515037</c:v>
                </c:pt>
                <c:pt idx="1594">
                  <c:v>132.51552500642899</c:v>
                </c:pt>
                <c:pt idx="1595">
                  <c:v>250.55293169540101</c:v>
                </c:pt>
                <c:pt idx="1596">
                  <c:v>259.07859567677502</c:v>
                </c:pt>
                <c:pt idx="1597">
                  <c:v>354.88601587944203</c:v>
                </c:pt>
                <c:pt idx="1598">
                  <c:v>260.02608760905201</c:v>
                </c:pt>
                <c:pt idx="1599">
                  <c:v>222.51527337604699</c:v>
                </c:pt>
                <c:pt idx="1600">
                  <c:v>248.69443871166101</c:v>
                </c:pt>
                <c:pt idx="1601">
                  <c:v>317.113267612421</c:v>
                </c:pt>
                <c:pt idx="1602">
                  <c:v>241.84127368267801</c:v>
                </c:pt>
                <c:pt idx="1603">
                  <c:v>229.234816049877</c:v>
                </c:pt>
                <c:pt idx="1604">
                  <c:v>238.52676298074601</c:v>
                </c:pt>
                <c:pt idx="1605">
                  <c:v>175.61746034392999</c:v>
                </c:pt>
                <c:pt idx="1606">
                  <c:v>296.59985754220202</c:v>
                </c:pt>
                <c:pt idx="1607">
                  <c:v>298.36754378275901</c:v>
                </c:pt>
                <c:pt idx="1608">
                  <c:v>286.20481498740901</c:v>
                </c:pt>
                <c:pt idx="1609">
                  <c:v>242.36257936016699</c:v>
                </c:pt>
                <c:pt idx="1610">
                  <c:v>253.991833918162</c:v>
                </c:pt>
                <c:pt idx="1611">
                  <c:v>206.655857321045</c:v>
                </c:pt>
                <c:pt idx="1612">
                  <c:v>329.87931190581298</c:v>
                </c:pt>
                <c:pt idx="1613">
                  <c:v>247.533482976638</c:v>
                </c:pt>
                <c:pt idx="1614">
                  <c:v>250.558274656023</c:v>
                </c:pt>
                <c:pt idx="1615">
                  <c:v>394.07328057678802</c:v>
                </c:pt>
                <c:pt idx="1616">
                  <c:v>301.784705110179</c:v>
                </c:pt>
                <c:pt idx="1617">
                  <c:v>219.917672824986</c:v>
                </c:pt>
                <c:pt idx="1618">
                  <c:v>244.18900777276801</c:v>
                </c:pt>
                <c:pt idx="1619">
                  <c:v>317.94177763706</c:v>
                </c:pt>
                <c:pt idx="1620">
                  <c:v>301.12748798121601</c:v>
                </c:pt>
                <c:pt idx="1621">
                  <c:v>197.590451855477</c:v>
                </c:pt>
                <c:pt idx="1622">
                  <c:v>317.97648647756398</c:v>
                </c:pt>
                <c:pt idx="1623">
                  <c:v>242.86495788587399</c:v>
                </c:pt>
                <c:pt idx="1624">
                  <c:v>275.85241975752501</c:v>
                </c:pt>
                <c:pt idx="1625">
                  <c:v>354.41200521011802</c:v>
                </c:pt>
                <c:pt idx="1626">
                  <c:v>260.79992412132498</c:v>
                </c:pt>
                <c:pt idx="1627">
                  <c:v>312.999053245293</c:v>
                </c:pt>
                <c:pt idx="1628">
                  <c:v>259.76742954244702</c:v>
                </c:pt>
                <c:pt idx="1629">
                  <c:v>279.94540483131698</c:v>
                </c:pt>
                <c:pt idx="1630">
                  <c:v>286.52839699231799</c:v>
                </c:pt>
                <c:pt idx="1631">
                  <c:v>235.80940493685401</c:v>
                </c:pt>
                <c:pt idx="1632">
                  <c:v>264.09142719044002</c:v>
                </c:pt>
                <c:pt idx="1633">
                  <c:v>310.33443519744998</c:v>
                </c:pt>
                <c:pt idx="1634">
                  <c:v>243.122287470685</c:v>
                </c:pt>
                <c:pt idx="1635">
                  <c:v>246.20678074402201</c:v>
                </c:pt>
                <c:pt idx="1636">
                  <c:v>232.270570467087</c:v>
                </c:pt>
                <c:pt idx="1637">
                  <c:v>315.97966565419398</c:v>
                </c:pt>
                <c:pt idx="1638">
                  <c:v>365.12639599042598</c:v>
                </c:pt>
                <c:pt idx="1639">
                  <c:v>223.402875337463</c:v>
                </c:pt>
                <c:pt idx="1640">
                  <c:v>275.01840452120899</c:v>
                </c:pt>
                <c:pt idx="1641">
                  <c:v>292.38170907135702</c:v>
                </c:pt>
                <c:pt idx="1642">
                  <c:v>254.625054247322</c:v>
                </c:pt>
                <c:pt idx="1643">
                  <c:v>291.61872493547003</c:v>
                </c:pt>
                <c:pt idx="1644">
                  <c:v>228.708362948933</c:v>
                </c:pt>
                <c:pt idx="1645">
                  <c:v>303.97576733945698</c:v>
                </c:pt>
                <c:pt idx="1646">
                  <c:v>287.47303347589798</c:v>
                </c:pt>
                <c:pt idx="1647">
                  <c:v>326.983981124384</c:v>
                </c:pt>
                <c:pt idx="1648">
                  <c:v>323.350890463388</c:v>
                </c:pt>
                <c:pt idx="1649">
                  <c:v>366.186366724104</c:v>
                </c:pt>
                <c:pt idx="1650">
                  <c:v>267.064336120451</c:v>
                </c:pt>
                <c:pt idx="1651">
                  <c:v>285.57811536928602</c:v>
                </c:pt>
                <c:pt idx="1652">
                  <c:v>254.059167567939</c:v>
                </c:pt>
                <c:pt idx="1653">
                  <c:v>285.00472411169102</c:v>
                </c:pt>
                <c:pt idx="1654">
                  <c:v>279.39475534481301</c:v>
                </c:pt>
                <c:pt idx="1655">
                  <c:v>246.83642037688301</c:v>
                </c:pt>
                <c:pt idx="1656">
                  <c:v>286.07929432845901</c:v>
                </c:pt>
                <c:pt idx="1657">
                  <c:v>295.61295590952301</c:v>
                </c:pt>
                <c:pt idx="1658">
                  <c:v>231.80451922973401</c:v>
                </c:pt>
                <c:pt idx="1659">
                  <c:v>271.73689935015602</c:v>
                </c:pt>
                <c:pt idx="1660">
                  <c:v>314.11488772709401</c:v>
                </c:pt>
                <c:pt idx="1661">
                  <c:v>272.29545546887499</c:v>
                </c:pt>
                <c:pt idx="1662">
                  <c:v>175.77610549494</c:v>
                </c:pt>
                <c:pt idx="1663">
                  <c:v>240.64405442556901</c:v>
                </c:pt>
                <c:pt idx="1664">
                  <c:v>330.02861443277402</c:v>
                </c:pt>
                <c:pt idx="1665">
                  <c:v>260.38220349527501</c:v>
                </c:pt>
                <c:pt idx="1666">
                  <c:v>227.05085080065101</c:v>
                </c:pt>
                <c:pt idx="1667">
                  <c:v>225.470358116711</c:v>
                </c:pt>
                <c:pt idx="1668">
                  <c:v>259.53013914427902</c:v>
                </c:pt>
                <c:pt idx="1669">
                  <c:v>262.986323354202</c:v>
                </c:pt>
                <c:pt idx="1670">
                  <c:v>231.93195598652699</c:v>
                </c:pt>
                <c:pt idx="1671">
                  <c:v>263.53071931222701</c:v>
                </c:pt>
                <c:pt idx="1672">
                  <c:v>250.448521834188</c:v>
                </c:pt>
                <c:pt idx="1673">
                  <c:v>192.20584214393</c:v>
                </c:pt>
                <c:pt idx="1674">
                  <c:v>322.94156465284999</c:v>
                </c:pt>
                <c:pt idx="1675">
                  <c:v>282.664931435288</c:v>
                </c:pt>
                <c:pt idx="1676">
                  <c:v>302.88420851715802</c:v>
                </c:pt>
                <c:pt idx="1677">
                  <c:v>318.75781773282</c:v>
                </c:pt>
                <c:pt idx="1678">
                  <c:v>302.10442187946802</c:v>
                </c:pt>
                <c:pt idx="1679">
                  <c:v>258.368881138598</c:v>
                </c:pt>
                <c:pt idx="1680">
                  <c:v>279.62990950998199</c:v>
                </c:pt>
                <c:pt idx="1681">
                  <c:v>265.69359425617603</c:v>
                </c:pt>
                <c:pt idx="1682">
                  <c:v>216.789588316524</c:v>
                </c:pt>
                <c:pt idx="1683">
                  <c:v>287.53743635597402</c:v>
                </c:pt>
                <c:pt idx="1684">
                  <c:v>215.85122846312601</c:v>
                </c:pt>
                <c:pt idx="1685">
                  <c:v>328.08264488416802</c:v>
                </c:pt>
                <c:pt idx="1686">
                  <c:v>199.71096622932299</c:v>
                </c:pt>
                <c:pt idx="1687">
                  <c:v>252.08462029235901</c:v>
                </c:pt>
                <c:pt idx="1688">
                  <c:v>275.32122255053798</c:v>
                </c:pt>
                <c:pt idx="1689">
                  <c:v>254.777331455622</c:v>
                </c:pt>
                <c:pt idx="1690">
                  <c:v>287.081081602099</c:v>
                </c:pt>
                <c:pt idx="1691">
                  <c:v>235.600868576311</c:v>
                </c:pt>
                <c:pt idx="1692">
                  <c:v>309.56586802771699</c:v>
                </c:pt>
                <c:pt idx="1693">
                  <c:v>177.95510323483199</c:v>
                </c:pt>
                <c:pt idx="1694">
                  <c:v>264.84124932806702</c:v>
                </c:pt>
                <c:pt idx="1695">
                  <c:v>350.86934726001903</c:v>
                </c:pt>
                <c:pt idx="1696">
                  <c:v>243.47708860105899</c:v>
                </c:pt>
                <c:pt idx="1697">
                  <c:v>217.21599632993099</c:v>
                </c:pt>
                <c:pt idx="1698">
                  <c:v>332.27071181158198</c:v>
                </c:pt>
                <c:pt idx="1699">
                  <c:v>285.123786270322</c:v>
                </c:pt>
                <c:pt idx="1700">
                  <c:v>253.96262728962199</c:v>
                </c:pt>
                <c:pt idx="1701">
                  <c:v>273.75362908227299</c:v>
                </c:pt>
                <c:pt idx="1702">
                  <c:v>288.97494859872199</c:v>
                </c:pt>
                <c:pt idx="1703">
                  <c:v>321.48585959612802</c:v>
                </c:pt>
                <c:pt idx="1704">
                  <c:v>265.535996445634</c:v>
                </c:pt>
                <c:pt idx="1705">
                  <c:v>240.69411636630699</c:v>
                </c:pt>
                <c:pt idx="1706">
                  <c:v>264.900683351476</c:v>
                </c:pt>
                <c:pt idx="1707">
                  <c:v>336.730845295454</c:v>
                </c:pt>
                <c:pt idx="1708">
                  <c:v>227.15678505644999</c:v>
                </c:pt>
                <c:pt idx="1709">
                  <c:v>205.03572773866699</c:v>
                </c:pt>
                <c:pt idx="1710">
                  <c:v>325.150053701204</c:v>
                </c:pt>
                <c:pt idx="1711">
                  <c:v>295.36908465848597</c:v>
                </c:pt>
                <c:pt idx="1712">
                  <c:v>157.00439959558599</c:v>
                </c:pt>
                <c:pt idx="1713">
                  <c:v>318.11115413067398</c:v>
                </c:pt>
                <c:pt idx="1714">
                  <c:v>237.28411339735899</c:v>
                </c:pt>
                <c:pt idx="1715">
                  <c:v>281.38949506542201</c:v>
                </c:pt>
                <c:pt idx="1716">
                  <c:v>229.81219961675001</c:v>
                </c:pt>
                <c:pt idx="1717">
                  <c:v>228.12177738182299</c:v>
                </c:pt>
                <c:pt idx="1718">
                  <c:v>246.399501371534</c:v>
                </c:pt>
                <c:pt idx="1719">
                  <c:v>256.852093841049</c:v>
                </c:pt>
                <c:pt idx="1720">
                  <c:v>309.47720416135502</c:v>
                </c:pt>
                <c:pt idx="1721">
                  <c:v>191.58896469130499</c:v>
                </c:pt>
                <c:pt idx="1722">
                  <c:v>318.18528522934503</c:v>
                </c:pt>
                <c:pt idx="1723">
                  <c:v>283.413390948386</c:v>
                </c:pt>
                <c:pt idx="1724">
                  <c:v>225.001239451082</c:v>
                </c:pt>
                <c:pt idx="1725">
                  <c:v>321.93011012025897</c:v>
                </c:pt>
                <c:pt idx="1726">
                  <c:v>226.96667537699599</c:v>
                </c:pt>
                <c:pt idx="1727">
                  <c:v>282.04668819553899</c:v>
                </c:pt>
                <c:pt idx="1728">
                  <c:v>271.63407358304897</c:v>
                </c:pt>
                <c:pt idx="1729">
                  <c:v>348.57848781366698</c:v>
                </c:pt>
                <c:pt idx="1730">
                  <c:v>259.355139778477</c:v>
                </c:pt>
                <c:pt idx="1731">
                  <c:v>250.57023691551601</c:v>
                </c:pt>
                <c:pt idx="1732">
                  <c:v>304.645795138528</c:v>
                </c:pt>
                <c:pt idx="1733">
                  <c:v>261.09404071044003</c:v>
                </c:pt>
                <c:pt idx="1734">
                  <c:v>282.08150022682003</c:v>
                </c:pt>
                <c:pt idx="1735">
                  <c:v>191.95490409325001</c:v>
                </c:pt>
                <c:pt idx="1736">
                  <c:v>215.17792227744999</c:v>
                </c:pt>
                <c:pt idx="1737">
                  <c:v>213.16934770329601</c:v>
                </c:pt>
                <c:pt idx="1738">
                  <c:v>356.42572456309802</c:v>
                </c:pt>
                <c:pt idx="1739">
                  <c:v>340.42226385254003</c:v>
                </c:pt>
                <c:pt idx="1740">
                  <c:v>222.159039629505</c:v>
                </c:pt>
                <c:pt idx="1741">
                  <c:v>236.72270978241599</c:v>
                </c:pt>
                <c:pt idx="1742">
                  <c:v>221.645840158581</c:v>
                </c:pt>
                <c:pt idx="1743">
                  <c:v>293.46383092269599</c:v>
                </c:pt>
                <c:pt idx="1744">
                  <c:v>212.26291647005701</c:v>
                </c:pt>
                <c:pt idx="1745">
                  <c:v>256.61279035011597</c:v>
                </c:pt>
                <c:pt idx="1746">
                  <c:v>282.92504343329398</c:v>
                </c:pt>
                <c:pt idx="1747">
                  <c:v>280.09628967053902</c:v>
                </c:pt>
                <c:pt idx="1748">
                  <c:v>256.49212296624199</c:v>
                </c:pt>
                <c:pt idx="1749">
                  <c:v>318.76558504457103</c:v>
                </c:pt>
                <c:pt idx="1750">
                  <c:v>172.53120756067</c:v>
                </c:pt>
                <c:pt idx="1751">
                  <c:v>253.37418694159899</c:v>
                </c:pt>
                <c:pt idx="1752">
                  <c:v>238.98422856342401</c:v>
                </c:pt>
                <c:pt idx="1753">
                  <c:v>246.78647494283001</c:v>
                </c:pt>
                <c:pt idx="1754">
                  <c:v>303.98079136519499</c:v>
                </c:pt>
                <c:pt idx="1755">
                  <c:v>325.10139810882202</c:v>
                </c:pt>
                <c:pt idx="1756">
                  <c:v>224.55638416692901</c:v>
                </c:pt>
                <c:pt idx="1757">
                  <c:v>267.01522299468701</c:v>
                </c:pt>
                <c:pt idx="1758">
                  <c:v>327.42054399604501</c:v>
                </c:pt>
                <c:pt idx="1759">
                  <c:v>341.47604928587299</c:v>
                </c:pt>
                <c:pt idx="1760">
                  <c:v>336.32832807494401</c:v>
                </c:pt>
                <c:pt idx="1761">
                  <c:v>304.84311860174</c:v>
                </c:pt>
                <c:pt idx="1762">
                  <c:v>278.24946530215402</c:v>
                </c:pt>
                <c:pt idx="1763">
                  <c:v>200.43765642976001</c:v>
                </c:pt>
                <c:pt idx="1764">
                  <c:v>251.94760709732</c:v>
                </c:pt>
                <c:pt idx="1765">
                  <c:v>240.59266230590899</c:v>
                </c:pt>
                <c:pt idx="1766">
                  <c:v>334.64101929263001</c:v>
                </c:pt>
                <c:pt idx="1767">
                  <c:v>248.96619887207399</c:v>
                </c:pt>
                <c:pt idx="1768">
                  <c:v>271.29969321420401</c:v>
                </c:pt>
                <c:pt idx="1769">
                  <c:v>317.11370322322301</c:v>
                </c:pt>
                <c:pt idx="1770">
                  <c:v>215.238130686809</c:v>
                </c:pt>
                <c:pt idx="1771">
                  <c:v>358.675308570673</c:v>
                </c:pt>
                <c:pt idx="1772">
                  <c:v>277.70051629667103</c:v>
                </c:pt>
                <c:pt idx="1773">
                  <c:v>297.94154091189603</c:v>
                </c:pt>
                <c:pt idx="1774">
                  <c:v>268.46614527518</c:v>
                </c:pt>
                <c:pt idx="1775">
                  <c:v>223.847141192301</c:v>
                </c:pt>
                <c:pt idx="1776">
                  <c:v>271.485419147568</c:v>
                </c:pt>
                <c:pt idx="1777">
                  <c:v>248.63401598530399</c:v>
                </c:pt>
                <c:pt idx="1778">
                  <c:v>214.18237531531801</c:v>
                </c:pt>
                <c:pt idx="1779">
                  <c:v>235.26942232373699</c:v>
                </c:pt>
                <c:pt idx="1780">
                  <c:v>164.210482471104</c:v>
                </c:pt>
                <c:pt idx="1781">
                  <c:v>282.96735206895198</c:v>
                </c:pt>
                <c:pt idx="1782">
                  <c:v>234.07035453162101</c:v>
                </c:pt>
                <c:pt idx="1783">
                  <c:v>276.31224584202897</c:v>
                </c:pt>
                <c:pt idx="1784">
                  <c:v>258.02698811884602</c:v>
                </c:pt>
                <c:pt idx="1785">
                  <c:v>206.17995998350199</c:v>
                </c:pt>
                <c:pt idx="1786">
                  <c:v>258.83192436788602</c:v>
                </c:pt>
                <c:pt idx="1787">
                  <c:v>259.04820979259</c:v>
                </c:pt>
                <c:pt idx="1788">
                  <c:v>292.10618185841798</c:v>
                </c:pt>
                <c:pt idx="1789">
                  <c:v>300.40715335644097</c:v>
                </c:pt>
                <c:pt idx="1790">
                  <c:v>220.270646439491</c:v>
                </c:pt>
                <c:pt idx="1791">
                  <c:v>279.97613539142498</c:v>
                </c:pt>
                <c:pt idx="1792">
                  <c:v>261.491129119096</c:v>
                </c:pt>
                <c:pt idx="1793">
                  <c:v>312.94072184851802</c:v>
                </c:pt>
                <c:pt idx="1794">
                  <c:v>252.67005393143</c:v>
                </c:pt>
                <c:pt idx="1795">
                  <c:v>209.477086019463</c:v>
                </c:pt>
                <c:pt idx="1796">
                  <c:v>268.62829729186001</c:v>
                </c:pt>
                <c:pt idx="1797">
                  <c:v>223.43491627376699</c:v>
                </c:pt>
                <c:pt idx="1798">
                  <c:v>307.33254048518597</c:v>
                </c:pt>
                <c:pt idx="1799">
                  <c:v>282.55735144801298</c:v>
                </c:pt>
                <c:pt idx="1800">
                  <c:v>325.98314368603099</c:v>
                </c:pt>
                <c:pt idx="1801">
                  <c:v>269.59784980214499</c:v>
                </c:pt>
                <c:pt idx="1802">
                  <c:v>233.48011121694</c:v>
                </c:pt>
                <c:pt idx="1803">
                  <c:v>202.194343005913</c:v>
                </c:pt>
                <c:pt idx="1804">
                  <c:v>241.28087454783201</c:v>
                </c:pt>
                <c:pt idx="1805">
                  <c:v>179.286741493497</c:v>
                </c:pt>
                <c:pt idx="1806">
                  <c:v>296.33645300882102</c:v>
                </c:pt>
                <c:pt idx="1807">
                  <c:v>293.45855072778699</c:v>
                </c:pt>
                <c:pt idx="1808">
                  <c:v>178.262790808055</c:v>
                </c:pt>
                <c:pt idx="1809">
                  <c:v>288.24950030971701</c:v>
                </c:pt>
                <c:pt idx="1810">
                  <c:v>253.21871242324099</c:v>
                </c:pt>
                <c:pt idx="1811">
                  <c:v>279.51355579979401</c:v>
                </c:pt>
                <c:pt idx="1812">
                  <c:v>366.03822050052702</c:v>
                </c:pt>
                <c:pt idx="1813">
                  <c:v>350.53027933376399</c:v>
                </c:pt>
                <c:pt idx="1814">
                  <c:v>266.96340596370197</c:v>
                </c:pt>
                <c:pt idx="1815">
                  <c:v>223.75456483832099</c:v>
                </c:pt>
                <c:pt idx="1816">
                  <c:v>191.93367047292099</c:v>
                </c:pt>
                <c:pt idx="1817">
                  <c:v>234.972290958081</c:v>
                </c:pt>
                <c:pt idx="1818">
                  <c:v>270.85794761601699</c:v>
                </c:pt>
                <c:pt idx="1819">
                  <c:v>200.68188322063801</c:v>
                </c:pt>
                <c:pt idx="1820">
                  <c:v>296.27117892089501</c:v>
                </c:pt>
                <c:pt idx="1821">
                  <c:v>284.54700584908397</c:v>
                </c:pt>
                <c:pt idx="1822">
                  <c:v>217.812205105982</c:v>
                </c:pt>
                <c:pt idx="1823">
                  <c:v>215.16676456130301</c:v>
                </c:pt>
                <c:pt idx="1824">
                  <c:v>281.22093537958301</c:v>
                </c:pt>
                <c:pt idx="1825">
                  <c:v>294.13889458595702</c:v>
                </c:pt>
                <c:pt idx="1826">
                  <c:v>204.15059293354801</c:v>
                </c:pt>
                <c:pt idx="1827">
                  <c:v>336.10607994104498</c:v>
                </c:pt>
                <c:pt idx="1828">
                  <c:v>208.199433677456</c:v>
                </c:pt>
                <c:pt idx="1829">
                  <c:v>261.54616822759499</c:v>
                </c:pt>
                <c:pt idx="1830">
                  <c:v>308.42955352455198</c:v>
                </c:pt>
                <c:pt idx="1831">
                  <c:v>275.45986235753099</c:v>
                </c:pt>
                <c:pt idx="1832">
                  <c:v>270.12254821681398</c:v>
                </c:pt>
                <c:pt idx="1833">
                  <c:v>284.25703533996602</c:v>
                </c:pt>
                <c:pt idx="1834">
                  <c:v>246.779759010102</c:v>
                </c:pt>
                <c:pt idx="1835">
                  <c:v>297.18382208397202</c:v>
                </c:pt>
                <c:pt idx="1836">
                  <c:v>182.80225033093399</c:v>
                </c:pt>
                <c:pt idx="1837">
                  <c:v>236.71951712330599</c:v>
                </c:pt>
                <c:pt idx="1838">
                  <c:v>229.684363526683</c:v>
                </c:pt>
                <c:pt idx="1839">
                  <c:v>264.61383832593799</c:v>
                </c:pt>
                <c:pt idx="1840">
                  <c:v>262.450757938111</c:v>
                </c:pt>
                <c:pt idx="1841">
                  <c:v>180.03116704878801</c:v>
                </c:pt>
                <c:pt idx="1842">
                  <c:v>243.750612541327</c:v>
                </c:pt>
                <c:pt idx="1843">
                  <c:v>281.99800234052901</c:v>
                </c:pt>
                <c:pt idx="1844">
                  <c:v>253.824024776079</c:v>
                </c:pt>
                <c:pt idx="1845">
                  <c:v>223.97417047590801</c:v>
                </c:pt>
                <c:pt idx="1846">
                  <c:v>299.97893676630099</c:v>
                </c:pt>
                <c:pt idx="1847">
                  <c:v>211.234852983238</c:v>
                </c:pt>
                <c:pt idx="1848">
                  <c:v>343.68889702318103</c:v>
                </c:pt>
                <c:pt idx="1849">
                  <c:v>277.17941280409002</c:v>
                </c:pt>
                <c:pt idx="1850">
                  <c:v>245.99556292388601</c:v>
                </c:pt>
                <c:pt idx="1851">
                  <c:v>340.82199857536602</c:v>
                </c:pt>
                <c:pt idx="1852">
                  <c:v>210.001450587324</c:v>
                </c:pt>
                <c:pt idx="1853">
                  <c:v>317.29345971319202</c:v>
                </c:pt>
                <c:pt idx="1854">
                  <c:v>318.04931478004801</c:v>
                </c:pt>
                <c:pt idx="1855">
                  <c:v>196.326979385888</c:v>
                </c:pt>
                <c:pt idx="1856">
                  <c:v>330.38661882227899</c:v>
                </c:pt>
                <c:pt idx="1857">
                  <c:v>222.38407264458999</c:v>
                </c:pt>
                <c:pt idx="1858">
                  <c:v>283.435027053775</c:v>
                </c:pt>
                <c:pt idx="1859">
                  <c:v>255.77030799839</c:v>
                </c:pt>
                <c:pt idx="1860">
                  <c:v>284.22780618701</c:v>
                </c:pt>
                <c:pt idx="1861">
                  <c:v>332.12731933789098</c:v>
                </c:pt>
                <c:pt idx="1862">
                  <c:v>306.16392270383699</c:v>
                </c:pt>
                <c:pt idx="1863">
                  <c:v>218.12290861044801</c:v>
                </c:pt>
                <c:pt idx="1864">
                  <c:v>321.16442051828898</c:v>
                </c:pt>
                <c:pt idx="1865">
                  <c:v>196.774418129384</c:v>
                </c:pt>
                <c:pt idx="1866">
                  <c:v>272.16209703651901</c:v>
                </c:pt>
                <c:pt idx="1867">
                  <c:v>304.231049266573</c:v>
                </c:pt>
                <c:pt idx="1868">
                  <c:v>225.77253107210001</c:v>
                </c:pt>
                <c:pt idx="1869">
                  <c:v>234.59170883813599</c:v>
                </c:pt>
                <c:pt idx="1870">
                  <c:v>246.34458427628701</c:v>
                </c:pt>
                <c:pt idx="1871">
                  <c:v>270.33363771545498</c:v>
                </c:pt>
                <c:pt idx="1872">
                  <c:v>235.32937192405601</c:v>
                </c:pt>
                <c:pt idx="1873">
                  <c:v>278.081707649294</c:v>
                </c:pt>
                <c:pt idx="1874">
                  <c:v>331.443426880206</c:v>
                </c:pt>
                <c:pt idx="1875">
                  <c:v>322.99612602049302</c:v>
                </c:pt>
                <c:pt idx="1876">
                  <c:v>251.04749057141899</c:v>
                </c:pt>
                <c:pt idx="1877">
                  <c:v>292.17804672616302</c:v>
                </c:pt>
                <c:pt idx="1878">
                  <c:v>228.49105423410501</c:v>
                </c:pt>
                <c:pt idx="1879">
                  <c:v>239.05746778372699</c:v>
                </c:pt>
                <c:pt idx="1880">
                  <c:v>273.627634395683</c:v>
                </c:pt>
                <c:pt idx="1881">
                  <c:v>287.46189804483902</c:v>
                </c:pt>
                <c:pt idx="1882">
                  <c:v>221.35027490749101</c:v>
                </c:pt>
                <c:pt idx="1883">
                  <c:v>257.138234992408</c:v>
                </c:pt>
                <c:pt idx="1884">
                  <c:v>299.67839088839702</c:v>
                </c:pt>
                <c:pt idx="1885">
                  <c:v>278.38071859060199</c:v>
                </c:pt>
                <c:pt idx="1886">
                  <c:v>275.61390676773698</c:v>
                </c:pt>
                <c:pt idx="1887">
                  <c:v>278.50026915063597</c:v>
                </c:pt>
                <c:pt idx="1888">
                  <c:v>273.70292643832403</c:v>
                </c:pt>
                <c:pt idx="1889">
                  <c:v>262.842071572706</c:v>
                </c:pt>
                <c:pt idx="1890">
                  <c:v>243.93881464781501</c:v>
                </c:pt>
                <c:pt idx="1891">
                  <c:v>258.32984878263898</c:v>
                </c:pt>
                <c:pt idx="1892">
                  <c:v>270.24043165364401</c:v>
                </c:pt>
                <c:pt idx="1893">
                  <c:v>266.50817354468302</c:v>
                </c:pt>
                <c:pt idx="1894">
                  <c:v>241.60211066704099</c:v>
                </c:pt>
                <c:pt idx="1895">
                  <c:v>178.12799439865799</c:v>
                </c:pt>
                <c:pt idx="1896">
                  <c:v>226.18681982584499</c:v>
                </c:pt>
                <c:pt idx="1897">
                  <c:v>311.21332892673399</c:v>
                </c:pt>
                <c:pt idx="1898">
                  <c:v>266.37932260492801</c:v>
                </c:pt>
                <c:pt idx="1899">
                  <c:v>244.55034390114</c:v>
                </c:pt>
                <c:pt idx="1900">
                  <c:v>288.46457197519601</c:v>
                </c:pt>
                <c:pt idx="1901">
                  <c:v>272.38479792010997</c:v>
                </c:pt>
                <c:pt idx="1902">
                  <c:v>247.76571528329401</c:v>
                </c:pt>
                <c:pt idx="1903">
                  <c:v>264.139510890959</c:v>
                </c:pt>
                <c:pt idx="1904">
                  <c:v>245.36782045397001</c:v>
                </c:pt>
                <c:pt idx="1905">
                  <c:v>304.24987850431597</c:v>
                </c:pt>
                <c:pt idx="1906">
                  <c:v>211.28306292875999</c:v>
                </c:pt>
                <c:pt idx="1907">
                  <c:v>242.43592463462801</c:v>
                </c:pt>
                <c:pt idx="1908">
                  <c:v>194.92731034630299</c:v>
                </c:pt>
                <c:pt idx="1909">
                  <c:v>282.401034224272</c:v>
                </c:pt>
                <c:pt idx="1910">
                  <c:v>337.29472736088599</c:v>
                </c:pt>
                <c:pt idx="1911">
                  <c:v>354.97807716773298</c:v>
                </c:pt>
                <c:pt idx="1912">
                  <c:v>254.26719766964001</c:v>
                </c:pt>
                <c:pt idx="1913">
                  <c:v>306.17792936624801</c:v>
                </c:pt>
                <c:pt idx="1914">
                  <c:v>216.76143910447101</c:v>
                </c:pt>
                <c:pt idx="1915">
                  <c:v>231.56657265189699</c:v>
                </c:pt>
                <c:pt idx="1916">
                  <c:v>222.032997686507</c:v>
                </c:pt>
                <c:pt idx="1917">
                  <c:v>206.82720028461401</c:v>
                </c:pt>
                <c:pt idx="1918">
                  <c:v>236.909911199693</c:v>
                </c:pt>
                <c:pt idx="1919">
                  <c:v>231.92429733497301</c:v>
                </c:pt>
                <c:pt idx="1920">
                  <c:v>134.81993081046701</c:v>
                </c:pt>
                <c:pt idx="1921">
                  <c:v>278.27398973642198</c:v>
                </c:pt>
                <c:pt idx="1922">
                  <c:v>238.33139162439599</c:v>
                </c:pt>
                <c:pt idx="1923">
                  <c:v>296.02666710101101</c:v>
                </c:pt>
                <c:pt idx="1924">
                  <c:v>330.52849865063303</c:v>
                </c:pt>
                <c:pt idx="1925">
                  <c:v>224.023490183815</c:v>
                </c:pt>
                <c:pt idx="1926">
                  <c:v>138.17028626171401</c:v>
                </c:pt>
                <c:pt idx="1927">
                  <c:v>242.75191344968201</c:v>
                </c:pt>
                <c:pt idx="1928">
                  <c:v>351.77185155068997</c:v>
                </c:pt>
                <c:pt idx="1929">
                  <c:v>360.186936569718</c:v>
                </c:pt>
                <c:pt idx="1930">
                  <c:v>222.64539668979501</c:v>
                </c:pt>
                <c:pt idx="1931">
                  <c:v>250.784624292438</c:v>
                </c:pt>
                <c:pt idx="1932">
                  <c:v>262.90837463064798</c:v>
                </c:pt>
                <c:pt idx="1933">
                  <c:v>208.89125646771799</c:v>
                </c:pt>
                <c:pt idx="1934">
                  <c:v>369.225859870482</c:v>
                </c:pt>
                <c:pt idx="1935">
                  <c:v>198.252186618069</c:v>
                </c:pt>
                <c:pt idx="1936">
                  <c:v>269.78829771240402</c:v>
                </c:pt>
                <c:pt idx="1937">
                  <c:v>297.798989765599</c:v>
                </c:pt>
                <c:pt idx="1938">
                  <c:v>317.33192451108602</c:v>
                </c:pt>
                <c:pt idx="1939">
                  <c:v>258.99157145870498</c:v>
                </c:pt>
                <c:pt idx="1940">
                  <c:v>277.58983596887799</c:v>
                </c:pt>
                <c:pt idx="1941">
                  <c:v>215.40305365618801</c:v>
                </c:pt>
                <c:pt idx="1942">
                  <c:v>258.52526052441402</c:v>
                </c:pt>
                <c:pt idx="1943">
                  <c:v>260.22918134575798</c:v>
                </c:pt>
                <c:pt idx="1944">
                  <c:v>300.149712492167</c:v>
                </c:pt>
                <c:pt idx="1945">
                  <c:v>206.994100483045</c:v>
                </c:pt>
                <c:pt idx="1946">
                  <c:v>268.608411277051</c:v>
                </c:pt>
                <c:pt idx="1947">
                  <c:v>284.12740342924798</c:v>
                </c:pt>
                <c:pt idx="1948">
                  <c:v>312.448412220975</c:v>
                </c:pt>
                <c:pt idx="1949">
                  <c:v>325.39541734048902</c:v>
                </c:pt>
                <c:pt idx="1950">
                  <c:v>173.91611195082001</c:v>
                </c:pt>
                <c:pt idx="1951">
                  <c:v>316.03117708445302</c:v>
                </c:pt>
                <c:pt idx="1952">
                  <c:v>200.436340763658</c:v>
                </c:pt>
                <c:pt idx="1953">
                  <c:v>226.317190901629</c:v>
                </c:pt>
                <c:pt idx="1954">
                  <c:v>218.84857102199601</c:v>
                </c:pt>
                <c:pt idx="1955">
                  <c:v>294.34910004949802</c:v>
                </c:pt>
                <c:pt idx="1956">
                  <c:v>169.33657765797699</c:v>
                </c:pt>
                <c:pt idx="1957">
                  <c:v>371.25264876329101</c:v>
                </c:pt>
                <c:pt idx="1958">
                  <c:v>318.23370650773001</c:v>
                </c:pt>
                <c:pt idx="1959">
                  <c:v>307.35797184062397</c:v>
                </c:pt>
                <c:pt idx="1960">
                  <c:v>307.03596729302802</c:v>
                </c:pt>
                <c:pt idx="1961">
                  <c:v>241.25858988670501</c:v>
                </c:pt>
                <c:pt idx="1962">
                  <c:v>271.71541706438097</c:v>
                </c:pt>
                <c:pt idx="1963">
                  <c:v>278.515855933034</c:v>
                </c:pt>
                <c:pt idx="1964">
                  <c:v>323.56544095151799</c:v>
                </c:pt>
                <c:pt idx="1965">
                  <c:v>254.27006197615299</c:v>
                </c:pt>
                <c:pt idx="1966">
                  <c:v>233.33899005180299</c:v>
                </c:pt>
                <c:pt idx="1967">
                  <c:v>251.667953374197</c:v>
                </c:pt>
                <c:pt idx="1968">
                  <c:v>240.72586833887399</c:v>
                </c:pt>
                <c:pt idx="1969">
                  <c:v>314.67717515036799</c:v>
                </c:pt>
                <c:pt idx="1970">
                  <c:v>290.14544701101897</c:v>
                </c:pt>
                <c:pt idx="1971">
                  <c:v>156.280349383675</c:v>
                </c:pt>
                <c:pt idx="1972">
                  <c:v>248.448933417907</c:v>
                </c:pt>
                <c:pt idx="1973">
                  <c:v>276.52097790392099</c:v>
                </c:pt>
                <c:pt idx="1974">
                  <c:v>277.480479792609</c:v>
                </c:pt>
                <c:pt idx="1975">
                  <c:v>225.96658909101899</c:v>
                </c:pt>
                <c:pt idx="1976">
                  <c:v>283.436247125921</c:v>
                </c:pt>
                <c:pt idx="1977">
                  <c:v>242.900140241901</c:v>
                </c:pt>
                <c:pt idx="1978">
                  <c:v>265.82082732799603</c:v>
                </c:pt>
                <c:pt idx="1979">
                  <c:v>257.54861236528501</c:v>
                </c:pt>
                <c:pt idx="1980">
                  <c:v>204.65596388625801</c:v>
                </c:pt>
                <c:pt idx="1981">
                  <c:v>194.73804879572401</c:v>
                </c:pt>
                <c:pt idx="1982">
                  <c:v>241.707616764509</c:v>
                </c:pt>
                <c:pt idx="1983">
                  <c:v>322.71891874565</c:v>
                </c:pt>
                <c:pt idx="1984">
                  <c:v>289.27149415785101</c:v>
                </c:pt>
                <c:pt idx="1985">
                  <c:v>301.63710571265398</c:v>
                </c:pt>
                <c:pt idx="1986">
                  <c:v>307.35689852137</c:v>
                </c:pt>
                <c:pt idx="1987">
                  <c:v>276.371013417418</c:v>
                </c:pt>
                <c:pt idx="1988">
                  <c:v>203.726038093873</c:v>
                </c:pt>
                <c:pt idx="1989">
                  <c:v>249.24435368047699</c:v>
                </c:pt>
                <c:pt idx="1990">
                  <c:v>274.02252862541798</c:v>
                </c:pt>
                <c:pt idx="1991">
                  <c:v>307.68181063074002</c:v>
                </c:pt>
                <c:pt idx="1992">
                  <c:v>317.86426347723</c:v>
                </c:pt>
                <c:pt idx="1993">
                  <c:v>288.90595592317402</c:v>
                </c:pt>
                <c:pt idx="1994">
                  <c:v>281.20781022437302</c:v>
                </c:pt>
                <c:pt idx="1995">
                  <c:v>298.82928066019099</c:v>
                </c:pt>
                <c:pt idx="1996">
                  <c:v>257.72655911776701</c:v>
                </c:pt>
                <c:pt idx="1997">
                  <c:v>219.220302451653</c:v>
                </c:pt>
                <c:pt idx="1998">
                  <c:v>258.41550787185002</c:v>
                </c:pt>
                <c:pt idx="1999">
                  <c:v>265.76666497706901</c:v>
                </c:pt>
              </c:numCache>
            </c:numRef>
          </c:yVal>
          <c:smooth val="0"/>
          <c:extLst>
            <c:ext xmlns:c16="http://schemas.microsoft.com/office/drawing/2014/chart" uri="{C3380CC4-5D6E-409C-BE32-E72D297353CC}">
              <c16:uniqueId val="{00000001-D70A-4347-8982-80C3C4FB52E6}"/>
            </c:ext>
          </c:extLst>
        </c:ser>
        <c:dLbls>
          <c:showLegendKey val="0"/>
          <c:showVal val="0"/>
          <c:showCatName val="0"/>
          <c:showSerName val="0"/>
          <c:showPercent val="0"/>
          <c:showBubbleSize val="0"/>
        </c:dLbls>
        <c:axId val="1946771680"/>
        <c:axId val="1946768320"/>
      </c:scatterChart>
      <c:valAx>
        <c:axId val="1946771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Competitor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A"/>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768320"/>
        <c:crosses val="autoZero"/>
        <c:crossBetween val="midCat"/>
      </c:valAx>
      <c:valAx>
        <c:axId val="1946768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Annual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7716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Predicted</a:t>
            </a:r>
            <a:r>
              <a:rPr lang="en-CA" baseline="0"/>
              <a:t> Annual Sales vs Residuals Plot</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solidFill>
                <a:prstDash val="solid"/>
              </a:ln>
              <a:effectLst/>
            </c:spPr>
            <c:trendlineType val="linear"/>
            <c:dispRSqr val="0"/>
            <c:dispEq val="0"/>
          </c:trendline>
          <c:xVal>
            <c:numRef>
              <c:f>'Main (Whole) Regression Model'!$B$31:$B$2030</c:f>
              <c:numCache>
                <c:formatCode>General</c:formatCode>
                <c:ptCount val="2000"/>
                <c:pt idx="0">
                  <c:v>277.92777284758409</c:v>
                </c:pt>
                <c:pt idx="1">
                  <c:v>259.5128814861207</c:v>
                </c:pt>
                <c:pt idx="2">
                  <c:v>300.5263978530653</c:v>
                </c:pt>
                <c:pt idx="3">
                  <c:v>306.06178788453218</c:v>
                </c:pt>
                <c:pt idx="4">
                  <c:v>268.01852670501972</c:v>
                </c:pt>
                <c:pt idx="5">
                  <c:v>251.73517523515102</c:v>
                </c:pt>
                <c:pt idx="6">
                  <c:v>329.73198801104007</c:v>
                </c:pt>
                <c:pt idx="7">
                  <c:v>298.70915246839439</c:v>
                </c:pt>
                <c:pt idx="8">
                  <c:v>215.44490196064675</c:v>
                </c:pt>
                <c:pt idx="9">
                  <c:v>291.80280941751289</c:v>
                </c:pt>
                <c:pt idx="10">
                  <c:v>233.36338596568496</c:v>
                </c:pt>
                <c:pt idx="11">
                  <c:v>257.08634309505732</c:v>
                </c:pt>
                <c:pt idx="12">
                  <c:v>276.4065638753047</c:v>
                </c:pt>
                <c:pt idx="13">
                  <c:v>185.77707079773714</c:v>
                </c:pt>
                <c:pt idx="14">
                  <c:v>195.35201809073453</c:v>
                </c:pt>
                <c:pt idx="15">
                  <c:v>236.05820140205384</c:v>
                </c:pt>
                <c:pt idx="16">
                  <c:v>224.02468316389388</c:v>
                </c:pt>
                <c:pt idx="17">
                  <c:v>298.17493552890062</c:v>
                </c:pt>
                <c:pt idx="18">
                  <c:v>210.41450327491765</c:v>
                </c:pt>
                <c:pt idx="19">
                  <c:v>218.06299188897879</c:v>
                </c:pt>
                <c:pt idx="20">
                  <c:v>323.34929458002665</c:v>
                </c:pt>
                <c:pt idx="21">
                  <c:v>252.5552612172454</c:v>
                </c:pt>
                <c:pt idx="22">
                  <c:v>241.03818001886549</c:v>
                </c:pt>
                <c:pt idx="23">
                  <c:v>229.61369423383212</c:v>
                </c:pt>
                <c:pt idx="24">
                  <c:v>260.4886312517358</c:v>
                </c:pt>
                <c:pt idx="25">
                  <c:v>268.1857530961766</c:v>
                </c:pt>
                <c:pt idx="26">
                  <c:v>196.49074910356592</c:v>
                </c:pt>
                <c:pt idx="27">
                  <c:v>261.02991814469374</c:v>
                </c:pt>
                <c:pt idx="28">
                  <c:v>264.81497809500394</c:v>
                </c:pt>
                <c:pt idx="29">
                  <c:v>254.21080984328606</c:v>
                </c:pt>
                <c:pt idx="30">
                  <c:v>230.69040037517033</c:v>
                </c:pt>
                <c:pt idx="31">
                  <c:v>342.49308216935702</c:v>
                </c:pt>
                <c:pt idx="32">
                  <c:v>252.23703179660114</c:v>
                </c:pt>
                <c:pt idx="33">
                  <c:v>214.55397783595311</c:v>
                </c:pt>
                <c:pt idx="34">
                  <c:v>284.49631050979485</c:v>
                </c:pt>
                <c:pt idx="35">
                  <c:v>194.06755713880187</c:v>
                </c:pt>
                <c:pt idx="36">
                  <c:v>285.18645367693324</c:v>
                </c:pt>
                <c:pt idx="37">
                  <c:v>188.8375221220206</c:v>
                </c:pt>
                <c:pt idx="38">
                  <c:v>198.00408830198975</c:v>
                </c:pt>
                <c:pt idx="39">
                  <c:v>280.74656268399423</c:v>
                </c:pt>
                <c:pt idx="40">
                  <c:v>295.24290354607479</c:v>
                </c:pt>
                <c:pt idx="41">
                  <c:v>267.80219024301493</c:v>
                </c:pt>
                <c:pt idx="42">
                  <c:v>252.43729614307611</c:v>
                </c:pt>
                <c:pt idx="43">
                  <c:v>244.68297904635276</c:v>
                </c:pt>
                <c:pt idx="44">
                  <c:v>202.46283154352702</c:v>
                </c:pt>
                <c:pt idx="45">
                  <c:v>223.13478274457458</c:v>
                </c:pt>
                <c:pt idx="46">
                  <c:v>259.57187445210013</c:v>
                </c:pt>
                <c:pt idx="47">
                  <c:v>312.08326041122774</c:v>
                </c:pt>
                <c:pt idx="48">
                  <c:v>274.01891973824729</c:v>
                </c:pt>
                <c:pt idx="49">
                  <c:v>197.4156818043673</c:v>
                </c:pt>
                <c:pt idx="50">
                  <c:v>281.90397269320312</c:v>
                </c:pt>
                <c:pt idx="51">
                  <c:v>245.68072856825793</c:v>
                </c:pt>
                <c:pt idx="52">
                  <c:v>227.18292493848185</c:v>
                </c:pt>
                <c:pt idx="53">
                  <c:v>299.52228391432334</c:v>
                </c:pt>
                <c:pt idx="54">
                  <c:v>309.63466674623646</c:v>
                </c:pt>
                <c:pt idx="55">
                  <c:v>307.64107996843552</c:v>
                </c:pt>
                <c:pt idx="56">
                  <c:v>244.77879276771796</c:v>
                </c:pt>
                <c:pt idx="57">
                  <c:v>253.3759053938046</c:v>
                </c:pt>
                <c:pt idx="58">
                  <c:v>286.90577208728934</c:v>
                </c:pt>
                <c:pt idx="59">
                  <c:v>294.73889759702269</c:v>
                </c:pt>
                <c:pt idx="60">
                  <c:v>238.69134360412369</c:v>
                </c:pt>
                <c:pt idx="61">
                  <c:v>250.69929853325743</c:v>
                </c:pt>
                <c:pt idx="62">
                  <c:v>212.32027871471024</c:v>
                </c:pt>
                <c:pt idx="63">
                  <c:v>218.09708849786716</c:v>
                </c:pt>
                <c:pt idx="64">
                  <c:v>281.480718010332</c:v>
                </c:pt>
                <c:pt idx="65">
                  <c:v>322.40067829873055</c:v>
                </c:pt>
                <c:pt idx="66">
                  <c:v>283.21606916505885</c:v>
                </c:pt>
                <c:pt idx="67">
                  <c:v>289.73004865345632</c:v>
                </c:pt>
                <c:pt idx="68">
                  <c:v>269.21139599458172</c:v>
                </c:pt>
                <c:pt idx="69">
                  <c:v>238.1239968137433</c:v>
                </c:pt>
                <c:pt idx="70">
                  <c:v>268.76512852109391</c:v>
                </c:pt>
                <c:pt idx="71">
                  <c:v>314.3338888583919</c:v>
                </c:pt>
                <c:pt idx="72">
                  <c:v>231.06679005692632</c:v>
                </c:pt>
                <c:pt idx="73">
                  <c:v>317.99832397817801</c:v>
                </c:pt>
                <c:pt idx="74">
                  <c:v>162.46730478075821</c:v>
                </c:pt>
                <c:pt idx="75">
                  <c:v>295.45818827206369</c:v>
                </c:pt>
                <c:pt idx="76">
                  <c:v>256.57142679747494</c:v>
                </c:pt>
                <c:pt idx="77">
                  <c:v>246.61599358234449</c:v>
                </c:pt>
                <c:pt idx="78">
                  <c:v>275.07055026268654</c:v>
                </c:pt>
                <c:pt idx="79">
                  <c:v>175.67405886203204</c:v>
                </c:pt>
                <c:pt idx="80">
                  <c:v>247.32806497753566</c:v>
                </c:pt>
                <c:pt idx="81">
                  <c:v>268.72007525070728</c:v>
                </c:pt>
                <c:pt idx="82">
                  <c:v>339.94788724075028</c:v>
                </c:pt>
                <c:pt idx="83">
                  <c:v>249.62050416853197</c:v>
                </c:pt>
                <c:pt idx="84">
                  <c:v>238.53970674214816</c:v>
                </c:pt>
                <c:pt idx="85">
                  <c:v>243.56473847536927</c:v>
                </c:pt>
                <c:pt idx="86">
                  <c:v>296.15747445966429</c:v>
                </c:pt>
                <c:pt idx="87">
                  <c:v>271.49986202284367</c:v>
                </c:pt>
                <c:pt idx="88">
                  <c:v>232.75170115846501</c:v>
                </c:pt>
                <c:pt idx="89">
                  <c:v>294.08379299049341</c:v>
                </c:pt>
                <c:pt idx="90">
                  <c:v>250.55320704695637</c:v>
                </c:pt>
                <c:pt idx="91">
                  <c:v>305.93509528081222</c:v>
                </c:pt>
                <c:pt idx="92">
                  <c:v>224.54188760306488</c:v>
                </c:pt>
                <c:pt idx="93">
                  <c:v>249.06595371098476</c:v>
                </c:pt>
                <c:pt idx="94">
                  <c:v>211.71386499220324</c:v>
                </c:pt>
                <c:pt idx="95">
                  <c:v>208.89704851348665</c:v>
                </c:pt>
                <c:pt idx="96">
                  <c:v>260.53793343540985</c:v>
                </c:pt>
                <c:pt idx="97">
                  <c:v>283.65899989832081</c:v>
                </c:pt>
                <c:pt idx="98">
                  <c:v>279.54323499392063</c:v>
                </c:pt>
                <c:pt idx="99">
                  <c:v>239.92542645524887</c:v>
                </c:pt>
                <c:pt idx="100">
                  <c:v>196.27600542495989</c:v>
                </c:pt>
                <c:pt idx="101">
                  <c:v>260.11263431056693</c:v>
                </c:pt>
                <c:pt idx="102">
                  <c:v>241.06525196327854</c:v>
                </c:pt>
                <c:pt idx="103">
                  <c:v>226.51004647315909</c:v>
                </c:pt>
                <c:pt idx="104">
                  <c:v>259.75332425302423</c:v>
                </c:pt>
                <c:pt idx="105">
                  <c:v>258.71615206909019</c:v>
                </c:pt>
                <c:pt idx="106">
                  <c:v>324.17058486410934</c:v>
                </c:pt>
                <c:pt idx="107">
                  <c:v>249.49014866953885</c:v>
                </c:pt>
                <c:pt idx="108">
                  <c:v>273.12235313865665</c:v>
                </c:pt>
                <c:pt idx="109">
                  <c:v>242.38658091015213</c:v>
                </c:pt>
                <c:pt idx="110">
                  <c:v>173.43162560185587</c:v>
                </c:pt>
                <c:pt idx="111">
                  <c:v>254.07038302125474</c:v>
                </c:pt>
                <c:pt idx="112">
                  <c:v>280.74996698033186</c:v>
                </c:pt>
                <c:pt idx="113">
                  <c:v>353.22872844432226</c:v>
                </c:pt>
                <c:pt idx="114">
                  <c:v>244.56070228042478</c:v>
                </c:pt>
                <c:pt idx="115">
                  <c:v>276.12867778728554</c:v>
                </c:pt>
                <c:pt idx="116">
                  <c:v>261.62390988690566</c:v>
                </c:pt>
                <c:pt idx="117">
                  <c:v>229.89068373444377</c:v>
                </c:pt>
                <c:pt idx="118">
                  <c:v>326.62949877216062</c:v>
                </c:pt>
                <c:pt idx="119">
                  <c:v>293.47106208018084</c:v>
                </c:pt>
                <c:pt idx="120">
                  <c:v>277.36605672637415</c:v>
                </c:pt>
                <c:pt idx="121">
                  <c:v>220.79629257157043</c:v>
                </c:pt>
                <c:pt idx="122">
                  <c:v>315.9805741457979</c:v>
                </c:pt>
                <c:pt idx="123">
                  <c:v>201.50240841231704</c:v>
                </c:pt>
                <c:pt idx="124">
                  <c:v>285.04270977014011</c:v>
                </c:pt>
                <c:pt idx="125">
                  <c:v>347.97225149780058</c:v>
                </c:pt>
                <c:pt idx="126">
                  <c:v>231.35707022043525</c:v>
                </c:pt>
                <c:pt idx="127">
                  <c:v>220.95333334238433</c:v>
                </c:pt>
                <c:pt idx="128">
                  <c:v>255.18405621526941</c:v>
                </c:pt>
                <c:pt idx="129">
                  <c:v>237.03817833897892</c:v>
                </c:pt>
                <c:pt idx="130">
                  <c:v>191.14995970988281</c:v>
                </c:pt>
                <c:pt idx="131">
                  <c:v>264.10304377208399</c:v>
                </c:pt>
                <c:pt idx="132">
                  <c:v>195.20702629697652</c:v>
                </c:pt>
                <c:pt idx="133">
                  <c:v>284.48608561260693</c:v>
                </c:pt>
                <c:pt idx="134">
                  <c:v>237.60034077670105</c:v>
                </c:pt>
                <c:pt idx="135">
                  <c:v>308.01178204064416</c:v>
                </c:pt>
                <c:pt idx="136">
                  <c:v>220.45313768055314</c:v>
                </c:pt>
                <c:pt idx="137">
                  <c:v>253.07030745963723</c:v>
                </c:pt>
                <c:pt idx="138">
                  <c:v>298.90854372158225</c:v>
                </c:pt>
                <c:pt idx="139">
                  <c:v>223.78268649044054</c:v>
                </c:pt>
                <c:pt idx="140">
                  <c:v>271.96668352066217</c:v>
                </c:pt>
                <c:pt idx="141">
                  <c:v>313.63842891034272</c:v>
                </c:pt>
                <c:pt idx="142">
                  <c:v>170.88647291744684</c:v>
                </c:pt>
                <c:pt idx="143">
                  <c:v>271.63892441199607</c:v>
                </c:pt>
                <c:pt idx="144">
                  <c:v>280.11852120108597</c:v>
                </c:pt>
                <c:pt idx="145">
                  <c:v>274.19139670679886</c:v>
                </c:pt>
                <c:pt idx="146">
                  <c:v>218.00099875821897</c:v>
                </c:pt>
                <c:pt idx="147">
                  <c:v>212.73663070601103</c:v>
                </c:pt>
                <c:pt idx="148">
                  <c:v>284.86629890025563</c:v>
                </c:pt>
                <c:pt idx="149">
                  <c:v>283.92279824666787</c:v>
                </c:pt>
                <c:pt idx="150">
                  <c:v>269.61999260614357</c:v>
                </c:pt>
                <c:pt idx="151">
                  <c:v>255.16486695120867</c:v>
                </c:pt>
                <c:pt idx="152">
                  <c:v>239.46785044262151</c:v>
                </c:pt>
                <c:pt idx="153">
                  <c:v>254.8991154795682</c:v>
                </c:pt>
                <c:pt idx="154">
                  <c:v>273.72821341667634</c:v>
                </c:pt>
                <c:pt idx="155">
                  <c:v>236.13478048886478</c:v>
                </c:pt>
                <c:pt idx="156">
                  <c:v>332.85085275567985</c:v>
                </c:pt>
                <c:pt idx="157">
                  <c:v>275.4709655800105</c:v>
                </c:pt>
                <c:pt idx="158">
                  <c:v>209.04317569367342</c:v>
                </c:pt>
                <c:pt idx="159">
                  <c:v>287.38507929860111</c:v>
                </c:pt>
                <c:pt idx="160">
                  <c:v>236.93419368168517</c:v>
                </c:pt>
                <c:pt idx="161">
                  <c:v>273.52071469897697</c:v>
                </c:pt>
                <c:pt idx="162">
                  <c:v>299.13711791297931</c:v>
                </c:pt>
                <c:pt idx="163">
                  <c:v>225.07778829042877</c:v>
                </c:pt>
                <c:pt idx="164">
                  <c:v>292.18365375176649</c:v>
                </c:pt>
                <c:pt idx="165">
                  <c:v>271.13144020675531</c:v>
                </c:pt>
                <c:pt idx="166">
                  <c:v>296.97014116675888</c:v>
                </c:pt>
                <c:pt idx="167">
                  <c:v>349.4960454464196</c:v>
                </c:pt>
                <c:pt idx="168">
                  <c:v>261.71407157737571</c:v>
                </c:pt>
                <c:pt idx="169">
                  <c:v>224.89260636002447</c:v>
                </c:pt>
                <c:pt idx="170">
                  <c:v>206.76787149179174</c:v>
                </c:pt>
                <c:pt idx="171">
                  <c:v>232.05664276918762</c:v>
                </c:pt>
                <c:pt idx="172">
                  <c:v>249.51955866658167</c:v>
                </c:pt>
                <c:pt idx="173">
                  <c:v>271.33535999488538</c:v>
                </c:pt>
                <c:pt idx="174">
                  <c:v>281.6944752374348</c:v>
                </c:pt>
                <c:pt idx="175">
                  <c:v>283.01321597896623</c:v>
                </c:pt>
                <c:pt idx="176">
                  <c:v>272.81318273817152</c:v>
                </c:pt>
                <c:pt idx="177">
                  <c:v>325.58401842310224</c:v>
                </c:pt>
                <c:pt idx="178">
                  <c:v>235.5104964831184</c:v>
                </c:pt>
                <c:pt idx="179">
                  <c:v>361.67623428798152</c:v>
                </c:pt>
                <c:pt idx="180">
                  <c:v>286.43045078238578</c:v>
                </c:pt>
                <c:pt idx="181">
                  <c:v>218.71418199510128</c:v>
                </c:pt>
                <c:pt idx="182">
                  <c:v>226.40637607722758</c:v>
                </c:pt>
                <c:pt idx="183">
                  <c:v>259.62106888422767</c:v>
                </c:pt>
                <c:pt idx="184">
                  <c:v>272.39577878831108</c:v>
                </c:pt>
                <c:pt idx="185">
                  <c:v>262.52511660896306</c:v>
                </c:pt>
                <c:pt idx="186">
                  <c:v>294.25917716246875</c:v>
                </c:pt>
                <c:pt idx="187">
                  <c:v>257.60237635466984</c:v>
                </c:pt>
                <c:pt idx="188">
                  <c:v>238.31733336092805</c:v>
                </c:pt>
                <c:pt idx="189">
                  <c:v>197.93288584905821</c:v>
                </c:pt>
                <c:pt idx="190">
                  <c:v>251.6764041224466</c:v>
                </c:pt>
                <c:pt idx="191">
                  <c:v>298.17441834782585</c:v>
                </c:pt>
                <c:pt idx="192">
                  <c:v>259.21277112099597</c:v>
                </c:pt>
                <c:pt idx="193">
                  <c:v>211.87586213251018</c:v>
                </c:pt>
                <c:pt idx="194">
                  <c:v>263.12244569872911</c:v>
                </c:pt>
                <c:pt idx="195">
                  <c:v>279.35752405606786</c:v>
                </c:pt>
                <c:pt idx="196">
                  <c:v>217.63958857343317</c:v>
                </c:pt>
                <c:pt idx="197">
                  <c:v>276.09465494194313</c:v>
                </c:pt>
                <c:pt idx="198">
                  <c:v>269.36903939156571</c:v>
                </c:pt>
                <c:pt idx="199">
                  <c:v>195.82621513523929</c:v>
                </c:pt>
                <c:pt idx="200">
                  <c:v>262.63125384017695</c:v>
                </c:pt>
                <c:pt idx="201">
                  <c:v>279.39360185636599</c:v>
                </c:pt>
                <c:pt idx="202">
                  <c:v>314.21833063360617</c:v>
                </c:pt>
                <c:pt idx="203">
                  <c:v>328.73036459575792</c:v>
                </c:pt>
                <c:pt idx="204">
                  <c:v>197.62893555642756</c:v>
                </c:pt>
                <c:pt idx="205">
                  <c:v>210.8751569477192</c:v>
                </c:pt>
                <c:pt idx="206">
                  <c:v>264.13775748091132</c:v>
                </c:pt>
                <c:pt idx="207">
                  <c:v>294.53177856254683</c:v>
                </c:pt>
                <c:pt idx="208">
                  <c:v>286.64722218539526</c:v>
                </c:pt>
                <c:pt idx="209">
                  <c:v>444.14840949164471</c:v>
                </c:pt>
                <c:pt idx="210">
                  <c:v>298.21537909105149</c:v>
                </c:pt>
                <c:pt idx="211">
                  <c:v>302.2569638636466</c:v>
                </c:pt>
                <c:pt idx="212">
                  <c:v>302.95771453048889</c:v>
                </c:pt>
                <c:pt idx="213">
                  <c:v>269.02347604777077</c:v>
                </c:pt>
                <c:pt idx="214">
                  <c:v>260.47843778544183</c:v>
                </c:pt>
                <c:pt idx="215">
                  <c:v>289.0692751825618</c:v>
                </c:pt>
                <c:pt idx="216">
                  <c:v>223.72935942539544</c:v>
                </c:pt>
                <c:pt idx="217">
                  <c:v>262.53562929832395</c:v>
                </c:pt>
                <c:pt idx="218">
                  <c:v>227.75456034617412</c:v>
                </c:pt>
                <c:pt idx="219">
                  <c:v>268.67177976855874</c:v>
                </c:pt>
                <c:pt idx="220">
                  <c:v>354.43592329548608</c:v>
                </c:pt>
                <c:pt idx="221">
                  <c:v>202.83661315742194</c:v>
                </c:pt>
                <c:pt idx="222">
                  <c:v>278.19020738403202</c:v>
                </c:pt>
                <c:pt idx="223">
                  <c:v>188.2508636898219</c:v>
                </c:pt>
                <c:pt idx="224">
                  <c:v>245.57018393875688</c:v>
                </c:pt>
                <c:pt idx="225">
                  <c:v>275.34274764774273</c:v>
                </c:pt>
                <c:pt idx="226">
                  <c:v>257.68034758411892</c:v>
                </c:pt>
                <c:pt idx="227">
                  <c:v>226.6786359601802</c:v>
                </c:pt>
                <c:pt idx="228">
                  <c:v>258.38745270576624</c:v>
                </c:pt>
                <c:pt idx="229">
                  <c:v>282.93278957539252</c:v>
                </c:pt>
                <c:pt idx="230">
                  <c:v>245.10117283487486</c:v>
                </c:pt>
                <c:pt idx="231">
                  <c:v>270.89052356673028</c:v>
                </c:pt>
                <c:pt idx="232">
                  <c:v>276.91236219140342</c:v>
                </c:pt>
                <c:pt idx="233">
                  <c:v>232.7915645098274</c:v>
                </c:pt>
                <c:pt idx="234">
                  <c:v>348.80673070954924</c:v>
                </c:pt>
                <c:pt idx="235">
                  <c:v>267.03781380060121</c:v>
                </c:pt>
                <c:pt idx="236">
                  <c:v>179.00032921018726</c:v>
                </c:pt>
                <c:pt idx="237">
                  <c:v>274.17174632090956</c:v>
                </c:pt>
                <c:pt idx="238">
                  <c:v>228.75154178941588</c:v>
                </c:pt>
                <c:pt idx="239">
                  <c:v>300.25843381523555</c:v>
                </c:pt>
                <c:pt idx="240">
                  <c:v>233.38189610884228</c:v>
                </c:pt>
                <c:pt idx="241">
                  <c:v>257.72956450997958</c:v>
                </c:pt>
                <c:pt idx="242">
                  <c:v>266.57010977885687</c:v>
                </c:pt>
                <c:pt idx="243">
                  <c:v>295.84823528958589</c:v>
                </c:pt>
                <c:pt idx="244">
                  <c:v>205.62755997436781</c:v>
                </c:pt>
                <c:pt idx="245">
                  <c:v>244.37684004756005</c:v>
                </c:pt>
                <c:pt idx="246">
                  <c:v>265.16919463908147</c:v>
                </c:pt>
                <c:pt idx="247">
                  <c:v>247.24008143270871</c:v>
                </c:pt>
                <c:pt idx="248">
                  <c:v>335.49290271652512</c:v>
                </c:pt>
                <c:pt idx="249">
                  <c:v>276.07019631260835</c:v>
                </c:pt>
                <c:pt idx="250">
                  <c:v>213.56879794124472</c:v>
                </c:pt>
                <c:pt idx="251">
                  <c:v>313.09832776002702</c:v>
                </c:pt>
                <c:pt idx="252">
                  <c:v>355.97934158548418</c:v>
                </c:pt>
                <c:pt idx="253">
                  <c:v>310.04830386590817</c:v>
                </c:pt>
                <c:pt idx="254">
                  <c:v>200.87780120860498</c:v>
                </c:pt>
                <c:pt idx="255">
                  <c:v>259.19013629365401</c:v>
                </c:pt>
                <c:pt idx="256">
                  <c:v>301.92762207521633</c:v>
                </c:pt>
                <c:pt idx="257">
                  <c:v>233.17915712927962</c:v>
                </c:pt>
                <c:pt idx="258">
                  <c:v>296.54056622559102</c:v>
                </c:pt>
                <c:pt idx="259">
                  <c:v>281.24395638345095</c:v>
                </c:pt>
                <c:pt idx="260">
                  <c:v>227.97797246943875</c:v>
                </c:pt>
                <c:pt idx="261">
                  <c:v>262.80704277000081</c:v>
                </c:pt>
                <c:pt idx="262">
                  <c:v>125.32272632852583</c:v>
                </c:pt>
                <c:pt idx="263">
                  <c:v>222.40234958159533</c:v>
                </c:pt>
                <c:pt idx="264">
                  <c:v>244.92877555522662</c:v>
                </c:pt>
                <c:pt idx="265">
                  <c:v>222.85692872408669</c:v>
                </c:pt>
                <c:pt idx="266">
                  <c:v>349.21275720020077</c:v>
                </c:pt>
                <c:pt idx="267">
                  <c:v>202.63283338247874</c:v>
                </c:pt>
                <c:pt idx="268">
                  <c:v>244.84050967470802</c:v>
                </c:pt>
                <c:pt idx="269">
                  <c:v>272.33212712025306</c:v>
                </c:pt>
                <c:pt idx="270">
                  <c:v>305.77754758803809</c:v>
                </c:pt>
                <c:pt idx="271">
                  <c:v>190.23573733309624</c:v>
                </c:pt>
                <c:pt idx="272">
                  <c:v>300.34797918686559</c:v>
                </c:pt>
                <c:pt idx="273">
                  <c:v>264.44080787383155</c:v>
                </c:pt>
                <c:pt idx="274">
                  <c:v>217.00623794877481</c:v>
                </c:pt>
                <c:pt idx="275">
                  <c:v>273.9817695029206</c:v>
                </c:pt>
                <c:pt idx="276">
                  <c:v>278.74709316517908</c:v>
                </c:pt>
                <c:pt idx="277">
                  <c:v>247.51747586933436</c:v>
                </c:pt>
                <c:pt idx="278">
                  <c:v>262.33979258588687</c:v>
                </c:pt>
                <c:pt idx="279">
                  <c:v>240.23060802304843</c:v>
                </c:pt>
                <c:pt idx="280">
                  <c:v>286.12627406388987</c:v>
                </c:pt>
                <c:pt idx="281">
                  <c:v>283.02671596887672</c:v>
                </c:pt>
                <c:pt idx="282">
                  <c:v>316.45150496619817</c:v>
                </c:pt>
                <c:pt idx="283">
                  <c:v>206.55777149482589</c:v>
                </c:pt>
                <c:pt idx="284">
                  <c:v>363.27186104538055</c:v>
                </c:pt>
                <c:pt idx="285">
                  <c:v>181.03662760979248</c:v>
                </c:pt>
                <c:pt idx="286">
                  <c:v>245.55881198105584</c:v>
                </c:pt>
                <c:pt idx="287">
                  <c:v>307.73246693992616</c:v>
                </c:pt>
                <c:pt idx="288">
                  <c:v>288.23440667049982</c:v>
                </c:pt>
                <c:pt idx="289">
                  <c:v>216.85724577506576</c:v>
                </c:pt>
                <c:pt idx="290">
                  <c:v>234.26337123346283</c:v>
                </c:pt>
                <c:pt idx="291">
                  <c:v>232.05044963335081</c:v>
                </c:pt>
                <c:pt idx="292">
                  <c:v>231.38198073512066</c:v>
                </c:pt>
                <c:pt idx="293">
                  <c:v>310.08989116672365</c:v>
                </c:pt>
                <c:pt idx="294">
                  <c:v>296.1415486322162</c:v>
                </c:pt>
                <c:pt idx="295">
                  <c:v>241.7077411089046</c:v>
                </c:pt>
                <c:pt idx="296">
                  <c:v>301.75209186905977</c:v>
                </c:pt>
                <c:pt idx="297">
                  <c:v>254.80111942368555</c:v>
                </c:pt>
                <c:pt idx="298">
                  <c:v>282.34371023075119</c:v>
                </c:pt>
                <c:pt idx="299">
                  <c:v>294.8293943785597</c:v>
                </c:pt>
                <c:pt idx="300">
                  <c:v>249.40943481283875</c:v>
                </c:pt>
                <c:pt idx="301">
                  <c:v>246.61643280034457</c:v>
                </c:pt>
                <c:pt idx="302">
                  <c:v>298.03143017767877</c:v>
                </c:pt>
                <c:pt idx="303">
                  <c:v>276.97464636368278</c:v>
                </c:pt>
                <c:pt idx="304">
                  <c:v>253.25017517745664</c:v>
                </c:pt>
                <c:pt idx="305">
                  <c:v>251.10841693026251</c:v>
                </c:pt>
                <c:pt idx="306">
                  <c:v>302.48576592879454</c:v>
                </c:pt>
                <c:pt idx="307">
                  <c:v>226.13916708583318</c:v>
                </c:pt>
                <c:pt idx="308">
                  <c:v>294.86982606097428</c:v>
                </c:pt>
                <c:pt idx="309">
                  <c:v>261.62105242668264</c:v>
                </c:pt>
                <c:pt idx="310">
                  <c:v>258.94859608858644</c:v>
                </c:pt>
                <c:pt idx="311">
                  <c:v>280.50253492845138</c:v>
                </c:pt>
                <c:pt idx="312">
                  <c:v>289.57721386338881</c:v>
                </c:pt>
                <c:pt idx="313">
                  <c:v>284.58360849870485</c:v>
                </c:pt>
                <c:pt idx="314">
                  <c:v>315.22594860281833</c:v>
                </c:pt>
                <c:pt idx="315">
                  <c:v>262.25195467522946</c:v>
                </c:pt>
                <c:pt idx="316">
                  <c:v>302.3018412711267</c:v>
                </c:pt>
                <c:pt idx="317">
                  <c:v>260.88051667420115</c:v>
                </c:pt>
                <c:pt idx="318">
                  <c:v>275.66454249295828</c:v>
                </c:pt>
                <c:pt idx="319">
                  <c:v>253.22937358347895</c:v>
                </c:pt>
                <c:pt idx="320">
                  <c:v>269.80267018711243</c:v>
                </c:pt>
                <c:pt idx="321">
                  <c:v>264.30241615403145</c:v>
                </c:pt>
                <c:pt idx="322">
                  <c:v>215.93528165391959</c:v>
                </c:pt>
                <c:pt idx="323">
                  <c:v>334.05122232535183</c:v>
                </c:pt>
                <c:pt idx="324">
                  <c:v>209.84270262203793</c:v>
                </c:pt>
                <c:pt idx="325">
                  <c:v>206.42982605455734</c:v>
                </c:pt>
                <c:pt idx="326">
                  <c:v>317.27268447522164</c:v>
                </c:pt>
                <c:pt idx="327">
                  <c:v>294.55342523511814</c:v>
                </c:pt>
                <c:pt idx="328">
                  <c:v>289.18047838482642</c:v>
                </c:pt>
                <c:pt idx="329">
                  <c:v>270.76167791439383</c:v>
                </c:pt>
                <c:pt idx="330">
                  <c:v>273.52302583344652</c:v>
                </c:pt>
                <c:pt idx="331">
                  <c:v>223.42659627557273</c:v>
                </c:pt>
                <c:pt idx="332">
                  <c:v>290.73864004329039</c:v>
                </c:pt>
                <c:pt idx="333">
                  <c:v>242.44413108523753</c:v>
                </c:pt>
                <c:pt idx="334">
                  <c:v>285.48661704939008</c:v>
                </c:pt>
                <c:pt idx="335">
                  <c:v>247.61544995779039</c:v>
                </c:pt>
                <c:pt idx="336">
                  <c:v>222.19999120930868</c:v>
                </c:pt>
                <c:pt idx="337">
                  <c:v>253.76045954556901</c:v>
                </c:pt>
                <c:pt idx="338">
                  <c:v>282.91784162057866</c:v>
                </c:pt>
                <c:pt idx="339">
                  <c:v>250.72509015785397</c:v>
                </c:pt>
                <c:pt idx="340">
                  <c:v>217.76562610329651</c:v>
                </c:pt>
                <c:pt idx="341">
                  <c:v>280.05468183577182</c:v>
                </c:pt>
                <c:pt idx="342">
                  <c:v>286.88113617038402</c:v>
                </c:pt>
                <c:pt idx="343">
                  <c:v>253.38149633793699</c:v>
                </c:pt>
                <c:pt idx="344">
                  <c:v>253.90970903314286</c:v>
                </c:pt>
                <c:pt idx="345">
                  <c:v>248.11179792603943</c:v>
                </c:pt>
                <c:pt idx="346">
                  <c:v>205.69972959990426</c:v>
                </c:pt>
                <c:pt idx="347">
                  <c:v>211.13570632340185</c:v>
                </c:pt>
                <c:pt idx="348">
                  <c:v>224.99241618896221</c:v>
                </c:pt>
                <c:pt idx="349">
                  <c:v>256.74833241744625</c:v>
                </c:pt>
                <c:pt idx="350">
                  <c:v>272.72337525725089</c:v>
                </c:pt>
                <c:pt idx="351">
                  <c:v>310.84940424362418</c:v>
                </c:pt>
                <c:pt idx="352">
                  <c:v>281.24251145393418</c:v>
                </c:pt>
                <c:pt idx="353">
                  <c:v>257.68105766727371</c:v>
                </c:pt>
                <c:pt idx="354">
                  <c:v>264.81513840488083</c:v>
                </c:pt>
                <c:pt idx="355">
                  <c:v>227.32371370371834</c:v>
                </c:pt>
                <c:pt idx="356">
                  <c:v>247.00242409514308</c:v>
                </c:pt>
                <c:pt idx="357">
                  <c:v>241.41069470700756</c:v>
                </c:pt>
                <c:pt idx="358">
                  <c:v>284.57798621898752</c:v>
                </c:pt>
                <c:pt idx="359">
                  <c:v>215.99682878883922</c:v>
                </c:pt>
                <c:pt idx="360">
                  <c:v>295.18875667443604</c:v>
                </c:pt>
                <c:pt idx="361">
                  <c:v>358.59389848357131</c:v>
                </c:pt>
                <c:pt idx="362">
                  <c:v>263.03108763785144</c:v>
                </c:pt>
                <c:pt idx="363">
                  <c:v>274.60469243669269</c:v>
                </c:pt>
                <c:pt idx="364">
                  <c:v>287.55531591853008</c:v>
                </c:pt>
                <c:pt idx="365">
                  <c:v>237.41727961189829</c:v>
                </c:pt>
                <c:pt idx="366">
                  <c:v>264.97624318481678</c:v>
                </c:pt>
                <c:pt idx="367">
                  <c:v>276.94924212634487</c:v>
                </c:pt>
                <c:pt idx="368">
                  <c:v>269.84977081384346</c:v>
                </c:pt>
                <c:pt idx="369">
                  <c:v>217.6154668469232</c:v>
                </c:pt>
                <c:pt idx="370">
                  <c:v>259.60892004466632</c:v>
                </c:pt>
                <c:pt idx="371">
                  <c:v>296.28597426851627</c:v>
                </c:pt>
                <c:pt idx="372">
                  <c:v>333.34854366439316</c:v>
                </c:pt>
                <c:pt idx="373">
                  <c:v>296.3127307070967</c:v>
                </c:pt>
                <c:pt idx="374">
                  <c:v>354.26226307859127</c:v>
                </c:pt>
                <c:pt idx="375">
                  <c:v>199.37866958518092</c:v>
                </c:pt>
                <c:pt idx="376">
                  <c:v>299.43743317116298</c:v>
                </c:pt>
                <c:pt idx="377">
                  <c:v>280.37222619188867</c:v>
                </c:pt>
                <c:pt idx="378">
                  <c:v>379.73493913075924</c:v>
                </c:pt>
                <c:pt idx="379">
                  <c:v>216.05888055711279</c:v>
                </c:pt>
                <c:pt idx="380">
                  <c:v>235.40388745655602</c:v>
                </c:pt>
                <c:pt idx="381">
                  <c:v>245.52205335642242</c:v>
                </c:pt>
                <c:pt idx="382">
                  <c:v>173.52981523783805</c:v>
                </c:pt>
                <c:pt idx="383">
                  <c:v>226.11533704002468</c:v>
                </c:pt>
                <c:pt idx="384">
                  <c:v>226.14866443002569</c:v>
                </c:pt>
                <c:pt idx="385">
                  <c:v>266.0116085272885</c:v>
                </c:pt>
                <c:pt idx="386">
                  <c:v>283.11290475433964</c:v>
                </c:pt>
                <c:pt idx="387">
                  <c:v>353.51010695786931</c:v>
                </c:pt>
                <c:pt idx="388">
                  <c:v>291.71446505633941</c:v>
                </c:pt>
                <c:pt idx="389">
                  <c:v>241.12571677700748</c:v>
                </c:pt>
                <c:pt idx="390">
                  <c:v>250.95420578070144</c:v>
                </c:pt>
                <c:pt idx="391">
                  <c:v>285.55140900708301</c:v>
                </c:pt>
                <c:pt idx="392">
                  <c:v>209.98505435547111</c:v>
                </c:pt>
                <c:pt idx="393">
                  <c:v>336.03182540517662</c:v>
                </c:pt>
                <c:pt idx="394">
                  <c:v>308.60516009941455</c:v>
                </c:pt>
                <c:pt idx="395">
                  <c:v>269.20665450118975</c:v>
                </c:pt>
                <c:pt idx="396">
                  <c:v>193.2603427560561</c:v>
                </c:pt>
                <c:pt idx="397">
                  <c:v>326.41108280236296</c:v>
                </c:pt>
                <c:pt idx="398">
                  <c:v>264.65824747930213</c:v>
                </c:pt>
                <c:pt idx="399">
                  <c:v>318.24466866985438</c:v>
                </c:pt>
                <c:pt idx="400">
                  <c:v>216.77897790189155</c:v>
                </c:pt>
                <c:pt idx="401">
                  <c:v>242.57355085683668</c:v>
                </c:pt>
                <c:pt idx="402">
                  <c:v>279.58968344297739</c:v>
                </c:pt>
                <c:pt idx="403">
                  <c:v>263.26081083622546</c:v>
                </c:pt>
                <c:pt idx="404">
                  <c:v>239.54256050619222</c:v>
                </c:pt>
                <c:pt idx="405">
                  <c:v>269.83843048828743</c:v>
                </c:pt>
                <c:pt idx="406">
                  <c:v>239.30391590120462</c:v>
                </c:pt>
                <c:pt idx="407">
                  <c:v>236.8318935700446</c:v>
                </c:pt>
                <c:pt idx="408">
                  <c:v>261.86941530365038</c:v>
                </c:pt>
                <c:pt idx="409">
                  <c:v>284.81981082633666</c:v>
                </c:pt>
                <c:pt idx="410">
                  <c:v>297.97560791234258</c:v>
                </c:pt>
                <c:pt idx="411">
                  <c:v>198.40433879384543</c:v>
                </c:pt>
                <c:pt idx="412">
                  <c:v>224.56678105473912</c:v>
                </c:pt>
                <c:pt idx="413">
                  <c:v>316.54764424715211</c:v>
                </c:pt>
                <c:pt idx="414">
                  <c:v>275.62115216280256</c:v>
                </c:pt>
                <c:pt idx="415">
                  <c:v>222.02846140869468</c:v>
                </c:pt>
                <c:pt idx="416">
                  <c:v>315.82380489058653</c:v>
                </c:pt>
                <c:pt idx="417">
                  <c:v>248.78825005796668</c:v>
                </c:pt>
                <c:pt idx="418">
                  <c:v>323.55186476799497</c:v>
                </c:pt>
                <c:pt idx="419">
                  <c:v>264.10067403162969</c:v>
                </c:pt>
                <c:pt idx="420">
                  <c:v>331.36561584929427</c:v>
                </c:pt>
                <c:pt idx="421">
                  <c:v>317.24709613548197</c:v>
                </c:pt>
                <c:pt idx="422">
                  <c:v>249.50419709037268</c:v>
                </c:pt>
                <c:pt idx="423">
                  <c:v>306.12554624168001</c:v>
                </c:pt>
                <c:pt idx="424">
                  <c:v>294.28661263461817</c:v>
                </c:pt>
                <c:pt idx="425">
                  <c:v>313.81731150480311</c:v>
                </c:pt>
                <c:pt idx="426">
                  <c:v>220.15324109487455</c:v>
                </c:pt>
                <c:pt idx="427">
                  <c:v>300.69577881492302</c:v>
                </c:pt>
                <c:pt idx="428">
                  <c:v>295.32818641293892</c:v>
                </c:pt>
                <c:pt idx="429">
                  <c:v>186.55776390517502</c:v>
                </c:pt>
                <c:pt idx="430">
                  <c:v>202.05737630006385</c:v>
                </c:pt>
                <c:pt idx="431">
                  <c:v>178.37582589259395</c:v>
                </c:pt>
                <c:pt idx="432">
                  <c:v>244.99355278904233</c:v>
                </c:pt>
                <c:pt idx="433">
                  <c:v>284.14337919254251</c:v>
                </c:pt>
                <c:pt idx="434">
                  <c:v>308.1750445090214</c:v>
                </c:pt>
                <c:pt idx="435">
                  <c:v>266.37158378783187</c:v>
                </c:pt>
                <c:pt idx="436">
                  <c:v>335.86067430383679</c:v>
                </c:pt>
                <c:pt idx="437">
                  <c:v>188.28437594717568</c:v>
                </c:pt>
                <c:pt idx="438">
                  <c:v>186.55968771891489</c:v>
                </c:pt>
                <c:pt idx="439">
                  <c:v>260.72651305572271</c:v>
                </c:pt>
                <c:pt idx="440">
                  <c:v>270.35631584934822</c:v>
                </c:pt>
                <c:pt idx="441">
                  <c:v>248.495524523271</c:v>
                </c:pt>
                <c:pt idx="442">
                  <c:v>173.43368278486278</c:v>
                </c:pt>
                <c:pt idx="443">
                  <c:v>246.47038879251286</c:v>
                </c:pt>
                <c:pt idx="444">
                  <c:v>212.18448605387178</c:v>
                </c:pt>
                <c:pt idx="445">
                  <c:v>288.59134690730122</c:v>
                </c:pt>
                <c:pt idx="446">
                  <c:v>284.63437393720409</c:v>
                </c:pt>
                <c:pt idx="447">
                  <c:v>222.31512024344957</c:v>
                </c:pt>
                <c:pt idx="448">
                  <c:v>234.25839430859895</c:v>
                </c:pt>
                <c:pt idx="449">
                  <c:v>236.291911866242</c:v>
                </c:pt>
                <c:pt idx="450">
                  <c:v>263.07448148735671</c:v>
                </c:pt>
                <c:pt idx="451">
                  <c:v>306.77338679266228</c:v>
                </c:pt>
                <c:pt idx="452">
                  <c:v>233.73882490475194</c:v>
                </c:pt>
                <c:pt idx="453">
                  <c:v>268.19259017940243</c:v>
                </c:pt>
                <c:pt idx="454">
                  <c:v>225.32445662892056</c:v>
                </c:pt>
                <c:pt idx="455">
                  <c:v>231.77763369041867</c:v>
                </c:pt>
                <c:pt idx="456">
                  <c:v>251.79864727326472</c:v>
                </c:pt>
                <c:pt idx="457">
                  <c:v>206.36133352408513</c:v>
                </c:pt>
                <c:pt idx="458">
                  <c:v>224.36546102695033</c:v>
                </c:pt>
                <c:pt idx="459">
                  <c:v>203.50665717119199</c:v>
                </c:pt>
                <c:pt idx="460">
                  <c:v>332.81815303078611</c:v>
                </c:pt>
                <c:pt idx="461">
                  <c:v>234.94131450229818</c:v>
                </c:pt>
                <c:pt idx="462">
                  <c:v>209.61304330537612</c:v>
                </c:pt>
                <c:pt idx="463">
                  <c:v>272.42979274639208</c:v>
                </c:pt>
                <c:pt idx="464">
                  <c:v>246.40420413569137</c:v>
                </c:pt>
                <c:pt idx="465">
                  <c:v>236.65498992373904</c:v>
                </c:pt>
                <c:pt idx="466">
                  <c:v>303.62052197193816</c:v>
                </c:pt>
                <c:pt idx="467">
                  <c:v>295.00367381400639</c:v>
                </c:pt>
                <c:pt idx="468">
                  <c:v>224.11430399908468</c:v>
                </c:pt>
                <c:pt idx="469">
                  <c:v>246.68182390125986</c:v>
                </c:pt>
                <c:pt idx="470">
                  <c:v>247.67139613032404</c:v>
                </c:pt>
                <c:pt idx="471">
                  <c:v>147.08488284121381</c:v>
                </c:pt>
                <c:pt idx="472">
                  <c:v>194.43910783087608</c:v>
                </c:pt>
                <c:pt idx="473">
                  <c:v>335.93101138958963</c:v>
                </c:pt>
                <c:pt idx="474">
                  <c:v>336.53369705013057</c:v>
                </c:pt>
                <c:pt idx="475">
                  <c:v>234.8087918168284</c:v>
                </c:pt>
                <c:pt idx="476">
                  <c:v>280.30362510737768</c:v>
                </c:pt>
                <c:pt idx="477">
                  <c:v>261.50150171952066</c:v>
                </c:pt>
                <c:pt idx="478">
                  <c:v>394.07665644262045</c:v>
                </c:pt>
                <c:pt idx="479">
                  <c:v>316.0917444421367</c:v>
                </c:pt>
                <c:pt idx="480">
                  <c:v>252.21105015582552</c:v>
                </c:pt>
                <c:pt idx="481">
                  <c:v>206.81407515481013</c:v>
                </c:pt>
                <c:pt idx="482">
                  <c:v>198.20178294184956</c:v>
                </c:pt>
                <c:pt idx="483">
                  <c:v>266.07312146022934</c:v>
                </c:pt>
                <c:pt idx="484">
                  <c:v>222.36167375446684</c:v>
                </c:pt>
                <c:pt idx="485">
                  <c:v>204.6200153023596</c:v>
                </c:pt>
                <c:pt idx="486">
                  <c:v>233.714294539675</c:v>
                </c:pt>
                <c:pt idx="487">
                  <c:v>220.83832085673822</c:v>
                </c:pt>
                <c:pt idx="488">
                  <c:v>320.81213183470118</c:v>
                </c:pt>
                <c:pt idx="489">
                  <c:v>313.40356186651621</c:v>
                </c:pt>
                <c:pt idx="490">
                  <c:v>270.71418720534444</c:v>
                </c:pt>
                <c:pt idx="491">
                  <c:v>320.28251714072502</c:v>
                </c:pt>
                <c:pt idx="492">
                  <c:v>268.52287915560458</c:v>
                </c:pt>
                <c:pt idx="493">
                  <c:v>214.91212969184767</c:v>
                </c:pt>
                <c:pt idx="494">
                  <c:v>336.51609600848781</c:v>
                </c:pt>
                <c:pt idx="495">
                  <c:v>275.29970378995995</c:v>
                </c:pt>
                <c:pt idx="496">
                  <c:v>217.06527638262219</c:v>
                </c:pt>
                <c:pt idx="497">
                  <c:v>251.00808922898764</c:v>
                </c:pt>
                <c:pt idx="498">
                  <c:v>221.43960771921545</c:v>
                </c:pt>
                <c:pt idx="499">
                  <c:v>209.12617548521689</c:v>
                </c:pt>
                <c:pt idx="500">
                  <c:v>291.90615818072337</c:v>
                </c:pt>
                <c:pt idx="501">
                  <c:v>335.50388126490083</c:v>
                </c:pt>
                <c:pt idx="502">
                  <c:v>203.87987390128862</c:v>
                </c:pt>
                <c:pt idx="503">
                  <c:v>290.53332604889079</c:v>
                </c:pt>
                <c:pt idx="504">
                  <c:v>236.30676496926844</c:v>
                </c:pt>
                <c:pt idx="505">
                  <c:v>248.64846702349851</c:v>
                </c:pt>
                <c:pt idx="506">
                  <c:v>206.39991399632495</c:v>
                </c:pt>
                <c:pt idx="507">
                  <c:v>234.31326979680091</c:v>
                </c:pt>
                <c:pt idx="508">
                  <c:v>283.32936529104546</c:v>
                </c:pt>
                <c:pt idx="509">
                  <c:v>240.25161173538706</c:v>
                </c:pt>
                <c:pt idx="510">
                  <c:v>258.54791559346239</c:v>
                </c:pt>
                <c:pt idx="511">
                  <c:v>272.24676609035623</c:v>
                </c:pt>
                <c:pt idx="512">
                  <c:v>243.29204582638619</c:v>
                </c:pt>
                <c:pt idx="513">
                  <c:v>241.98460154537776</c:v>
                </c:pt>
                <c:pt idx="514">
                  <c:v>234.81652698343117</c:v>
                </c:pt>
                <c:pt idx="515">
                  <c:v>290.64371402621276</c:v>
                </c:pt>
                <c:pt idx="516">
                  <c:v>286.09120749712133</c:v>
                </c:pt>
                <c:pt idx="517">
                  <c:v>237.3368205599017</c:v>
                </c:pt>
                <c:pt idx="518">
                  <c:v>264.54490734394818</c:v>
                </c:pt>
                <c:pt idx="519">
                  <c:v>296.15892854951039</c:v>
                </c:pt>
                <c:pt idx="520">
                  <c:v>187.61146804075537</c:v>
                </c:pt>
                <c:pt idx="521">
                  <c:v>258.02771520360358</c:v>
                </c:pt>
                <c:pt idx="522">
                  <c:v>231.02313339677497</c:v>
                </c:pt>
                <c:pt idx="523">
                  <c:v>278.15476321255198</c:v>
                </c:pt>
                <c:pt idx="524">
                  <c:v>227.37087113880332</c:v>
                </c:pt>
                <c:pt idx="525">
                  <c:v>185.19184918583414</c:v>
                </c:pt>
                <c:pt idx="526">
                  <c:v>194.65087190026094</c:v>
                </c:pt>
                <c:pt idx="527">
                  <c:v>257.57721365005938</c:v>
                </c:pt>
                <c:pt idx="528">
                  <c:v>240.50757187492928</c:v>
                </c:pt>
                <c:pt idx="529">
                  <c:v>251.1418301001836</c:v>
                </c:pt>
                <c:pt idx="530">
                  <c:v>284.38472473634187</c:v>
                </c:pt>
                <c:pt idx="531">
                  <c:v>192.75147947747388</c:v>
                </c:pt>
                <c:pt idx="532">
                  <c:v>244.72777888730653</c:v>
                </c:pt>
                <c:pt idx="533">
                  <c:v>204.44929969047814</c:v>
                </c:pt>
                <c:pt idx="534">
                  <c:v>238.1506813469675</c:v>
                </c:pt>
                <c:pt idx="535">
                  <c:v>254.28820197330347</c:v>
                </c:pt>
                <c:pt idx="536">
                  <c:v>230.21271647479023</c:v>
                </c:pt>
                <c:pt idx="537">
                  <c:v>241.64254080051859</c:v>
                </c:pt>
                <c:pt idx="538">
                  <c:v>318.72361851604001</c:v>
                </c:pt>
                <c:pt idx="539">
                  <c:v>234.96665021169301</c:v>
                </c:pt>
                <c:pt idx="540">
                  <c:v>317.22584737699873</c:v>
                </c:pt>
                <c:pt idx="541">
                  <c:v>206.51757363806067</c:v>
                </c:pt>
                <c:pt idx="542">
                  <c:v>273.90507592314373</c:v>
                </c:pt>
                <c:pt idx="543">
                  <c:v>312.98651300945937</c:v>
                </c:pt>
                <c:pt idx="544">
                  <c:v>135.32091417462527</c:v>
                </c:pt>
                <c:pt idx="545">
                  <c:v>221.89811000888344</c:v>
                </c:pt>
                <c:pt idx="546">
                  <c:v>298.81834114390699</c:v>
                </c:pt>
                <c:pt idx="547">
                  <c:v>248.4320499086308</c:v>
                </c:pt>
                <c:pt idx="548">
                  <c:v>274.06012827841067</c:v>
                </c:pt>
                <c:pt idx="549">
                  <c:v>223.07172745342331</c:v>
                </c:pt>
                <c:pt idx="550">
                  <c:v>270.93715137770312</c:v>
                </c:pt>
                <c:pt idx="551">
                  <c:v>278.58044918874072</c:v>
                </c:pt>
                <c:pt idx="552">
                  <c:v>287.17736215966011</c:v>
                </c:pt>
                <c:pt idx="553">
                  <c:v>260.94896780552722</c:v>
                </c:pt>
                <c:pt idx="554">
                  <c:v>292.43803545359265</c:v>
                </c:pt>
                <c:pt idx="555">
                  <c:v>234.72534124615262</c:v>
                </c:pt>
                <c:pt idx="556">
                  <c:v>257.57851219242013</c:v>
                </c:pt>
                <c:pt idx="557">
                  <c:v>248.58945324128462</c:v>
                </c:pt>
                <c:pt idx="558">
                  <c:v>265.78974222030678</c:v>
                </c:pt>
                <c:pt idx="559">
                  <c:v>233.00928583765148</c:v>
                </c:pt>
                <c:pt idx="560">
                  <c:v>279.58094573234229</c:v>
                </c:pt>
                <c:pt idx="561">
                  <c:v>319.27675897763402</c:v>
                </c:pt>
                <c:pt idx="562">
                  <c:v>311.26203539957555</c:v>
                </c:pt>
                <c:pt idx="563">
                  <c:v>234.07843543553381</c:v>
                </c:pt>
                <c:pt idx="564">
                  <c:v>308.77794360011671</c:v>
                </c:pt>
                <c:pt idx="565">
                  <c:v>260.77134210739729</c:v>
                </c:pt>
                <c:pt idx="566">
                  <c:v>175.8311524895179</c:v>
                </c:pt>
                <c:pt idx="567">
                  <c:v>208.20031214468477</c:v>
                </c:pt>
                <c:pt idx="568">
                  <c:v>193.90641371262413</c:v>
                </c:pt>
                <c:pt idx="569">
                  <c:v>243.09332481769769</c:v>
                </c:pt>
                <c:pt idx="570">
                  <c:v>272.96809003940706</c:v>
                </c:pt>
                <c:pt idx="571">
                  <c:v>341.69116546794294</c:v>
                </c:pt>
                <c:pt idx="572">
                  <c:v>276.38116231283715</c:v>
                </c:pt>
                <c:pt idx="573">
                  <c:v>244.22832534514549</c:v>
                </c:pt>
                <c:pt idx="574">
                  <c:v>277.59991489563009</c:v>
                </c:pt>
                <c:pt idx="575">
                  <c:v>180.79493399526652</c:v>
                </c:pt>
                <c:pt idx="576">
                  <c:v>267.46521777725025</c:v>
                </c:pt>
                <c:pt idx="577">
                  <c:v>263.4924770369891</c:v>
                </c:pt>
                <c:pt idx="578">
                  <c:v>198.63912835730298</c:v>
                </c:pt>
                <c:pt idx="579">
                  <c:v>303.64528156171741</c:v>
                </c:pt>
                <c:pt idx="580">
                  <c:v>274.40909592233299</c:v>
                </c:pt>
                <c:pt idx="581">
                  <c:v>220.49653676541371</c:v>
                </c:pt>
                <c:pt idx="582">
                  <c:v>274.15873577221657</c:v>
                </c:pt>
                <c:pt idx="583">
                  <c:v>370.75383100133263</c:v>
                </c:pt>
                <c:pt idx="584">
                  <c:v>275.22109846388673</c:v>
                </c:pt>
                <c:pt idx="585">
                  <c:v>277.98148254034606</c:v>
                </c:pt>
                <c:pt idx="586">
                  <c:v>276.60659638964455</c:v>
                </c:pt>
                <c:pt idx="587">
                  <c:v>230.55983915799959</c:v>
                </c:pt>
                <c:pt idx="588">
                  <c:v>299.67121430741128</c:v>
                </c:pt>
                <c:pt idx="589">
                  <c:v>226.81442454950621</c:v>
                </c:pt>
                <c:pt idx="590">
                  <c:v>250.98846683405614</c:v>
                </c:pt>
                <c:pt idx="591">
                  <c:v>248.28410887770363</c:v>
                </c:pt>
                <c:pt idx="592">
                  <c:v>280.02594574635856</c:v>
                </c:pt>
                <c:pt idx="593">
                  <c:v>288.07255692946234</c:v>
                </c:pt>
                <c:pt idx="594">
                  <c:v>290.44558554384923</c:v>
                </c:pt>
                <c:pt idx="595">
                  <c:v>265.15115431161394</c:v>
                </c:pt>
                <c:pt idx="596">
                  <c:v>252.35265965722633</c:v>
                </c:pt>
                <c:pt idx="597">
                  <c:v>245.79780286243522</c:v>
                </c:pt>
                <c:pt idx="598">
                  <c:v>233.4592268442768</c:v>
                </c:pt>
                <c:pt idx="599">
                  <c:v>280.11332770672851</c:v>
                </c:pt>
                <c:pt idx="600">
                  <c:v>291.15640691993389</c:v>
                </c:pt>
                <c:pt idx="601">
                  <c:v>224.32092903397125</c:v>
                </c:pt>
                <c:pt idx="602">
                  <c:v>285.01982298941124</c:v>
                </c:pt>
                <c:pt idx="603">
                  <c:v>331.06191884513333</c:v>
                </c:pt>
                <c:pt idx="604">
                  <c:v>288.53717499411277</c:v>
                </c:pt>
                <c:pt idx="605">
                  <c:v>338.83579894275931</c:v>
                </c:pt>
                <c:pt idx="606">
                  <c:v>249.96148939668882</c:v>
                </c:pt>
                <c:pt idx="607">
                  <c:v>219.1262967430433</c:v>
                </c:pt>
                <c:pt idx="608">
                  <c:v>190.33937595135123</c:v>
                </c:pt>
                <c:pt idx="609">
                  <c:v>313.02213978544478</c:v>
                </c:pt>
                <c:pt idx="610">
                  <c:v>280.51669216739214</c:v>
                </c:pt>
                <c:pt idx="611">
                  <c:v>282.76806483329841</c:v>
                </c:pt>
                <c:pt idx="612">
                  <c:v>258.94353721637759</c:v>
                </c:pt>
                <c:pt idx="613">
                  <c:v>220.20237307257122</c:v>
                </c:pt>
                <c:pt idx="614">
                  <c:v>344.40219530160357</c:v>
                </c:pt>
                <c:pt idx="615">
                  <c:v>259.07726896233038</c:v>
                </c:pt>
                <c:pt idx="616">
                  <c:v>294.75197408595881</c:v>
                </c:pt>
                <c:pt idx="617">
                  <c:v>286.77330847670527</c:v>
                </c:pt>
                <c:pt idx="618">
                  <c:v>280.91731676143309</c:v>
                </c:pt>
                <c:pt idx="619">
                  <c:v>257.80473716658639</c:v>
                </c:pt>
                <c:pt idx="620">
                  <c:v>219.17320623239613</c:v>
                </c:pt>
                <c:pt idx="621">
                  <c:v>280.59980106763896</c:v>
                </c:pt>
                <c:pt idx="622">
                  <c:v>347.38769654050253</c:v>
                </c:pt>
                <c:pt idx="623">
                  <c:v>307.72152890697004</c:v>
                </c:pt>
                <c:pt idx="624">
                  <c:v>311.45356982093512</c:v>
                </c:pt>
                <c:pt idx="625">
                  <c:v>237.55662055781113</c:v>
                </c:pt>
                <c:pt idx="626">
                  <c:v>201.81794038074869</c:v>
                </c:pt>
                <c:pt idx="627">
                  <c:v>248.39883301064293</c:v>
                </c:pt>
                <c:pt idx="628">
                  <c:v>270.85040951598802</c:v>
                </c:pt>
                <c:pt idx="629">
                  <c:v>308.96380995332333</c:v>
                </c:pt>
                <c:pt idx="630">
                  <c:v>187.34117747109309</c:v>
                </c:pt>
                <c:pt idx="631">
                  <c:v>312.17836969818057</c:v>
                </c:pt>
                <c:pt idx="632">
                  <c:v>272.42136750652128</c:v>
                </c:pt>
                <c:pt idx="633">
                  <c:v>239.12567973374786</c:v>
                </c:pt>
                <c:pt idx="634">
                  <c:v>214.80283183344216</c:v>
                </c:pt>
                <c:pt idx="635">
                  <c:v>196.22977900931215</c:v>
                </c:pt>
                <c:pt idx="636">
                  <c:v>293.98619863559969</c:v>
                </c:pt>
                <c:pt idx="637">
                  <c:v>246.67190258875502</c:v>
                </c:pt>
                <c:pt idx="638">
                  <c:v>215.46585108345417</c:v>
                </c:pt>
                <c:pt idx="639">
                  <c:v>210.85144558206764</c:v>
                </c:pt>
                <c:pt idx="640">
                  <c:v>241.70659093176539</c:v>
                </c:pt>
                <c:pt idx="641">
                  <c:v>317.49122000732768</c:v>
                </c:pt>
                <c:pt idx="642">
                  <c:v>273.44868234949928</c:v>
                </c:pt>
                <c:pt idx="643">
                  <c:v>200.54660520001016</c:v>
                </c:pt>
                <c:pt idx="644">
                  <c:v>252.79000386406065</c:v>
                </c:pt>
                <c:pt idx="645">
                  <c:v>253.81787537697573</c:v>
                </c:pt>
                <c:pt idx="646">
                  <c:v>144.68283346125367</c:v>
                </c:pt>
                <c:pt idx="647">
                  <c:v>278.3286461260513</c:v>
                </c:pt>
                <c:pt idx="648">
                  <c:v>256.49716826554038</c:v>
                </c:pt>
                <c:pt idx="649">
                  <c:v>275.97181684695022</c:v>
                </c:pt>
                <c:pt idx="650">
                  <c:v>337.57355862230656</c:v>
                </c:pt>
                <c:pt idx="651">
                  <c:v>292.43850000088105</c:v>
                </c:pt>
                <c:pt idx="652">
                  <c:v>252.96226654276126</c:v>
                </c:pt>
                <c:pt idx="653">
                  <c:v>206.244977963868</c:v>
                </c:pt>
                <c:pt idx="654">
                  <c:v>376.04007295319673</c:v>
                </c:pt>
                <c:pt idx="655">
                  <c:v>275.35438184571672</c:v>
                </c:pt>
                <c:pt idx="656">
                  <c:v>276.68815240491705</c:v>
                </c:pt>
                <c:pt idx="657">
                  <c:v>251.12113638242138</c:v>
                </c:pt>
                <c:pt idx="658">
                  <c:v>263.59954432605059</c:v>
                </c:pt>
                <c:pt idx="659">
                  <c:v>251.41935941058719</c:v>
                </c:pt>
                <c:pt idx="660">
                  <c:v>247.62621857727933</c:v>
                </c:pt>
                <c:pt idx="661">
                  <c:v>255.61981484664014</c:v>
                </c:pt>
                <c:pt idx="662">
                  <c:v>245.82487282976592</c:v>
                </c:pt>
                <c:pt idx="663">
                  <c:v>258.82555685398444</c:v>
                </c:pt>
                <c:pt idx="664">
                  <c:v>229.04714417371298</c:v>
                </c:pt>
                <c:pt idx="665">
                  <c:v>267.45637237559839</c:v>
                </c:pt>
                <c:pt idx="666">
                  <c:v>260.8465058726527</c:v>
                </c:pt>
                <c:pt idx="667">
                  <c:v>334.79400013953813</c:v>
                </c:pt>
                <c:pt idx="668">
                  <c:v>138.37605554803412</c:v>
                </c:pt>
                <c:pt idx="669">
                  <c:v>291.00922901224595</c:v>
                </c:pt>
                <c:pt idx="670">
                  <c:v>303.81624124489508</c:v>
                </c:pt>
                <c:pt idx="671">
                  <c:v>162.0731227995218</c:v>
                </c:pt>
                <c:pt idx="672">
                  <c:v>236.79271406700627</c:v>
                </c:pt>
                <c:pt idx="673">
                  <c:v>255.08561999827361</c:v>
                </c:pt>
                <c:pt idx="674">
                  <c:v>215.69564400426077</c:v>
                </c:pt>
                <c:pt idx="675">
                  <c:v>263.08926186984911</c:v>
                </c:pt>
                <c:pt idx="676">
                  <c:v>211.1025653588438</c:v>
                </c:pt>
                <c:pt idx="677">
                  <c:v>328.36175875809903</c:v>
                </c:pt>
                <c:pt idx="678">
                  <c:v>289.12925199013415</c:v>
                </c:pt>
                <c:pt idx="679">
                  <c:v>308.39725839993605</c:v>
                </c:pt>
                <c:pt idx="680">
                  <c:v>268.74720104365247</c:v>
                </c:pt>
                <c:pt idx="681">
                  <c:v>215.63727979260335</c:v>
                </c:pt>
                <c:pt idx="682">
                  <c:v>250.69064904049884</c:v>
                </c:pt>
                <c:pt idx="683">
                  <c:v>277.6321505684104</c:v>
                </c:pt>
                <c:pt idx="684">
                  <c:v>228.05085368223001</c:v>
                </c:pt>
                <c:pt idx="685">
                  <c:v>299.35962106169825</c:v>
                </c:pt>
                <c:pt idx="686">
                  <c:v>247.50966433005112</c:v>
                </c:pt>
                <c:pt idx="687">
                  <c:v>259.62922910798255</c:v>
                </c:pt>
                <c:pt idx="688">
                  <c:v>287.52435820389081</c:v>
                </c:pt>
                <c:pt idx="689">
                  <c:v>271.34525767691764</c:v>
                </c:pt>
                <c:pt idx="690">
                  <c:v>254.29776778979726</c:v>
                </c:pt>
                <c:pt idx="691">
                  <c:v>306.24203851179709</c:v>
                </c:pt>
                <c:pt idx="692">
                  <c:v>221.68825618678912</c:v>
                </c:pt>
                <c:pt idx="693">
                  <c:v>283.99661114381729</c:v>
                </c:pt>
                <c:pt idx="694">
                  <c:v>286.34212180796771</c:v>
                </c:pt>
                <c:pt idx="695">
                  <c:v>244.38284844846311</c:v>
                </c:pt>
                <c:pt idx="696">
                  <c:v>281.34053861483272</c:v>
                </c:pt>
                <c:pt idx="697">
                  <c:v>218.19369624639324</c:v>
                </c:pt>
                <c:pt idx="698">
                  <c:v>276.42124330788647</c:v>
                </c:pt>
                <c:pt idx="699">
                  <c:v>243.6443841517933</c:v>
                </c:pt>
                <c:pt idx="700">
                  <c:v>252.1679653651974</c:v>
                </c:pt>
                <c:pt idx="701">
                  <c:v>281.08199338981211</c:v>
                </c:pt>
                <c:pt idx="702">
                  <c:v>219.71626024920744</c:v>
                </c:pt>
                <c:pt idx="703">
                  <c:v>204.85594908303182</c:v>
                </c:pt>
                <c:pt idx="704">
                  <c:v>204.19930188955092</c:v>
                </c:pt>
                <c:pt idx="705">
                  <c:v>279.04170939730511</c:v>
                </c:pt>
                <c:pt idx="706">
                  <c:v>204.24338901403414</c:v>
                </c:pt>
                <c:pt idx="707">
                  <c:v>329.69790907963261</c:v>
                </c:pt>
                <c:pt idx="708">
                  <c:v>190.88050807827395</c:v>
                </c:pt>
                <c:pt idx="709">
                  <c:v>317.20178223351803</c:v>
                </c:pt>
                <c:pt idx="710">
                  <c:v>302.32779465435624</c:v>
                </c:pt>
                <c:pt idx="711">
                  <c:v>236.59834357066737</c:v>
                </c:pt>
                <c:pt idx="712">
                  <c:v>244.10985784534483</c:v>
                </c:pt>
                <c:pt idx="713">
                  <c:v>297.38478223818373</c:v>
                </c:pt>
                <c:pt idx="714">
                  <c:v>250.36545974227789</c:v>
                </c:pt>
                <c:pt idx="715">
                  <c:v>313.11803234220406</c:v>
                </c:pt>
                <c:pt idx="716">
                  <c:v>272.27938650856686</c:v>
                </c:pt>
                <c:pt idx="717">
                  <c:v>251.79828436129787</c:v>
                </c:pt>
                <c:pt idx="718">
                  <c:v>247.59496225758545</c:v>
                </c:pt>
                <c:pt idx="719">
                  <c:v>267.50055097236509</c:v>
                </c:pt>
                <c:pt idx="720">
                  <c:v>251.19885932816402</c:v>
                </c:pt>
                <c:pt idx="721">
                  <c:v>197.04534342064863</c:v>
                </c:pt>
                <c:pt idx="722">
                  <c:v>219.50145535437201</c:v>
                </c:pt>
                <c:pt idx="723">
                  <c:v>287.00583819238483</c:v>
                </c:pt>
                <c:pt idx="724">
                  <c:v>250.25035582222722</c:v>
                </c:pt>
                <c:pt idx="725">
                  <c:v>253.65558546301887</c:v>
                </c:pt>
                <c:pt idx="726">
                  <c:v>257.7202977954733</c:v>
                </c:pt>
                <c:pt idx="727">
                  <c:v>276.122878956553</c:v>
                </c:pt>
                <c:pt idx="728">
                  <c:v>256.41606464065103</c:v>
                </c:pt>
                <c:pt idx="729">
                  <c:v>242.27458247756218</c:v>
                </c:pt>
                <c:pt idx="730">
                  <c:v>255.00505108415697</c:v>
                </c:pt>
                <c:pt idx="731">
                  <c:v>214.96714702981319</c:v>
                </c:pt>
                <c:pt idx="732">
                  <c:v>292.52424803036433</c:v>
                </c:pt>
                <c:pt idx="733">
                  <c:v>181.69955379981573</c:v>
                </c:pt>
                <c:pt idx="734">
                  <c:v>267.28323569745345</c:v>
                </c:pt>
                <c:pt idx="735">
                  <c:v>275.96129580638382</c:v>
                </c:pt>
                <c:pt idx="736">
                  <c:v>272.13934239573621</c:v>
                </c:pt>
                <c:pt idx="737">
                  <c:v>311.95577073135263</c:v>
                </c:pt>
                <c:pt idx="738">
                  <c:v>311.82942197988092</c:v>
                </c:pt>
                <c:pt idx="739">
                  <c:v>312.52342899821622</c:v>
                </c:pt>
                <c:pt idx="740">
                  <c:v>182.91726569138271</c:v>
                </c:pt>
                <c:pt idx="741">
                  <c:v>216.19996864749959</c:v>
                </c:pt>
                <c:pt idx="742">
                  <c:v>232.71948313402484</c:v>
                </c:pt>
                <c:pt idx="743">
                  <c:v>251.91697991191177</c:v>
                </c:pt>
                <c:pt idx="744">
                  <c:v>297.80239171108002</c:v>
                </c:pt>
                <c:pt idx="745">
                  <c:v>237.3679445435956</c:v>
                </c:pt>
                <c:pt idx="746">
                  <c:v>277.29451593089561</c:v>
                </c:pt>
                <c:pt idx="747">
                  <c:v>234.26004908331825</c:v>
                </c:pt>
                <c:pt idx="748">
                  <c:v>241.61148613903134</c:v>
                </c:pt>
                <c:pt idx="749">
                  <c:v>196.48685184085289</c:v>
                </c:pt>
                <c:pt idx="750">
                  <c:v>230.81017786262794</c:v>
                </c:pt>
                <c:pt idx="751">
                  <c:v>186.14142352615377</c:v>
                </c:pt>
                <c:pt idx="752">
                  <c:v>234.99817896690462</c:v>
                </c:pt>
                <c:pt idx="753">
                  <c:v>297.42776861993622</c:v>
                </c:pt>
                <c:pt idx="754">
                  <c:v>225.49397161239861</c:v>
                </c:pt>
                <c:pt idx="755">
                  <c:v>384.08256256557416</c:v>
                </c:pt>
                <c:pt idx="756">
                  <c:v>281.74777412846731</c:v>
                </c:pt>
                <c:pt idx="757">
                  <c:v>286.40321516194177</c:v>
                </c:pt>
                <c:pt idx="758">
                  <c:v>217.07193689462994</c:v>
                </c:pt>
                <c:pt idx="759">
                  <c:v>311.48677583838452</c:v>
                </c:pt>
                <c:pt idx="760">
                  <c:v>234.41742236288604</c:v>
                </c:pt>
                <c:pt idx="761">
                  <c:v>267.4673598840381</c:v>
                </c:pt>
                <c:pt idx="762">
                  <c:v>356.78481364437096</c:v>
                </c:pt>
                <c:pt idx="763">
                  <c:v>261.22151643937497</c:v>
                </c:pt>
                <c:pt idx="764">
                  <c:v>302.43176573268573</c:v>
                </c:pt>
                <c:pt idx="765">
                  <c:v>235.8565260611247</c:v>
                </c:pt>
                <c:pt idx="766">
                  <c:v>250.73376724615474</c:v>
                </c:pt>
                <c:pt idx="767">
                  <c:v>332.57554277678713</c:v>
                </c:pt>
                <c:pt idx="768">
                  <c:v>240.84453921898293</c:v>
                </c:pt>
                <c:pt idx="769">
                  <c:v>337.49354841324549</c:v>
                </c:pt>
                <c:pt idx="770">
                  <c:v>280.03217024982735</c:v>
                </c:pt>
                <c:pt idx="771">
                  <c:v>237.45763232232997</c:v>
                </c:pt>
                <c:pt idx="772">
                  <c:v>290.50678422156835</c:v>
                </c:pt>
                <c:pt idx="773">
                  <c:v>335.78585530770812</c:v>
                </c:pt>
                <c:pt idx="774">
                  <c:v>297.21148273950092</c:v>
                </c:pt>
                <c:pt idx="775">
                  <c:v>207.19463032457696</c:v>
                </c:pt>
                <c:pt idx="776">
                  <c:v>224.96625159298424</c:v>
                </c:pt>
                <c:pt idx="777">
                  <c:v>240.32439823824686</c:v>
                </c:pt>
                <c:pt idx="778">
                  <c:v>253.34150883012376</c:v>
                </c:pt>
                <c:pt idx="779">
                  <c:v>275.13763392987437</c:v>
                </c:pt>
                <c:pt idx="780">
                  <c:v>272.21437634406834</c:v>
                </c:pt>
                <c:pt idx="781">
                  <c:v>209.49133365071444</c:v>
                </c:pt>
                <c:pt idx="782">
                  <c:v>276.39067450253168</c:v>
                </c:pt>
                <c:pt idx="783">
                  <c:v>283.31907547902154</c:v>
                </c:pt>
                <c:pt idx="784">
                  <c:v>284.37299567355649</c:v>
                </c:pt>
                <c:pt idx="785">
                  <c:v>305.95415713918266</c:v>
                </c:pt>
                <c:pt idx="786">
                  <c:v>322.08911984020904</c:v>
                </c:pt>
                <c:pt idx="787">
                  <c:v>279.32096008587871</c:v>
                </c:pt>
                <c:pt idx="788">
                  <c:v>260.69938809286327</c:v>
                </c:pt>
                <c:pt idx="789">
                  <c:v>198.50932427126281</c:v>
                </c:pt>
                <c:pt idx="790">
                  <c:v>284.23433488790869</c:v>
                </c:pt>
                <c:pt idx="791">
                  <c:v>267.98964850925836</c:v>
                </c:pt>
                <c:pt idx="792">
                  <c:v>267.26410792153104</c:v>
                </c:pt>
                <c:pt idx="793">
                  <c:v>242.42514000388684</c:v>
                </c:pt>
                <c:pt idx="794">
                  <c:v>215.19250080667865</c:v>
                </c:pt>
                <c:pt idx="795">
                  <c:v>316.97118538905391</c:v>
                </c:pt>
                <c:pt idx="796">
                  <c:v>264.02677414437579</c:v>
                </c:pt>
                <c:pt idx="797">
                  <c:v>304.57105005357647</c:v>
                </c:pt>
                <c:pt idx="798">
                  <c:v>273.78028026085309</c:v>
                </c:pt>
                <c:pt idx="799">
                  <c:v>247.46792198642524</c:v>
                </c:pt>
                <c:pt idx="800">
                  <c:v>308.03231752313229</c:v>
                </c:pt>
                <c:pt idx="801">
                  <c:v>221.93547927629643</c:v>
                </c:pt>
                <c:pt idx="802">
                  <c:v>256.36271024021977</c:v>
                </c:pt>
                <c:pt idx="803">
                  <c:v>264.74086159980033</c:v>
                </c:pt>
                <c:pt idx="804">
                  <c:v>244.10444637284107</c:v>
                </c:pt>
                <c:pt idx="805">
                  <c:v>260.57210931812983</c:v>
                </c:pt>
                <c:pt idx="806">
                  <c:v>290.50475781304249</c:v>
                </c:pt>
                <c:pt idx="807">
                  <c:v>239.58735114976903</c:v>
                </c:pt>
                <c:pt idx="808">
                  <c:v>309.85535510359955</c:v>
                </c:pt>
                <c:pt idx="809">
                  <c:v>234.26085012049032</c:v>
                </c:pt>
                <c:pt idx="810">
                  <c:v>241.80777246362672</c:v>
                </c:pt>
                <c:pt idx="811">
                  <c:v>232.64166952100143</c:v>
                </c:pt>
                <c:pt idx="812">
                  <c:v>313.31238461208062</c:v>
                </c:pt>
                <c:pt idx="813">
                  <c:v>269.31583502523875</c:v>
                </c:pt>
                <c:pt idx="814">
                  <c:v>303.49816610673048</c:v>
                </c:pt>
                <c:pt idx="815">
                  <c:v>193.79556084826305</c:v>
                </c:pt>
                <c:pt idx="816">
                  <c:v>293.39751725586513</c:v>
                </c:pt>
                <c:pt idx="817">
                  <c:v>309.17942665718357</c:v>
                </c:pt>
                <c:pt idx="818">
                  <c:v>256.4564084639519</c:v>
                </c:pt>
                <c:pt idx="819">
                  <c:v>309.30908033737188</c:v>
                </c:pt>
                <c:pt idx="820">
                  <c:v>260.87760557963418</c:v>
                </c:pt>
                <c:pt idx="821">
                  <c:v>299.25634089115363</c:v>
                </c:pt>
                <c:pt idx="822">
                  <c:v>366.14439716275132</c:v>
                </c:pt>
                <c:pt idx="823">
                  <c:v>259.75309761593815</c:v>
                </c:pt>
                <c:pt idx="824">
                  <c:v>247.63724838031789</c:v>
                </c:pt>
                <c:pt idx="825">
                  <c:v>282.47888311286493</c:v>
                </c:pt>
                <c:pt idx="826">
                  <c:v>324.07790217790546</c:v>
                </c:pt>
                <c:pt idx="827">
                  <c:v>240.29681681991261</c:v>
                </c:pt>
                <c:pt idx="828">
                  <c:v>236.27975563663003</c:v>
                </c:pt>
                <c:pt idx="829">
                  <c:v>254.24437607328326</c:v>
                </c:pt>
                <c:pt idx="830">
                  <c:v>207.70213535586853</c:v>
                </c:pt>
                <c:pt idx="831">
                  <c:v>221.87648206318607</c:v>
                </c:pt>
                <c:pt idx="832">
                  <c:v>208.10137688426329</c:v>
                </c:pt>
                <c:pt idx="833">
                  <c:v>230.17208518148328</c:v>
                </c:pt>
                <c:pt idx="834">
                  <c:v>266.69968747686255</c:v>
                </c:pt>
                <c:pt idx="835">
                  <c:v>273.91403270413684</c:v>
                </c:pt>
                <c:pt idx="836">
                  <c:v>311.73696680677136</c:v>
                </c:pt>
                <c:pt idx="837">
                  <c:v>210.77828505501884</c:v>
                </c:pt>
                <c:pt idx="838">
                  <c:v>295.94503539899245</c:v>
                </c:pt>
                <c:pt idx="839">
                  <c:v>263.18937998234873</c:v>
                </c:pt>
                <c:pt idx="840">
                  <c:v>250.42072707144911</c:v>
                </c:pt>
                <c:pt idx="841">
                  <c:v>289.74924662479532</c:v>
                </c:pt>
                <c:pt idx="842">
                  <c:v>201.23262942641281</c:v>
                </c:pt>
                <c:pt idx="843">
                  <c:v>293.64268391069527</c:v>
                </c:pt>
                <c:pt idx="844">
                  <c:v>265.05920650438298</c:v>
                </c:pt>
                <c:pt idx="845">
                  <c:v>305.10328852711547</c:v>
                </c:pt>
                <c:pt idx="846">
                  <c:v>290.02039313299724</c:v>
                </c:pt>
                <c:pt idx="847">
                  <c:v>353.36580486697085</c:v>
                </c:pt>
                <c:pt idx="848">
                  <c:v>254.75995872506189</c:v>
                </c:pt>
                <c:pt idx="849">
                  <c:v>267.52582405344623</c:v>
                </c:pt>
                <c:pt idx="850">
                  <c:v>236.64725551106483</c:v>
                </c:pt>
                <c:pt idx="851">
                  <c:v>246.05065289046354</c:v>
                </c:pt>
                <c:pt idx="852">
                  <c:v>259.07035688015708</c:v>
                </c:pt>
                <c:pt idx="853">
                  <c:v>308.16666785758463</c:v>
                </c:pt>
                <c:pt idx="854">
                  <c:v>293.29174922837092</c:v>
                </c:pt>
                <c:pt idx="855">
                  <c:v>240.50704069873245</c:v>
                </c:pt>
                <c:pt idx="856">
                  <c:v>226.74375185661762</c:v>
                </c:pt>
                <c:pt idx="857">
                  <c:v>284.86462310367801</c:v>
                </c:pt>
                <c:pt idx="858">
                  <c:v>229.55217226179613</c:v>
                </c:pt>
                <c:pt idx="859">
                  <c:v>283.4210664727164</c:v>
                </c:pt>
                <c:pt idx="860">
                  <c:v>275.00636522398264</c:v>
                </c:pt>
                <c:pt idx="861">
                  <c:v>190.7245148826691</c:v>
                </c:pt>
                <c:pt idx="862">
                  <c:v>335.6698437733865</c:v>
                </c:pt>
                <c:pt idx="863">
                  <c:v>329.16122120098373</c:v>
                </c:pt>
                <c:pt idx="864">
                  <c:v>238.63735948915496</c:v>
                </c:pt>
                <c:pt idx="865">
                  <c:v>248.15704020040516</c:v>
                </c:pt>
                <c:pt idx="866">
                  <c:v>285.99072415479384</c:v>
                </c:pt>
                <c:pt idx="867">
                  <c:v>277.44474658845979</c:v>
                </c:pt>
                <c:pt idx="868">
                  <c:v>289.46467186877209</c:v>
                </c:pt>
                <c:pt idx="869">
                  <c:v>322.09932717697603</c:v>
                </c:pt>
                <c:pt idx="870">
                  <c:v>254.51198945089703</c:v>
                </c:pt>
                <c:pt idx="871">
                  <c:v>236.41687848114626</c:v>
                </c:pt>
                <c:pt idx="872">
                  <c:v>217.05108944196746</c:v>
                </c:pt>
                <c:pt idx="873">
                  <c:v>244.63457193061095</c:v>
                </c:pt>
                <c:pt idx="874">
                  <c:v>275.42664434862786</c:v>
                </c:pt>
                <c:pt idx="875">
                  <c:v>343.00158596155421</c:v>
                </c:pt>
                <c:pt idx="876">
                  <c:v>255.17823816370858</c:v>
                </c:pt>
                <c:pt idx="877">
                  <c:v>274.3201188037911</c:v>
                </c:pt>
                <c:pt idx="878">
                  <c:v>255.00282697030073</c:v>
                </c:pt>
                <c:pt idx="879">
                  <c:v>289.79346839540119</c:v>
                </c:pt>
                <c:pt idx="880">
                  <c:v>375.13543318249947</c:v>
                </c:pt>
                <c:pt idx="881">
                  <c:v>249.30955787901951</c:v>
                </c:pt>
                <c:pt idx="882">
                  <c:v>246.81381615070384</c:v>
                </c:pt>
                <c:pt idx="883">
                  <c:v>296.58672176837507</c:v>
                </c:pt>
                <c:pt idx="884">
                  <c:v>319.04317566856463</c:v>
                </c:pt>
                <c:pt idx="885">
                  <c:v>347.59557413178112</c:v>
                </c:pt>
                <c:pt idx="886">
                  <c:v>304.83398068815063</c:v>
                </c:pt>
                <c:pt idx="887">
                  <c:v>242.42816280514714</c:v>
                </c:pt>
                <c:pt idx="888">
                  <c:v>310.08513794951733</c:v>
                </c:pt>
                <c:pt idx="889">
                  <c:v>306.43533584741283</c:v>
                </c:pt>
                <c:pt idx="890">
                  <c:v>293.41296339409337</c:v>
                </c:pt>
                <c:pt idx="891">
                  <c:v>300.73715765979824</c:v>
                </c:pt>
                <c:pt idx="892">
                  <c:v>299.46984462836065</c:v>
                </c:pt>
                <c:pt idx="893">
                  <c:v>306.36602614183585</c:v>
                </c:pt>
                <c:pt idx="894">
                  <c:v>313.25258307529066</c:v>
                </c:pt>
                <c:pt idx="895">
                  <c:v>271.65487514669292</c:v>
                </c:pt>
                <c:pt idx="896">
                  <c:v>269.80075197034648</c:v>
                </c:pt>
                <c:pt idx="897">
                  <c:v>260.92591489825537</c:v>
                </c:pt>
                <c:pt idx="898">
                  <c:v>327.29475336954539</c:v>
                </c:pt>
                <c:pt idx="899">
                  <c:v>217.79902195919274</c:v>
                </c:pt>
                <c:pt idx="900">
                  <c:v>280.19724763703152</c:v>
                </c:pt>
                <c:pt idx="901">
                  <c:v>240.21403551489638</c:v>
                </c:pt>
                <c:pt idx="902">
                  <c:v>251.97803167894179</c:v>
                </c:pt>
                <c:pt idx="903">
                  <c:v>299.71308416650936</c:v>
                </c:pt>
                <c:pt idx="904">
                  <c:v>268.28144657193968</c:v>
                </c:pt>
                <c:pt idx="905">
                  <c:v>270.30842092555531</c:v>
                </c:pt>
                <c:pt idx="906">
                  <c:v>210.15399500266778</c:v>
                </c:pt>
                <c:pt idx="907">
                  <c:v>302.40848774976314</c:v>
                </c:pt>
                <c:pt idx="908">
                  <c:v>286.85917457875343</c:v>
                </c:pt>
                <c:pt idx="909">
                  <c:v>335.51537471608162</c:v>
                </c:pt>
                <c:pt idx="910">
                  <c:v>251.60944083207588</c:v>
                </c:pt>
                <c:pt idx="911">
                  <c:v>271.77097649553684</c:v>
                </c:pt>
                <c:pt idx="912">
                  <c:v>261.3272551123116</c:v>
                </c:pt>
                <c:pt idx="913">
                  <c:v>312.73582336314513</c:v>
                </c:pt>
                <c:pt idx="914">
                  <c:v>249.12912557257479</c:v>
                </c:pt>
                <c:pt idx="915">
                  <c:v>273.41370237172265</c:v>
                </c:pt>
                <c:pt idx="916">
                  <c:v>289.53259192082811</c:v>
                </c:pt>
                <c:pt idx="917">
                  <c:v>268.84184535374123</c:v>
                </c:pt>
                <c:pt idx="918">
                  <c:v>235.8688385917618</c:v>
                </c:pt>
                <c:pt idx="919">
                  <c:v>249.01862982313301</c:v>
                </c:pt>
                <c:pt idx="920">
                  <c:v>304.69434058442772</c:v>
                </c:pt>
                <c:pt idx="921">
                  <c:v>215.14967634797824</c:v>
                </c:pt>
                <c:pt idx="922">
                  <c:v>283.20076188847753</c:v>
                </c:pt>
                <c:pt idx="923">
                  <c:v>246.84240714024247</c:v>
                </c:pt>
                <c:pt idx="924">
                  <c:v>297.61450271976457</c:v>
                </c:pt>
                <c:pt idx="925">
                  <c:v>205.83849710926668</c:v>
                </c:pt>
                <c:pt idx="926">
                  <c:v>264.50421479399154</c:v>
                </c:pt>
                <c:pt idx="927">
                  <c:v>250.02972798013022</c:v>
                </c:pt>
                <c:pt idx="928">
                  <c:v>306.58875331867279</c:v>
                </c:pt>
                <c:pt idx="929">
                  <c:v>260.17966783444052</c:v>
                </c:pt>
                <c:pt idx="930">
                  <c:v>239.13557023163324</c:v>
                </c:pt>
                <c:pt idx="931">
                  <c:v>324.19192390797593</c:v>
                </c:pt>
                <c:pt idx="932">
                  <c:v>201.39325432679155</c:v>
                </c:pt>
                <c:pt idx="933">
                  <c:v>168.69155083954615</c:v>
                </c:pt>
                <c:pt idx="934">
                  <c:v>257.97973085669241</c:v>
                </c:pt>
                <c:pt idx="935">
                  <c:v>226.61004864629194</c:v>
                </c:pt>
                <c:pt idx="936">
                  <c:v>216.60795763982779</c:v>
                </c:pt>
                <c:pt idx="937">
                  <c:v>272.4333029160104</c:v>
                </c:pt>
                <c:pt idx="938">
                  <c:v>286.50079206706323</c:v>
                </c:pt>
                <c:pt idx="939">
                  <c:v>232.57905794044706</c:v>
                </c:pt>
                <c:pt idx="940">
                  <c:v>206.27054737390011</c:v>
                </c:pt>
                <c:pt idx="941">
                  <c:v>302.26284751295776</c:v>
                </c:pt>
                <c:pt idx="942">
                  <c:v>273.62586229785148</c:v>
                </c:pt>
                <c:pt idx="943">
                  <c:v>254.91853092890207</c:v>
                </c:pt>
                <c:pt idx="944">
                  <c:v>335.10648281421106</c:v>
                </c:pt>
                <c:pt idx="945">
                  <c:v>222.96582101558559</c:v>
                </c:pt>
                <c:pt idx="946">
                  <c:v>201.04736260025845</c:v>
                </c:pt>
                <c:pt idx="947">
                  <c:v>269.34296104857765</c:v>
                </c:pt>
                <c:pt idx="948">
                  <c:v>259.99691855346703</c:v>
                </c:pt>
                <c:pt idx="949">
                  <c:v>270.97038003193774</c:v>
                </c:pt>
                <c:pt idx="950">
                  <c:v>242.42095763556222</c:v>
                </c:pt>
                <c:pt idx="951">
                  <c:v>269.60856396069192</c:v>
                </c:pt>
                <c:pt idx="952">
                  <c:v>205.37419396758108</c:v>
                </c:pt>
                <c:pt idx="953">
                  <c:v>306.01636238827695</c:v>
                </c:pt>
                <c:pt idx="954">
                  <c:v>255.66943901271458</c:v>
                </c:pt>
                <c:pt idx="955">
                  <c:v>289.22112103498097</c:v>
                </c:pt>
                <c:pt idx="956">
                  <c:v>250.78191579940193</c:v>
                </c:pt>
                <c:pt idx="957">
                  <c:v>277.47757022840898</c:v>
                </c:pt>
                <c:pt idx="958">
                  <c:v>280.79648307538946</c:v>
                </c:pt>
                <c:pt idx="959">
                  <c:v>293.76878954447415</c:v>
                </c:pt>
                <c:pt idx="960">
                  <c:v>295.05993879777373</c:v>
                </c:pt>
                <c:pt idx="961">
                  <c:v>316.87606870178996</c:v>
                </c:pt>
                <c:pt idx="962">
                  <c:v>266.58082498718505</c:v>
                </c:pt>
                <c:pt idx="963">
                  <c:v>290.47943243593085</c:v>
                </c:pt>
                <c:pt idx="964">
                  <c:v>234.16670158537039</c:v>
                </c:pt>
                <c:pt idx="965">
                  <c:v>319.58938302217001</c:v>
                </c:pt>
                <c:pt idx="966">
                  <c:v>219.6426164520571</c:v>
                </c:pt>
                <c:pt idx="967">
                  <c:v>326.97059227823354</c:v>
                </c:pt>
                <c:pt idx="968">
                  <c:v>280.69477161143834</c:v>
                </c:pt>
                <c:pt idx="969">
                  <c:v>197.43992394890384</c:v>
                </c:pt>
                <c:pt idx="970">
                  <c:v>256.3818714536165</c:v>
                </c:pt>
                <c:pt idx="971">
                  <c:v>236.08095576175756</c:v>
                </c:pt>
                <c:pt idx="972">
                  <c:v>319.6160536154776</c:v>
                </c:pt>
                <c:pt idx="973">
                  <c:v>221.90400983457053</c:v>
                </c:pt>
                <c:pt idx="974">
                  <c:v>239.49950177070832</c:v>
                </c:pt>
                <c:pt idx="975">
                  <c:v>184.06521070311567</c:v>
                </c:pt>
                <c:pt idx="976">
                  <c:v>230.13186092206857</c:v>
                </c:pt>
                <c:pt idx="977">
                  <c:v>168.21222260993665</c:v>
                </c:pt>
                <c:pt idx="978">
                  <c:v>179.60300978878934</c:v>
                </c:pt>
                <c:pt idx="979">
                  <c:v>281.54953126634803</c:v>
                </c:pt>
                <c:pt idx="980">
                  <c:v>290.82035174631108</c:v>
                </c:pt>
                <c:pt idx="981">
                  <c:v>270.67335179135489</c:v>
                </c:pt>
                <c:pt idx="982">
                  <c:v>214.17380668530149</c:v>
                </c:pt>
                <c:pt idx="983">
                  <c:v>255.56907219893313</c:v>
                </c:pt>
                <c:pt idx="984">
                  <c:v>259.60247458348039</c:v>
                </c:pt>
                <c:pt idx="985">
                  <c:v>222.75463374215991</c:v>
                </c:pt>
                <c:pt idx="986">
                  <c:v>310.66099891527432</c:v>
                </c:pt>
                <c:pt idx="987">
                  <c:v>289.96838796130174</c:v>
                </c:pt>
                <c:pt idx="988">
                  <c:v>257.11503212542061</c:v>
                </c:pt>
                <c:pt idx="989">
                  <c:v>240.20051117456342</c:v>
                </c:pt>
                <c:pt idx="990">
                  <c:v>261.42956133901242</c:v>
                </c:pt>
                <c:pt idx="991">
                  <c:v>178.7194323090778</c:v>
                </c:pt>
                <c:pt idx="992">
                  <c:v>245.56138433123976</c:v>
                </c:pt>
                <c:pt idx="993">
                  <c:v>243.69934852369158</c:v>
                </c:pt>
                <c:pt idx="994">
                  <c:v>241.37088081834031</c:v>
                </c:pt>
                <c:pt idx="995">
                  <c:v>244.11168025990452</c:v>
                </c:pt>
                <c:pt idx="996">
                  <c:v>337.59594758163615</c:v>
                </c:pt>
                <c:pt idx="997">
                  <c:v>279.59268515500088</c:v>
                </c:pt>
                <c:pt idx="998">
                  <c:v>230.2278815911979</c:v>
                </c:pt>
                <c:pt idx="999">
                  <c:v>279.16014737346455</c:v>
                </c:pt>
                <c:pt idx="1000">
                  <c:v>330.95737633667164</c:v>
                </c:pt>
                <c:pt idx="1001">
                  <c:v>310.92433738502763</c:v>
                </c:pt>
                <c:pt idx="1002">
                  <c:v>265.2263028177739</c:v>
                </c:pt>
                <c:pt idx="1003">
                  <c:v>229.09631566679587</c:v>
                </c:pt>
                <c:pt idx="1004">
                  <c:v>278.67956604728721</c:v>
                </c:pt>
                <c:pt idx="1005">
                  <c:v>273.49551239570599</c:v>
                </c:pt>
                <c:pt idx="1006">
                  <c:v>282.08264613238578</c:v>
                </c:pt>
                <c:pt idx="1007">
                  <c:v>303.05766012757624</c:v>
                </c:pt>
                <c:pt idx="1008">
                  <c:v>299.45248864998456</c:v>
                </c:pt>
                <c:pt idx="1009">
                  <c:v>229.93596877387245</c:v>
                </c:pt>
                <c:pt idx="1010">
                  <c:v>317.7825303700057</c:v>
                </c:pt>
                <c:pt idx="1011">
                  <c:v>263.77069780828072</c:v>
                </c:pt>
                <c:pt idx="1012">
                  <c:v>348.89723591702892</c:v>
                </c:pt>
                <c:pt idx="1013">
                  <c:v>232.30969969862844</c:v>
                </c:pt>
                <c:pt idx="1014">
                  <c:v>324.85875911762491</c:v>
                </c:pt>
                <c:pt idx="1015">
                  <c:v>273.10193466419349</c:v>
                </c:pt>
                <c:pt idx="1016">
                  <c:v>236.30104735499253</c:v>
                </c:pt>
                <c:pt idx="1017">
                  <c:v>253.0876249013406</c:v>
                </c:pt>
                <c:pt idx="1018">
                  <c:v>247.50715398272268</c:v>
                </c:pt>
                <c:pt idx="1019">
                  <c:v>276.61407543324441</c:v>
                </c:pt>
                <c:pt idx="1020">
                  <c:v>272.36366635462628</c:v>
                </c:pt>
                <c:pt idx="1021">
                  <c:v>236.43381951597431</c:v>
                </c:pt>
                <c:pt idx="1022">
                  <c:v>265.9336677306614</c:v>
                </c:pt>
                <c:pt idx="1023">
                  <c:v>328.40900712500962</c:v>
                </c:pt>
                <c:pt idx="1024">
                  <c:v>342.30403463499664</c:v>
                </c:pt>
                <c:pt idx="1025">
                  <c:v>293.99510628671709</c:v>
                </c:pt>
                <c:pt idx="1026">
                  <c:v>249.87685054319877</c:v>
                </c:pt>
                <c:pt idx="1027">
                  <c:v>280.61964366897229</c:v>
                </c:pt>
                <c:pt idx="1028">
                  <c:v>290.43454024545201</c:v>
                </c:pt>
                <c:pt idx="1029">
                  <c:v>221.29926316961041</c:v>
                </c:pt>
                <c:pt idx="1030">
                  <c:v>279.00290105401905</c:v>
                </c:pt>
                <c:pt idx="1031">
                  <c:v>194.65351901665233</c:v>
                </c:pt>
                <c:pt idx="1032">
                  <c:v>274.79011427029104</c:v>
                </c:pt>
                <c:pt idx="1033">
                  <c:v>305.42858938930198</c:v>
                </c:pt>
                <c:pt idx="1034">
                  <c:v>235.78922658189094</c:v>
                </c:pt>
                <c:pt idx="1035">
                  <c:v>325.00707786835602</c:v>
                </c:pt>
                <c:pt idx="1036">
                  <c:v>210.35425982416075</c:v>
                </c:pt>
                <c:pt idx="1037">
                  <c:v>203.32775787031062</c:v>
                </c:pt>
                <c:pt idx="1038">
                  <c:v>278.83095152552409</c:v>
                </c:pt>
                <c:pt idx="1039">
                  <c:v>290.54019854280961</c:v>
                </c:pt>
                <c:pt idx="1040">
                  <c:v>319.79906228127282</c:v>
                </c:pt>
                <c:pt idx="1041">
                  <c:v>249.6199422689044</c:v>
                </c:pt>
                <c:pt idx="1042">
                  <c:v>289.39054774380492</c:v>
                </c:pt>
                <c:pt idx="1043">
                  <c:v>245.52187358428367</c:v>
                </c:pt>
                <c:pt idx="1044">
                  <c:v>255.56665610471737</c:v>
                </c:pt>
                <c:pt idx="1045">
                  <c:v>310.11342845018345</c:v>
                </c:pt>
                <c:pt idx="1046">
                  <c:v>277.38105918298129</c:v>
                </c:pt>
                <c:pt idx="1047">
                  <c:v>204.82391684778713</c:v>
                </c:pt>
                <c:pt idx="1048">
                  <c:v>329.07129650215467</c:v>
                </c:pt>
                <c:pt idx="1049">
                  <c:v>304.55101941909089</c:v>
                </c:pt>
                <c:pt idx="1050">
                  <c:v>234.94271745040831</c:v>
                </c:pt>
                <c:pt idx="1051">
                  <c:v>284.3891748980954</c:v>
                </c:pt>
                <c:pt idx="1052">
                  <c:v>280.5189182887579</c:v>
                </c:pt>
                <c:pt idx="1053">
                  <c:v>275.47541195161455</c:v>
                </c:pt>
                <c:pt idx="1054">
                  <c:v>215.42392530589615</c:v>
                </c:pt>
                <c:pt idx="1055">
                  <c:v>241.78970192339099</c:v>
                </c:pt>
                <c:pt idx="1056">
                  <c:v>262.14253791992093</c:v>
                </c:pt>
                <c:pt idx="1057">
                  <c:v>291.56514268854534</c:v>
                </c:pt>
                <c:pt idx="1058">
                  <c:v>290.2398661182711</c:v>
                </c:pt>
                <c:pt idx="1059">
                  <c:v>258.13203174009186</c:v>
                </c:pt>
                <c:pt idx="1060">
                  <c:v>296.62809698813845</c:v>
                </c:pt>
                <c:pt idx="1061">
                  <c:v>152.53330824078716</c:v>
                </c:pt>
                <c:pt idx="1062">
                  <c:v>295.93434649890156</c:v>
                </c:pt>
                <c:pt idx="1063">
                  <c:v>194.80371594057436</c:v>
                </c:pt>
                <c:pt idx="1064">
                  <c:v>264.04899256899307</c:v>
                </c:pt>
                <c:pt idx="1065">
                  <c:v>223.85323054260977</c:v>
                </c:pt>
                <c:pt idx="1066">
                  <c:v>210.58141302118128</c:v>
                </c:pt>
                <c:pt idx="1067">
                  <c:v>318.98349181395531</c:v>
                </c:pt>
                <c:pt idx="1068">
                  <c:v>252.84512049005389</c:v>
                </c:pt>
                <c:pt idx="1069">
                  <c:v>260.09652179769125</c:v>
                </c:pt>
                <c:pt idx="1070">
                  <c:v>273.03830967708285</c:v>
                </c:pt>
                <c:pt idx="1071">
                  <c:v>279.28259283977934</c:v>
                </c:pt>
                <c:pt idx="1072">
                  <c:v>250.25598784301542</c:v>
                </c:pt>
                <c:pt idx="1073">
                  <c:v>192.61747989089164</c:v>
                </c:pt>
                <c:pt idx="1074">
                  <c:v>313.51157069626197</c:v>
                </c:pt>
                <c:pt idx="1075">
                  <c:v>244.53364085971003</c:v>
                </c:pt>
                <c:pt idx="1076">
                  <c:v>188.94632184040043</c:v>
                </c:pt>
                <c:pt idx="1077">
                  <c:v>226.27068402817119</c:v>
                </c:pt>
                <c:pt idx="1078">
                  <c:v>322.39889879058757</c:v>
                </c:pt>
                <c:pt idx="1079">
                  <c:v>317.92384585757384</c:v>
                </c:pt>
                <c:pt idx="1080">
                  <c:v>247.17582300795505</c:v>
                </c:pt>
                <c:pt idx="1081">
                  <c:v>244.87921154242977</c:v>
                </c:pt>
                <c:pt idx="1082">
                  <c:v>259.21812838454662</c:v>
                </c:pt>
                <c:pt idx="1083">
                  <c:v>359.57797014051965</c:v>
                </c:pt>
                <c:pt idx="1084">
                  <c:v>275.68865414479217</c:v>
                </c:pt>
                <c:pt idx="1085">
                  <c:v>289.19429606335711</c:v>
                </c:pt>
                <c:pt idx="1086">
                  <c:v>302.6986806170604</c:v>
                </c:pt>
                <c:pt idx="1087">
                  <c:v>264.44983958985432</c:v>
                </c:pt>
                <c:pt idx="1088">
                  <c:v>265.53619986408813</c:v>
                </c:pt>
                <c:pt idx="1089">
                  <c:v>246.11784648661245</c:v>
                </c:pt>
                <c:pt idx="1090">
                  <c:v>262.87816933715078</c:v>
                </c:pt>
                <c:pt idx="1091">
                  <c:v>250.33061934430367</c:v>
                </c:pt>
                <c:pt idx="1092">
                  <c:v>280.48448331412044</c:v>
                </c:pt>
                <c:pt idx="1093">
                  <c:v>270.2183369757733</c:v>
                </c:pt>
                <c:pt idx="1094">
                  <c:v>296.1893135837401</c:v>
                </c:pt>
                <c:pt idx="1095">
                  <c:v>243.90887644872825</c:v>
                </c:pt>
                <c:pt idx="1096">
                  <c:v>273.81077274367397</c:v>
                </c:pt>
                <c:pt idx="1097">
                  <c:v>167.34330339676356</c:v>
                </c:pt>
                <c:pt idx="1098">
                  <c:v>293.85665536635469</c:v>
                </c:pt>
                <c:pt idx="1099">
                  <c:v>285.13518160916743</c:v>
                </c:pt>
                <c:pt idx="1100">
                  <c:v>320.83110862785963</c:v>
                </c:pt>
                <c:pt idx="1101">
                  <c:v>146.31532540098715</c:v>
                </c:pt>
                <c:pt idx="1102">
                  <c:v>336.03830138969357</c:v>
                </c:pt>
                <c:pt idx="1103">
                  <c:v>243.73959474764717</c:v>
                </c:pt>
                <c:pt idx="1104">
                  <c:v>298.10044049040852</c:v>
                </c:pt>
                <c:pt idx="1105">
                  <c:v>213.27965415368828</c:v>
                </c:pt>
                <c:pt idx="1106">
                  <c:v>290.49719174493197</c:v>
                </c:pt>
                <c:pt idx="1107">
                  <c:v>198.63570587735617</c:v>
                </c:pt>
                <c:pt idx="1108">
                  <c:v>232.21489272107624</c:v>
                </c:pt>
                <c:pt idx="1109">
                  <c:v>352.14516069291739</c:v>
                </c:pt>
                <c:pt idx="1110">
                  <c:v>239.8156346136312</c:v>
                </c:pt>
                <c:pt idx="1111">
                  <c:v>254.04349277643499</c:v>
                </c:pt>
                <c:pt idx="1112">
                  <c:v>299.77470214673201</c:v>
                </c:pt>
                <c:pt idx="1113">
                  <c:v>291.01107727684888</c:v>
                </c:pt>
                <c:pt idx="1114">
                  <c:v>273.29329567984922</c:v>
                </c:pt>
                <c:pt idx="1115">
                  <c:v>277.12821142446234</c:v>
                </c:pt>
                <c:pt idx="1116">
                  <c:v>353.86320881373751</c:v>
                </c:pt>
                <c:pt idx="1117">
                  <c:v>266.37387332934441</c:v>
                </c:pt>
                <c:pt idx="1118">
                  <c:v>277.65869840654119</c:v>
                </c:pt>
                <c:pt idx="1119">
                  <c:v>297.329908612228</c:v>
                </c:pt>
                <c:pt idx="1120">
                  <c:v>316.6726779081381</c:v>
                </c:pt>
                <c:pt idx="1121">
                  <c:v>307.3714401516292</c:v>
                </c:pt>
                <c:pt idx="1122">
                  <c:v>269.07728925329951</c:v>
                </c:pt>
                <c:pt idx="1123">
                  <c:v>239.79423322102195</c:v>
                </c:pt>
                <c:pt idx="1124">
                  <c:v>329.02774316591115</c:v>
                </c:pt>
                <c:pt idx="1125">
                  <c:v>194.59655562293568</c:v>
                </c:pt>
                <c:pt idx="1126">
                  <c:v>290.61317151549451</c:v>
                </c:pt>
                <c:pt idx="1127">
                  <c:v>225.25920092497182</c:v>
                </c:pt>
                <c:pt idx="1128">
                  <c:v>252.01304916910362</c:v>
                </c:pt>
                <c:pt idx="1129">
                  <c:v>277.08788176470813</c:v>
                </c:pt>
                <c:pt idx="1130">
                  <c:v>290.12307149024917</c:v>
                </c:pt>
                <c:pt idx="1131">
                  <c:v>283.64493449043778</c:v>
                </c:pt>
                <c:pt idx="1132">
                  <c:v>332.55446881052285</c:v>
                </c:pt>
                <c:pt idx="1133">
                  <c:v>270.98336308960461</c:v>
                </c:pt>
                <c:pt idx="1134">
                  <c:v>228.06019808501711</c:v>
                </c:pt>
                <c:pt idx="1135">
                  <c:v>296.24601606559298</c:v>
                </c:pt>
                <c:pt idx="1136">
                  <c:v>302.71359394441873</c:v>
                </c:pt>
                <c:pt idx="1137">
                  <c:v>205.84053333955018</c:v>
                </c:pt>
                <c:pt idx="1138">
                  <c:v>279.89269749486158</c:v>
                </c:pt>
                <c:pt idx="1139">
                  <c:v>286.98343805402197</c:v>
                </c:pt>
                <c:pt idx="1140">
                  <c:v>248.74726603032565</c:v>
                </c:pt>
                <c:pt idx="1141">
                  <c:v>328.08449972983084</c:v>
                </c:pt>
                <c:pt idx="1142">
                  <c:v>278.05771035765758</c:v>
                </c:pt>
                <c:pt idx="1143">
                  <c:v>264.93660025897458</c:v>
                </c:pt>
                <c:pt idx="1144">
                  <c:v>242.67635309257719</c:v>
                </c:pt>
                <c:pt idx="1145">
                  <c:v>267.21528518975424</c:v>
                </c:pt>
                <c:pt idx="1146">
                  <c:v>234.00465731790132</c:v>
                </c:pt>
                <c:pt idx="1147">
                  <c:v>209.31509246163785</c:v>
                </c:pt>
                <c:pt idx="1148">
                  <c:v>336.5254247206455</c:v>
                </c:pt>
                <c:pt idx="1149">
                  <c:v>241.45618033765305</c:v>
                </c:pt>
                <c:pt idx="1150">
                  <c:v>208.15881091920681</c:v>
                </c:pt>
                <c:pt idx="1151">
                  <c:v>168.0190028916918</c:v>
                </c:pt>
                <c:pt idx="1152">
                  <c:v>253.145790343111</c:v>
                </c:pt>
                <c:pt idx="1153">
                  <c:v>207.35211045860945</c:v>
                </c:pt>
                <c:pt idx="1154">
                  <c:v>326.52811014770424</c:v>
                </c:pt>
                <c:pt idx="1155">
                  <c:v>308.32868989978408</c:v>
                </c:pt>
                <c:pt idx="1156">
                  <c:v>257.28377090778349</c:v>
                </c:pt>
                <c:pt idx="1157">
                  <c:v>352.9483490780998</c:v>
                </c:pt>
                <c:pt idx="1158">
                  <c:v>287.6635424271019</c:v>
                </c:pt>
                <c:pt idx="1159">
                  <c:v>245.67921788031916</c:v>
                </c:pt>
                <c:pt idx="1160">
                  <c:v>168.46720144457379</c:v>
                </c:pt>
                <c:pt idx="1161">
                  <c:v>347.25966883221628</c:v>
                </c:pt>
                <c:pt idx="1162">
                  <c:v>208.5685125294188</c:v>
                </c:pt>
                <c:pt idx="1163">
                  <c:v>198.8374430829121</c:v>
                </c:pt>
                <c:pt idx="1164">
                  <c:v>311.24964162088122</c:v>
                </c:pt>
                <c:pt idx="1165">
                  <c:v>361.45987439899233</c:v>
                </c:pt>
                <c:pt idx="1166">
                  <c:v>339.16213578740758</c:v>
                </c:pt>
                <c:pt idx="1167">
                  <c:v>278.56602166179647</c:v>
                </c:pt>
                <c:pt idx="1168">
                  <c:v>295.08153730008979</c:v>
                </c:pt>
                <c:pt idx="1169">
                  <c:v>309.96659495410512</c:v>
                </c:pt>
                <c:pt idx="1170">
                  <c:v>293.50025265804743</c:v>
                </c:pt>
                <c:pt idx="1171">
                  <c:v>272.01051885561452</c:v>
                </c:pt>
                <c:pt idx="1172">
                  <c:v>273.3160379795836</c:v>
                </c:pt>
                <c:pt idx="1173">
                  <c:v>264.83393684810073</c:v>
                </c:pt>
                <c:pt idx="1174">
                  <c:v>248.70901264770126</c:v>
                </c:pt>
                <c:pt idx="1175">
                  <c:v>247.20075841153357</c:v>
                </c:pt>
                <c:pt idx="1176">
                  <c:v>177.55087162621521</c:v>
                </c:pt>
                <c:pt idx="1177">
                  <c:v>248.76266275418482</c:v>
                </c:pt>
                <c:pt idx="1178">
                  <c:v>214.97736551449469</c:v>
                </c:pt>
                <c:pt idx="1179">
                  <c:v>212.71241142214762</c:v>
                </c:pt>
                <c:pt idx="1180">
                  <c:v>252.49266240948234</c:v>
                </c:pt>
                <c:pt idx="1181">
                  <c:v>307.79497441077893</c:v>
                </c:pt>
                <c:pt idx="1182">
                  <c:v>295.35915016992067</c:v>
                </c:pt>
                <c:pt idx="1183">
                  <c:v>194.12500343588542</c:v>
                </c:pt>
                <c:pt idx="1184">
                  <c:v>238.45937181681961</c:v>
                </c:pt>
                <c:pt idx="1185">
                  <c:v>284.44306529959101</c:v>
                </c:pt>
                <c:pt idx="1186">
                  <c:v>234.49084697595129</c:v>
                </c:pt>
                <c:pt idx="1187">
                  <c:v>248.77004282122505</c:v>
                </c:pt>
                <c:pt idx="1188">
                  <c:v>299.90816789047619</c:v>
                </c:pt>
                <c:pt idx="1189">
                  <c:v>210.85511924625763</c:v>
                </c:pt>
                <c:pt idx="1190">
                  <c:v>258.09614962107412</c:v>
                </c:pt>
                <c:pt idx="1191">
                  <c:v>194.96240998884895</c:v>
                </c:pt>
                <c:pt idx="1192">
                  <c:v>231.24526305764471</c:v>
                </c:pt>
                <c:pt idx="1193">
                  <c:v>270.80617518575838</c:v>
                </c:pt>
                <c:pt idx="1194">
                  <c:v>208.56377657592537</c:v>
                </c:pt>
                <c:pt idx="1195">
                  <c:v>278.36731241979976</c:v>
                </c:pt>
                <c:pt idx="1196">
                  <c:v>270.85293287528191</c:v>
                </c:pt>
                <c:pt idx="1197">
                  <c:v>302.01302857346951</c:v>
                </c:pt>
                <c:pt idx="1198">
                  <c:v>262.01680628469853</c:v>
                </c:pt>
                <c:pt idx="1199">
                  <c:v>302.0627186184816</c:v>
                </c:pt>
                <c:pt idx="1200">
                  <c:v>266.41354616771133</c:v>
                </c:pt>
                <c:pt idx="1201">
                  <c:v>239.83956033262919</c:v>
                </c:pt>
                <c:pt idx="1202">
                  <c:v>262.88539510371828</c:v>
                </c:pt>
                <c:pt idx="1203">
                  <c:v>264.17933853567376</c:v>
                </c:pt>
                <c:pt idx="1204">
                  <c:v>257.33818901681053</c:v>
                </c:pt>
                <c:pt idx="1205">
                  <c:v>254.39091711892351</c:v>
                </c:pt>
                <c:pt idx="1206">
                  <c:v>235.44764600662884</c:v>
                </c:pt>
                <c:pt idx="1207">
                  <c:v>235.56233891407956</c:v>
                </c:pt>
                <c:pt idx="1208">
                  <c:v>205.65694133681455</c:v>
                </c:pt>
                <c:pt idx="1209">
                  <c:v>331.31782538569723</c:v>
                </c:pt>
                <c:pt idx="1210">
                  <c:v>204.21823629818925</c:v>
                </c:pt>
                <c:pt idx="1211">
                  <c:v>221.52220359954916</c:v>
                </c:pt>
                <c:pt idx="1212">
                  <c:v>217.48639618726364</c:v>
                </c:pt>
                <c:pt idx="1213">
                  <c:v>269.37383808888785</c:v>
                </c:pt>
                <c:pt idx="1214">
                  <c:v>232.97686175297102</c:v>
                </c:pt>
                <c:pt idx="1215">
                  <c:v>291.51761580193141</c:v>
                </c:pt>
                <c:pt idx="1216">
                  <c:v>228.94990935138048</c:v>
                </c:pt>
                <c:pt idx="1217">
                  <c:v>284.21083407285226</c:v>
                </c:pt>
                <c:pt idx="1218">
                  <c:v>235.19231973310437</c:v>
                </c:pt>
                <c:pt idx="1219">
                  <c:v>345.74833270475335</c:v>
                </c:pt>
                <c:pt idx="1220">
                  <c:v>215.09468762246473</c:v>
                </c:pt>
                <c:pt idx="1221">
                  <c:v>270.03178643120907</c:v>
                </c:pt>
                <c:pt idx="1222">
                  <c:v>276.88228649948485</c:v>
                </c:pt>
                <c:pt idx="1223">
                  <c:v>261.52573332724273</c:v>
                </c:pt>
                <c:pt idx="1224">
                  <c:v>246.99233095705469</c:v>
                </c:pt>
                <c:pt idx="1225">
                  <c:v>283.71439564127968</c:v>
                </c:pt>
                <c:pt idx="1226">
                  <c:v>268.8609427803184</c:v>
                </c:pt>
                <c:pt idx="1227">
                  <c:v>249.50054816023766</c:v>
                </c:pt>
                <c:pt idx="1228">
                  <c:v>282.59608456043622</c:v>
                </c:pt>
                <c:pt idx="1229">
                  <c:v>354.93103925131521</c:v>
                </c:pt>
                <c:pt idx="1230">
                  <c:v>232.1483071544645</c:v>
                </c:pt>
                <c:pt idx="1231">
                  <c:v>234.43710906737724</c:v>
                </c:pt>
                <c:pt idx="1232">
                  <c:v>271.13826306811643</c:v>
                </c:pt>
                <c:pt idx="1233">
                  <c:v>355.96746750544253</c:v>
                </c:pt>
                <c:pt idx="1234">
                  <c:v>235.64717525710094</c:v>
                </c:pt>
                <c:pt idx="1235">
                  <c:v>321.28840541957214</c:v>
                </c:pt>
                <c:pt idx="1236">
                  <c:v>318.99268005251355</c:v>
                </c:pt>
                <c:pt idx="1237">
                  <c:v>251.26714860219846</c:v>
                </c:pt>
                <c:pt idx="1238">
                  <c:v>281.0767729807489</c:v>
                </c:pt>
                <c:pt idx="1239">
                  <c:v>328.01734157894236</c:v>
                </c:pt>
                <c:pt idx="1240">
                  <c:v>237.97865926508322</c:v>
                </c:pt>
                <c:pt idx="1241">
                  <c:v>241.74454660129851</c:v>
                </c:pt>
                <c:pt idx="1242">
                  <c:v>265.119134765853</c:v>
                </c:pt>
                <c:pt idx="1243">
                  <c:v>232.59555433129879</c:v>
                </c:pt>
                <c:pt idx="1244">
                  <c:v>244.68124460596783</c:v>
                </c:pt>
                <c:pt idx="1245">
                  <c:v>218.24971626450346</c:v>
                </c:pt>
                <c:pt idx="1246">
                  <c:v>266.1694463448045</c:v>
                </c:pt>
                <c:pt idx="1247">
                  <c:v>225.93047166771112</c:v>
                </c:pt>
                <c:pt idx="1248">
                  <c:v>277.47301495083912</c:v>
                </c:pt>
                <c:pt idx="1249">
                  <c:v>201.4098108088935</c:v>
                </c:pt>
                <c:pt idx="1250">
                  <c:v>275.83493041230872</c:v>
                </c:pt>
                <c:pt idx="1251">
                  <c:v>293.03663046747693</c:v>
                </c:pt>
                <c:pt idx="1252">
                  <c:v>180.59964084920432</c:v>
                </c:pt>
                <c:pt idx="1253">
                  <c:v>268.19556490628344</c:v>
                </c:pt>
                <c:pt idx="1254">
                  <c:v>328.1540131018063</c:v>
                </c:pt>
                <c:pt idx="1255">
                  <c:v>217.4560829153389</c:v>
                </c:pt>
                <c:pt idx="1256">
                  <c:v>322.71871024911388</c:v>
                </c:pt>
                <c:pt idx="1257">
                  <c:v>285.91019509680399</c:v>
                </c:pt>
                <c:pt idx="1258">
                  <c:v>223.34325547609279</c:v>
                </c:pt>
                <c:pt idx="1259">
                  <c:v>252.79645036825067</c:v>
                </c:pt>
                <c:pt idx="1260">
                  <c:v>300.81480447559301</c:v>
                </c:pt>
                <c:pt idx="1261">
                  <c:v>264.18653317074092</c:v>
                </c:pt>
                <c:pt idx="1262">
                  <c:v>282.85450483255335</c:v>
                </c:pt>
                <c:pt idx="1263">
                  <c:v>203.60038355839325</c:v>
                </c:pt>
                <c:pt idx="1264">
                  <c:v>256.49278762714556</c:v>
                </c:pt>
                <c:pt idx="1265">
                  <c:v>209.00575981320469</c:v>
                </c:pt>
                <c:pt idx="1266">
                  <c:v>268.11375534689432</c:v>
                </c:pt>
                <c:pt idx="1267">
                  <c:v>214.4262992264363</c:v>
                </c:pt>
                <c:pt idx="1268">
                  <c:v>232.37426855453853</c:v>
                </c:pt>
                <c:pt idx="1269">
                  <c:v>307.78537894962022</c:v>
                </c:pt>
                <c:pt idx="1270">
                  <c:v>311.31840075075087</c:v>
                </c:pt>
                <c:pt idx="1271">
                  <c:v>297.81201747335751</c:v>
                </c:pt>
                <c:pt idx="1272">
                  <c:v>212.62314430775669</c:v>
                </c:pt>
                <c:pt idx="1273">
                  <c:v>249.10622630899258</c:v>
                </c:pt>
                <c:pt idx="1274">
                  <c:v>314.52421212196907</c:v>
                </c:pt>
                <c:pt idx="1275">
                  <c:v>250.02493639030823</c:v>
                </c:pt>
                <c:pt idx="1276">
                  <c:v>346.5542642842492</c:v>
                </c:pt>
                <c:pt idx="1277">
                  <c:v>291.66249786885987</c:v>
                </c:pt>
                <c:pt idx="1278">
                  <c:v>261.6242544654026</c:v>
                </c:pt>
                <c:pt idx="1279">
                  <c:v>248.27731499195869</c:v>
                </c:pt>
                <c:pt idx="1280">
                  <c:v>269.16577812985781</c:v>
                </c:pt>
                <c:pt idx="1281">
                  <c:v>257.41898928084237</c:v>
                </c:pt>
                <c:pt idx="1282">
                  <c:v>294.9363729198285</c:v>
                </c:pt>
                <c:pt idx="1283">
                  <c:v>307.68989141576373</c:v>
                </c:pt>
                <c:pt idx="1284">
                  <c:v>244.36164282905077</c:v>
                </c:pt>
                <c:pt idx="1285">
                  <c:v>189.65789185484377</c:v>
                </c:pt>
                <c:pt idx="1286">
                  <c:v>192.13160305109423</c:v>
                </c:pt>
                <c:pt idx="1287">
                  <c:v>292.53511849075261</c:v>
                </c:pt>
                <c:pt idx="1288">
                  <c:v>211.6642985894386</c:v>
                </c:pt>
                <c:pt idx="1289">
                  <c:v>183.98200028867328</c:v>
                </c:pt>
                <c:pt idx="1290">
                  <c:v>263.16165625815546</c:v>
                </c:pt>
                <c:pt idx="1291">
                  <c:v>376.61749923905353</c:v>
                </c:pt>
                <c:pt idx="1292">
                  <c:v>263.53214056663558</c:v>
                </c:pt>
                <c:pt idx="1293">
                  <c:v>317.06565122810036</c:v>
                </c:pt>
                <c:pt idx="1294">
                  <c:v>297.37099751916173</c:v>
                </c:pt>
                <c:pt idx="1295">
                  <c:v>270.74558698645933</c:v>
                </c:pt>
                <c:pt idx="1296">
                  <c:v>284.59296096561627</c:v>
                </c:pt>
                <c:pt idx="1297">
                  <c:v>254.40021480812223</c:v>
                </c:pt>
                <c:pt idx="1298">
                  <c:v>285.74528951159175</c:v>
                </c:pt>
                <c:pt idx="1299">
                  <c:v>275.39269899359311</c:v>
                </c:pt>
                <c:pt idx="1300">
                  <c:v>229.00838199510005</c:v>
                </c:pt>
                <c:pt idx="1301">
                  <c:v>304.14767211491863</c:v>
                </c:pt>
                <c:pt idx="1302">
                  <c:v>256.05799272733015</c:v>
                </c:pt>
                <c:pt idx="1303">
                  <c:v>234.18056928669353</c:v>
                </c:pt>
                <c:pt idx="1304">
                  <c:v>285.04024895672569</c:v>
                </c:pt>
                <c:pt idx="1305">
                  <c:v>234.02060293059776</c:v>
                </c:pt>
                <c:pt idx="1306">
                  <c:v>252.31707608093913</c:v>
                </c:pt>
                <c:pt idx="1307">
                  <c:v>240.46708654607895</c:v>
                </c:pt>
                <c:pt idx="1308">
                  <c:v>289.7312732078218</c:v>
                </c:pt>
                <c:pt idx="1309">
                  <c:v>276.59312630426064</c:v>
                </c:pt>
                <c:pt idx="1310">
                  <c:v>277.77276693608923</c:v>
                </c:pt>
                <c:pt idx="1311">
                  <c:v>289.57083380588136</c:v>
                </c:pt>
                <c:pt idx="1312">
                  <c:v>314.44461003836659</c:v>
                </c:pt>
                <c:pt idx="1313">
                  <c:v>289.6279724208689</c:v>
                </c:pt>
                <c:pt idx="1314">
                  <c:v>260.70258028082378</c:v>
                </c:pt>
                <c:pt idx="1315">
                  <c:v>217.10275671455514</c:v>
                </c:pt>
                <c:pt idx="1316">
                  <c:v>209.49837222168961</c:v>
                </c:pt>
                <c:pt idx="1317">
                  <c:v>248.19090791413905</c:v>
                </c:pt>
                <c:pt idx="1318">
                  <c:v>214.28611200602683</c:v>
                </c:pt>
                <c:pt idx="1319">
                  <c:v>231.29230159444748</c:v>
                </c:pt>
                <c:pt idx="1320">
                  <c:v>250.90835058490333</c:v>
                </c:pt>
                <c:pt idx="1321">
                  <c:v>296.84919317751985</c:v>
                </c:pt>
                <c:pt idx="1322">
                  <c:v>274.14492870035338</c:v>
                </c:pt>
                <c:pt idx="1323">
                  <c:v>279.40103863430068</c:v>
                </c:pt>
                <c:pt idx="1324">
                  <c:v>258.12244721781587</c:v>
                </c:pt>
                <c:pt idx="1325">
                  <c:v>179.16059782049723</c:v>
                </c:pt>
                <c:pt idx="1326">
                  <c:v>210.60452122813916</c:v>
                </c:pt>
                <c:pt idx="1327">
                  <c:v>269.73876009322305</c:v>
                </c:pt>
                <c:pt idx="1328">
                  <c:v>234.07707447885696</c:v>
                </c:pt>
                <c:pt idx="1329">
                  <c:v>281.4317808825013</c:v>
                </c:pt>
                <c:pt idx="1330">
                  <c:v>305.69510226780818</c:v>
                </c:pt>
                <c:pt idx="1331">
                  <c:v>323.95131291101512</c:v>
                </c:pt>
                <c:pt idx="1332">
                  <c:v>225.19729302547879</c:v>
                </c:pt>
                <c:pt idx="1333">
                  <c:v>330.05901951950403</c:v>
                </c:pt>
                <c:pt idx="1334">
                  <c:v>260.88477003057562</c:v>
                </c:pt>
                <c:pt idx="1335">
                  <c:v>247.9529731569379</c:v>
                </c:pt>
                <c:pt idx="1336">
                  <c:v>267.79488178356075</c:v>
                </c:pt>
                <c:pt idx="1337">
                  <c:v>241.30443512953246</c:v>
                </c:pt>
                <c:pt idx="1338">
                  <c:v>239.88614806438335</c:v>
                </c:pt>
                <c:pt idx="1339">
                  <c:v>241.62337165009234</c:v>
                </c:pt>
                <c:pt idx="1340">
                  <c:v>259.41797934078966</c:v>
                </c:pt>
                <c:pt idx="1341">
                  <c:v>279.5676607874189</c:v>
                </c:pt>
                <c:pt idx="1342">
                  <c:v>280.50438074491899</c:v>
                </c:pt>
                <c:pt idx="1343">
                  <c:v>298.74744031833364</c:v>
                </c:pt>
                <c:pt idx="1344">
                  <c:v>298.30464182427221</c:v>
                </c:pt>
                <c:pt idx="1345">
                  <c:v>168.68809152919624</c:v>
                </c:pt>
                <c:pt idx="1346">
                  <c:v>151.51154634043488</c:v>
                </c:pt>
                <c:pt idx="1347">
                  <c:v>284.50813865126094</c:v>
                </c:pt>
                <c:pt idx="1348">
                  <c:v>211.02652358652722</c:v>
                </c:pt>
                <c:pt idx="1349">
                  <c:v>247.48246519185611</c:v>
                </c:pt>
                <c:pt idx="1350">
                  <c:v>211.21826981874904</c:v>
                </c:pt>
                <c:pt idx="1351">
                  <c:v>191.7080348944794</c:v>
                </c:pt>
                <c:pt idx="1352">
                  <c:v>278.23440911220717</c:v>
                </c:pt>
                <c:pt idx="1353">
                  <c:v>290.6677535510766</c:v>
                </c:pt>
                <c:pt idx="1354">
                  <c:v>254.73912171917306</c:v>
                </c:pt>
                <c:pt idx="1355">
                  <c:v>162.66562603412635</c:v>
                </c:pt>
                <c:pt idx="1356">
                  <c:v>225.24188626080644</c:v>
                </c:pt>
                <c:pt idx="1357">
                  <c:v>285.40794877573785</c:v>
                </c:pt>
                <c:pt idx="1358">
                  <c:v>185.67506196212744</c:v>
                </c:pt>
                <c:pt idx="1359">
                  <c:v>282.42030146800931</c:v>
                </c:pt>
                <c:pt idx="1360">
                  <c:v>276.86493481335839</c:v>
                </c:pt>
                <c:pt idx="1361">
                  <c:v>290.86511766001166</c:v>
                </c:pt>
                <c:pt idx="1362">
                  <c:v>287.30829059583328</c:v>
                </c:pt>
                <c:pt idx="1363">
                  <c:v>212.54773650136462</c:v>
                </c:pt>
                <c:pt idx="1364">
                  <c:v>311.66940844923198</c:v>
                </c:pt>
                <c:pt idx="1365">
                  <c:v>231.4667021969631</c:v>
                </c:pt>
                <c:pt idx="1366">
                  <c:v>263.65906307651505</c:v>
                </c:pt>
                <c:pt idx="1367">
                  <c:v>219.43540379370745</c:v>
                </c:pt>
                <c:pt idx="1368">
                  <c:v>246.53855721941119</c:v>
                </c:pt>
                <c:pt idx="1369">
                  <c:v>214.83662159914422</c:v>
                </c:pt>
                <c:pt idx="1370">
                  <c:v>266.1814905090111</c:v>
                </c:pt>
                <c:pt idx="1371">
                  <c:v>350.16716101661996</c:v>
                </c:pt>
                <c:pt idx="1372">
                  <c:v>200.09511214733439</c:v>
                </c:pt>
                <c:pt idx="1373">
                  <c:v>173.25074236792071</c:v>
                </c:pt>
                <c:pt idx="1374">
                  <c:v>331.29630654402087</c:v>
                </c:pt>
                <c:pt idx="1375">
                  <c:v>267.05147996851554</c:v>
                </c:pt>
                <c:pt idx="1376">
                  <c:v>232.84702130418265</c:v>
                </c:pt>
                <c:pt idx="1377">
                  <c:v>313.53238085266901</c:v>
                </c:pt>
                <c:pt idx="1378">
                  <c:v>219.43746138091342</c:v>
                </c:pt>
                <c:pt idx="1379">
                  <c:v>345.01395749260303</c:v>
                </c:pt>
                <c:pt idx="1380">
                  <c:v>287.95480624710024</c:v>
                </c:pt>
                <c:pt idx="1381">
                  <c:v>237.33890526564588</c:v>
                </c:pt>
                <c:pt idx="1382">
                  <c:v>350.37065816436768</c:v>
                </c:pt>
                <c:pt idx="1383">
                  <c:v>233.12704999977899</c:v>
                </c:pt>
                <c:pt idx="1384">
                  <c:v>263.50249086525338</c:v>
                </c:pt>
                <c:pt idx="1385">
                  <c:v>275.87550572392735</c:v>
                </c:pt>
                <c:pt idx="1386">
                  <c:v>314.4897037213496</c:v>
                </c:pt>
                <c:pt idx="1387">
                  <c:v>324.62443259954995</c:v>
                </c:pt>
                <c:pt idx="1388">
                  <c:v>263.73425798342765</c:v>
                </c:pt>
                <c:pt idx="1389">
                  <c:v>225.99076508523385</c:v>
                </c:pt>
                <c:pt idx="1390">
                  <c:v>289.29934372715741</c:v>
                </c:pt>
                <c:pt idx="1391">
                  <c:v>223.88016746975688</c:v>
                </c:pt>
                <c:pt idx="1392">
                  <c:v>326.99050743595581</c:v>
                </c:pt>
                <c:pt idx="1393">
                  <c:v>271.64766829311679</c:v>
                </c:pt>
                <c:pt idx="1394">
                  <c:v>233.83403147699622</c:v>
                </c:pt>
                <c:pt idx="1395">
                  <c:v>286.53511720911763</c:v>
                </c:pt>
                <c:pt idx="1396">
                  <c:v>204.18171455250203</c:v>
                </c:pt>
                <c:pt idx="1397">
                  <c:v>186.79999132647498</c:v>
                </c:pt>
                <c:pt idx="1398">
                  <c:v>282.97114045758917</c:v>
                </c:pt>
                <c:pt idx="1399">
                  <c:v>244.19292803607345</c:v>
                </c:pt>
                <c:pt idx="1400">
                  <c:v>214.54205692954616</c:v>
                </c:pt>
                <c:pt idx="1401">
                  <c:v>281.82740384938029</c:v>
                </c:pt>
                <c:pt idx="1402">
                  <c:v>313.19733201209698</c:v>
                </c:pt>
                <c:pt idx="1403">
                  <c:v>305.01465614184718</c:v>
                </c:pt>
                <c:pt idx="1404">
                  <c:v>281.66591055987254</c:v>
                </c:pt>
                <c:pt idx="1405">
                  <c:v>247.98991258105758</c:v>
                </c:pt>
                <c:pt idx="1406">
                  <c:v>183.78051193669319</c:v>
                </c:pt>
                <c:pt idx="1407">
                  <c:v>325.29418219255189</c:v>
                </c:pt>
                <c:pt idx="1408">
                  <c:v>254.69054277987428</c:v>
                </c:pt>
                <c:pt idx="1409">
                  <c:v>245.85500849634295</c:v>
                </c:pt>
                <c:pt idx="1410">
                  <c:v>326.02060890923707</c:v>
                </c:pt>
                <c:pt idx="1411">
                  <c:v>300.6029028397208</c:v>
                </c:pt>
                <c:pt idx="1412">
                  <c:v>261.80983945789325</c:v>
                </c:pt>
                <c:pt idx="1413">
                  <c:v>361.66267261547745</c:v>
                </c:pt>
                <c:pt idx="1414">
                  <c:v>230.11317967686711</c:v>
                </c:pt>
                <c:pt idx="1415">
                  <c:v>305.4864831039381</c:v>
                </c:pt>
                <c:pt idx="1416">
                  <c:v>255.55441770413535</c:v>
                </c:pt>
                <c:pt idx="1417">
                  <c:v>279.6859393020664</c:v>
                </c:pt>
                <c:pt idx="1418">
                  <c:v>340.83031262920656</c:v>
                </c:pt>
                <c:pt idx="1419">
                  <c:v>284.60510652000789</c:v>
                </c:pt>
                <c:pt idx="1420">
                  <c:v>291.19973332015996</c:v>
                </c:pt>
                <c:pt idx="1421">
                  <c:v>283.53931097756117</c:v>
                </c:pt>
                <c:pt idx="1422">
                  <c:v>250.55796924958196</c:v>
                </c:pt>
                <c:pt idx="1423">
                  <c:v>217.62888715407666</c:v>
                </c:pt>
                <c:pt idx="1424">
                  <c:v>234.76531347703983</c:v>
                </c:pt>
                <c:pt idx="1425">
                  <c:v>170.4053101477902</c:v>
                </c:pt>
                <c:pt idx="1426">
                  <c:v>340.01809822134726</c:v>
                </c:pt>
                <c:pt idx="1427">
                  <c:v>197.12022108889826</c:v>
                </c:pt>
                <c:pt idx="1428">
                  <c:v>244.76832982015662</c:v>
                </c:pt>
                <c:pt idx="1429">
                  <c:v>244.19112447892931</c:v>
                </c:pt>
                <c:pt idx="1430">
                  <c:v>256.29326039239385</c:v>
                </c:pt>
                <c:pt idx="1431">
                  <c:v>285.55773627435696</c:v>
                </c:pt>
                <c:pt idx="1432">
                  <c:v>292.81242952373361</c:v>
                </c:pt>
                <c:pt idx="1433">
                  <c:v>248.09158351466203</c:v>
                </c:pt>
                <c:pt idx="1434">
                  <c:v>225.08772738496782</c:v>
                </c:pt>
                <c:pt idx="1435">
                  <c:v>265.81478533822769</c:v>
                </c:pt>
                <c:pt idx="1436">
                  <c:v>243.64705986211146</c:v>
                </c:pt>
                <c:pt idx="1437">
                  <c:v>341.94843594014247</c:v>
                </c:pt>
                <c:pt idx="1438">
                  <c:v>301.27022827695401</c:v>
                </c:pt>
                <c:pt idx="1439">
                  <c:v>281.6300069446761</c:v>
                </c:pt>
                <c:pt idx="1440">
                  <c:v>284.42234180536087</c:v>
                </c:pt>
                <c:pt idx="1441">
                  <c:v>315.53519038164762</c:v>
                </c:pt>
                <c:pt idx="1442">
                  <c:v>267.47651990187478</c:v>
                </c:pt>
                <c:pt idx="1443">
                  <c:v>197.01692779302493</c:v>
                </c:pt>
                <c:pt idx="1444">
                  <c:v>277.0384364399153</c:v>
                </c:pt>
                <c:pt idx="1445">
                  <c:v>242.04346244691851</c:v>
                </c:pt>
                <c:pt idx="1446">
                  <c:v>243.63002572373298</c:v>
                </c:pt>
                <c:pt idx="1447">
                  <c:v>293.59261825508543</c:v>
                </c:pt>
                <c:pt idx="1448">
                  <c:v>314.74510702792497</c:v>
                </c:pt>
                <c:pt idx="1449">
                  <c:v>256.97188427783584</c:v>
                </c:pt>
                <c:pt idx="1450">
                  <c:v>270.93290219596571</c:v>
                </c:pt>
                <c:pt idx="1451">
                  <c:v>334.18316683095071</c:v>
                </c:pt>
                <c:pt idx="1452">
                  <c:v>267.24463601099217</c:v>
                </c:pt>
                <c:pt idx="1453">
                  <c:v>382.95372735082861</c:v>
                </c:pt>
                <c:pt idx="1454">
                  <c:v>303.10001428571439</c:v>
                </c:pt>
                <c:pt idx="1455">
                  <c:v>186.29447045250816</c:v>
                </c:pt>
                <c:pt idx="1456">
                  <c:v>282.97183673259764</c:v>
                </c:pt>
                <c:pt idx="1457">
                  <c:v>281.99456871850265</c:v>
                </c:pt>
                <c:pt idx="1458">
                  <c:v>305.57172197610242</c:v>
                </c:pt>
                <c:pt idx="1459">
                  <c:v>302.5798844192293</c:v>
                </c:pt>
                <c:pt idx="1460">
                  <c:v>229.13892634096084</c:v>
                </c:pt>
                <c:pt idx="1461">
                  <c:v>197.36813601809453</c:v>
                </c:pt>
                <c:pt idx="1462">
                  <c:v>253.66159885302895</c:v>
                </c:pt>
                <c:pt idx="1463">
                  <c:v>237.54579441349668</c:v>
                </c:pt>
                <c:pt idx="1464">
                  <c:v>246.26877922521913</c:v>
                </c:pt>
                <c:pt idx="1465">
                  <c:v>313.98178294755377</c:v>
                </c:pt>
                <c:pt idx="1466">
                  <c:v>324.72931439730178</c:v>
                </c:pt>
                <c:pt idx="1467">
                  <c:v>279.66810213670044</c:v>
                </c:pt>
                <c:pt idx="1468">
                  <c:v>209.69157066376127</c:v>
                </c:pt>
                <c:pt idx="1469">
                  <c:v>270.77709541763056</c:v>
                </c:pt>
                <c:pt idx="1470">
                  <c:v>305.50605544526098</c:v>
                </c:pt>
                <c:pt idx="1471">
                  <c:v>247.90414980758081</c:v>
                </c:pt>
                <c:pt idx="1472">
                  <c:v>240.06324229988712</c:v>
                </c:pt>
                <c:pt idx="1473">
                  <c:v>278.63204550119116</c:v>
                </c:pt>
                <c:pt idx="1474">
                  <c:v>242.44273631257536</c:v>
                </c:pt>
                <c:pt idx="1475">
                  <c:v>300.70002874771933</c:v>
                </c:pt>
                <c:pt idx="1476">
                  <c:v>232.12943755721417</c:v>
                </c:pt>
                <c:pt idx="1477">
                  <c:v>281.41550331873975</c:v>
                </c:pt>
                <c:pt idx="1478">
                  <c:v>229.92222585265455</c:v>
                </c:pt>
                <c:pt idx="1479">
                  <c:v>232.90376875853715</c:v>
                </c:pt>
                <c:pt idx="1480">
                  <c:v>282.75168844041195</c:v>
                </c:pt>
                <c:pt idx="1481">
                  <c:v>268.38314126018577</c:v>
                </c:pt>
                <c:pt idx="1482">
                  <c:v>320.31855192246206</c:v>
                </c:pt>
                <c:pt idx="1483">
                  <c:v>256.57669624536607</c:v>
                </c:pt>
                <c:pt idx="1484">
                  <c:v>268.11983648259877</c:v>
                </c:pt>
                <c:pt idx="1485">
                  <c:v>311.97832739431988</c:v>
                </c:pt>
                <c:pt idx="1486">
                  <c:v>187.3897380243082</c:v>
                </c:pt>
                <c:pt idx="1487">
                  <c:v>185.5748395252277</c:v>
                </c:pt>
                <c:pt idx="1488">
                  <c:v>199.81945013902762</c:v>
                </c:pt>
                <c:pt idx="1489">
                  <c:v>309.70466707972292</c:v>
                </c:pt>
                <c:pt idx="1490">
                  <c:v>240.69509128033508</c:v>
                </c:pt>
                <c:pt idx="1491">
                  <c:v>363.45350680814329</c:v>
                </c:pt>
                <c:pt idx="1492">
                  <c:v>234.07842831503564</c:v>
                </c:pt>
                <c:pt idx="1493">
                  <c:v>286.43768316941754</c:v>
                </c:pt>
                <c:pt idx="1494">
                  <c:v>319.25100993521409</c:v>
                </c:pt>
                <c:pt idx="1495">
                  <c:v>322.03996079016565</c:v>
                </c:pt>
                <c:pt idx="1496">
                  <c:v>341.86316418614354</c:v>
                </c:pt>
                <c:pt idx="1497">
                  <c:v>308.36172332970693</c:v>
                </c:pt>
                <c:pt idx="1498">
                  <c:v>310.62644492851928</c:v>
                </c:pt>
                <c:pt idx="1499">
                  <c:v>291.02354577779511</c:v>
                </c:pt>
                <c:pt idx="1500">
                  <c:v>300.55651196015742</c:v>
                </c:pt>
                <c:pt idx="1501">
                  <c:v>248.3924543963555</c:v>
                </c:pt>
                <c:pt idx="1502">
                  <c:v>236.91690006822782</c:v>
                </c:pt>
                <c:pt idx="1503">
                  <c:v>268.84864682170058</c:v>
                </c:pt>
                <c:pt idx="1504">
                  <c:v>252.44503082274295</c:v>
                </c:pt>
                <c:pt idx="1505">
                  <c:v>235.6400653065939</c:v>
                </c:pt>
                <c:pt idx="1506">
                  <c:v>292.27235978018223</c:v>
                </c:pt>
                <c:pt idx="1507">
                  <c:v>298.20455219609181</c:v>
                </c:pt>
                <c:pt idx="1508">
                  <c:v>271.15561398583486</c:v>
                </c:pt>
                <c:pt idx="1509">
                  <c:v>323.23610573410832</c:v>
                </c:pt>
                <c:pt idx="1510">
                  <c:v>216.38328004020414</c:v>
                </c:pt>
                <c:pt idx="1511">
                  <c:v>256.60439026041581</c:v>
                </c:pt>
                <c:pt idx="1512">
                  <c:v>224.22272851932308</c:v>
                </c:pt>
                <c:pt idx="1513">
                  <c:v>201.12184891921584</c:v>
                </c:pt>
                <c:pt idx="1514">
                  <c:v>271.875878428085</c:v>
                </c:pt>
                <c:pt idx="1515">
                  <c:v>255.07215368285657</c:v>
                </c:pt>
                <c:pt idx="1516">
                  <c:v>322.25693013451502</c:v>
                </c:pt>
                <c:pt idx="1517">
                  <c:v>283.63569835419293</c:v>
                </c:pt>
                <c:pt idx="1518">
                  <c:v>215.81890814111219</c:v>
                </c:pt>
                <c:pt idx="1519">
                  <c:v>349.71017469287813</c:v>
                </c:pt>
                <c:pt idx="1520">
                  <c:v>312.88140988413551</c:v>
                </c:pt>
                <c:pt idx="1521">
                  <c:v>302.99747234692268</c:v>
                </c:pt>
                <c:pt idx="1522">
                  <c:v>266.81320727851244</c:v>
                </c:pt>
                <c:pt idx="1523">
                  <c:v>206.82973975305401</c:v>
                </c:pt>
                <c:pt idx="1524">
                  <c:v>249.67673660699131</c:v>
                </c:pt>
                <c:pt idx="1525">
                  <c:v>311.75606471359475</c:v>
                </c:pt>
                <c:pt idx="1526">
                  <c:v>338.65539374047842</c:v>
                </c:pt>
                <c:pt idx="1527">
                  <c:v>301.59251279796638</c:v>
                </c:pt>
                <c:pt idx="1528">
                  <c:v>270.29111235420413</c:v>
                </c:pt>
                <c:pt idx="1529">
                  <c:v>220.52658446566173</c:v>
                </c:pt>
                <c:pt idx="1530">
                  <c:v>254.46815992426085</c:v>
                </c:pt>
                <c:pt idx="1531">
                  <c:v>179.62383875079433</c:v>
                </c:pt>
                <c:pt idx="1532">
                  <c:v>273.8358286120453</c:v>
                </c:pt>
                <c:pt idx="1533">
                  <c:v>281.66793148984891</c:v>
                </c:pt>
                <c:pt idx="1534">
                  <c:v>233.29137193502521</c:v>
                </c:pt>
                <c:pt idx="1535">
                  <c:v>186.33140648550579</c:v>
                </c:pt>
                <c:pt idx="1536">
                  <c:v>272.81970338335367</c:v>
                </c:pt>
                <c:pt idx="1537">
                  <c:v>248.57904836122435</c:v>
                </c:pt>
                <c:pt idx="1538">
                  <c:v>207.34267924074229</c:v>
                </c:pt>
                <c:pt idx="1539">
                  <c:v>156.39142384100597</c:v>
                </c:pt>
                <c:pt idx="1540">
                  <c:v>254.00652417462678</c:v>
                </c:pt>
                <c:pt idx="1541">
                  <c:v>326.21820879622084</c:v>
                </c:pt>
                <c:pt idx="1542">
                  <c:v>313.7035559333624</c:v>
                </c:pt>
                <c:pt idx="1543">
                  <c:v>247.64958314486782</c:v>
                </c:pt>
                <c:pt idx="1544">
                  <c:v>222.70702423379663</c:v>
                </c:pt>
                <c:pt idx="1545">
                  <c:v>279.101053658566</c:v>
                </c:pt>
                <c:pt idx="1546">
                  <c:v>207.93796234282186</c:v>
                </c:pt>
                <c:pt idx="1547">
                  <c:v>262.48470130913438</c:v>
                </c:pt>
                <c:pt idx="1548">
                  <c:v>296.0282014176895</c:v>
                </c:pt>
                <c:pt idx="1549">
                  <c:v>317.30998023801595</c:v>
                </c:pt>
                <c:pt idx="1550">
                  <c:v>247.56057897997727</c:v>
                </c:pt>
                <c:pt idx="1551">
                  <c:v>262.79700135007232</c:v>
                </c:pt>
                <c:pt idx="1552">
                  <c:v>226.37482543466203</c:v>
                </c:pt>
                <c:pt idx="1553">
                  <c:v>209.76353396301988</c:v>
                </c:pt>
                <c:pt idx="1554">
                  <c:v>258.72242964555846</c:v>
                </c:pt>
                <c:pt idx="1555">
                  <c:v>290.32403102069475</c:v>
                </c:pt>
                <c:pt idx="1556">
                  <c:v>301.1334205438871</c:v>
                </c:pt>
                <c:pt idx="1557">
                  <c:v>209.91717852677741</c:v>
                </c:pt>
                <c:pt idx="1558">
                  <c:v>310.00578774560216</c:v>
                </c:pt>
                <c:pt idx="1559">
                  <c:v>266.44513870745885</c:v>
                </c:pt>
                <c:pt idx="1560">
                  <c:v>251.20171467619781</c:v>
                </c:pt>
                <c:pt idx="1561">
                  <c:v>234.14470971291348</c:v>
                </c:pt>
                <c:pt idx="1562">
                  <c:v>168.40996402341915</c:v>
                </c:pt>
                <c:pt idx="1563">
                  <c:v>278.02102426716573</c:v>
                </c:pt>
                <c:pt idx="1564">
                  <c:v>284.5922262456495</c:v>
                </c:pt>
                <c:pt idx="1565">
                  <c:v>243.28176502932592</c:v>
                </c:pt>
                <c:pt idx="1566">
                  <c:v>255.69767021650026</c:v>
                </c:pt>
                <c:pt idx="1567">
                  <c:v>273.06475634582813</c:v>
                </c:pt>
                <c:pt idx="1568">
                  <c:v>207.53739754114616</c:v>
                </c:pt>
                <c:pt idx="1569">
                  <c:v>224.64833648311341</c:v>
                </c:pt>
                <c:pt idx="1570">
                  <c:v>286.48235348985526</c:v>
                </c:pt>
                <c:pt idx="1571">
                  <c:v>205.31064181851008</c:v>
                </c:pt>
                <c:pt idx="1572">
                  <c:v>252.82014933871338</c:v>
                </c:pt>
                <c:pt idx="1573">
                  <c:v>215.66060779785337</c:v>
                </c:pt>
                <c:pt idx="1574">
                  <c:v>292.25841566106783</c:v>
                </c:pt>
                <c:pt idx="1575">
                  <c:v>273.96852965320568</c:v>
                </c:pt>
                <c:pt idx="1576">
                  <c:v>200.8503405277722</c:v>
                </c:pt>
                <c:pt idx="1577">
                  <c:v>324.10940289353209</c:v>
                </c:pt>
                <c:pt idx="1578">
                  <c:v>230.14588382953352</c:v>
                </c:pt>
                <c:pt idx="1579">
                  <c:v>234.95333158440462</c:v>
                </c:pt>
                <c:pt idx="1580">
                  <c:v>264.71764507459028</c:v>
                </c:pt>
                <c:pt idx="1581">
                  <c:v>292.62905963619954</c:v>
                </c:pt>
                <c:pt idx="1582">
                  <c:v>207.78693367173423</c:v>
                </c:pt>
                <c:pt idx="1583">
                  <c:v>263.17204332955907</c:v>
                </c:pt>
                <c:pt idx="1584">
                  <c:v>272.30466515195496</c:v>
                </c:pt>
                <c:pt idx="1585">
                  <c:v>291.8810043483856</c:v>
                </c:pt>
                <c:pt idx="1586">
                  <c:v>276.79501758001146</c:v>
                </c:pt>
                <c:pt idx="1587">
                  <c:v>239.28404334621916</c:v>
                </c:pt>
                <c:pt idx="1588">
                  <c:v>225.97802780287475</c:v>
                </c:pt>
                <c:pt idx="1589">
                  <c:v>275.13170170369466</c:v>
                </c:pt>
                <c:pt idx="1590">
                  <c:v>219.90198371426771</c:v>
                </c:pt>
                <c:pt idx="1591">
                  <c:v>124.93031974592607</c:v>
                </c:pt>
                <c:pt idx="1592">
                  <c:v>251.00740305454755</c:v>
                </c:pt>
                <c:pt idx="1593">
                  <c:v>311.38143534545128</c:v>
                </c:pt>
                <c:pt idx="1594">
                  <c:v>153.0311395946531</c:v>
                </c:pt>
                <c:pt idx="1595">
                  <c:v>201.16102193348709</c:v>
                </c:pt>
                <c:pt idx="1596">
                  <c:v>285.51968751688196</c:v>
                </c:pt>
                <c:pt idx="1597">
                  <c:v>334.9247876441861</c:v>
                </c:pt>
                <c:pt idx="1598">
                  <c:v>249.21385858726609</c:v>
                </c:pt>
                <c:pt idx="1599">
                  <c:v>247.61053777651802</c:v>
                </c:pt>
                <c:pt idx="1600">
                  <c:v>250.84392406808234</c:v>
                </c:pt>
                <c:pt idx="1601">
                  <c:v>317.24462503097647</c:v>
                </c:pt>
                <c:pt idx="1602">
                  <c:v>216.2249518664382</c:v>
                </c:pt>
                <c:pt idx="1603">
                  <c:v>244.90561977036359</c:v>
                </c:pt>
                <c:pt idx="1604">
                  <c:v>243.52716576921432</c:v>
                </c:pt>
                <c:pt idx="1605">
                  <c:v>220.31135102816759</c:v>
                </c:pt>
                <c:pt idx="1606">
                  <c:v>261.42108925054276</c:v>
                </c:pt>
                <c:pt idx="1607">
                  <c:v>318.79945856262066</c:v>
                </c:pt>
                <c:pt idx="1608">
                  <c:v>279.45561183647828</c:v>
                </c:pt>
                <c:pt idx="1609">
                  <c:v>242.2281795528645</c:v>
                </c:pt>
                <c:pt idx="1610">
                  <c:v>256.95978982675399</c:v>
                </c:pt>
                <c:pt idx="1611">
                  <c:v>188.56553499647254</c:v>
                </c:pt>
                <c:pt idx="1612">
                  <c:v>294.94614122844183</c:v>
                </c:pt>
                <c:pt idx="1613">
                  <c:v>241.64789692917654</c:v>
                </c:pt>
                <c:pt idx="1614">
                  <c:v>235.25829508215588</c:v>
                </c:pt>
                <c:pt idx="1615">
                  <c:v>388.48062199920946</c:v>
                </c:pt>
                <c:pt idx="1616">
                  <c:v>281.65649794223179</c:v>
                </c:pt>
                <c:pt idx="1617">
                  <c:v>228.06708495417399</c:v>
                </c:pt>
                <c:pt idx="1618">
                  <c:v>222.20934960775907</c:v>
                </c:pt>
                <c:pt idx="1619">
                  <c:v>294.41208516028968</c:v>
                </c:pt>
                <c:pt idx="1620">
                  <c:v>280.04348489233547</c:v>
                </c:pt>
                <c:pt idx="1621">
                  <c:v>212.15071222402503</c:v>
                </c:pt>
                <c:pt idx="1622">
                  <c:v>322.29466331502749</c:v>
                </c:pt>
                <c:pt idx="1623">
                  <c:v>236.6793280061554</c:v>
                </c:pt>
                <c:pt idx="1624">
                  <c:v>303.05834398240512</c:v>
                </c:pt>
                <c:pt idx="1625">
                  <c:v>322.51309546644768</c:v>
                </c:pt>
                <c:pt idx="1626">
                  <c:v>262.15316720345515</c:v>
                </c:pt>
                <c:pt idx="1627">
                  <c:v>308.54533308998634</c:v>
                </c:pt>
                <c:pt idx="1628">
                  <c:v>269.81985656585789</c:v>
                </c:pt>
                <c:pt idx="1629">
                  <c:v>305.99012622963443</c:v>
                </c:pt>
                <c:pt idx="1630">
                  <c:v>301.32260044014083</c:v>
                </c:pt>
                <c:pt idx="1631">
                  <c:v>230.36712338478966</c:v>
                </c:pt>
                <c:pt idx="1632">
                  <c:v>250.22887926074119</c:v>
                </c:pt>
                <c:pt idx="1633">
                  <c:v>308.55111479386329</c:v>
                </c:pt>
                <c:pt idx="1634">
                  <c:v>234.27957867988951</c:v>
                </c:pt>
                <c:pt idx="1635">
                  <c:v>254.26774301556387</c:v>
                </c:pt>
                <c:pt idx="1636">
                  <c:v>220.66739913425187</c:v>
                </c:pt>
                <c:pt idx="1637">
                  <c:v>286.80498108961632</c:v>
                </c:pt>
                <c:pt idx="1638">
                  <c:v>352.2273678952958</c:v>
                </c:pt>
                <c:pt idx="1639">
                  <c:v>205.14980895961611</c:v>
                </c:pt>
                <c:pt idx="1640">
                  <c:v>268.31000182326284</c:v>
                </c:pt>
                <c:pt idx="1641">
                  <c:v>321.59782250721315</c:v>
                </c:pt>
                <c:pt idx="1642">
                  <c:v>274.68542672240341</c:v>
                </c:pt>
                <c:pt idx="1643">
                  <c:v>283.51776764437221</c:v>
                </c:pt>
                <c:pt idx="1644">
                  <c:v>227.46215941896088</c:v>
                </c:pt>
                <c:pt idx="1645">
                  <c:v>296.20342718783371</c:v>
                </c:pt>
                <c:pt idx="1646">
                  <c:v>252.89999573272812</c:v>
                </c:pt>
                <c:pt idx="1647">
                  <c:v>312.39206042939361</c:v>
                </c:pt>
                <c:pt idx="1648">
                  <c:v>298.44601855770321</c:v>
                </c:pt>
                <c:pt idx="1649">
                  <c:v>362.74948129983943</c:v>
                </c:pt>
                <c:pt idx="1650">
                  <c:v>282.64882784983712</c:v>
                </c:pt>
                <c:pt idx="1651">
                  <c:v>288.56521975028448</c:v>
                </c:pt>
                <c:pt idx="1652">
                  <c:v>269.85590071387003</c:v>
                </c:pt>
                <c:pt idx="1653">
                  <c:v>254.37224826026517</c:v>
                </c:pt>
                <c:pt idx="1654">
                  <c:v>263.16293830282177</c:v>
                </c:pt>
                <c:pt idx="1655">
                  <c:v>236.12987946889336</c:v>
                </c:pt>
                <c:pt idx="1656">
                  <c:v>261.08987559605771</c:v>
                </c:pt>
                <c:pt idx="1657">
                  <c:v>334.91035316363599</c:v>
                </c:pt>
                <c:pt idx="1658">
                  <c:v>220.15707406010097</c:v>
                </c:pt>
                <c:pt idx="1659">
                  <c:v>299.91073864902995</c:v>
                </c:pt>
                <c:pt idx="1660">
                  <c:v>314.93398551249368</c:v>
                </c:pt>
                <c:pt idx="1661">
                  <c:v>280.35307318124774</c:v>
                </c:pt>
                <c:pt idx="1662">
                  <c:v>160.30363377016329</c:v>
                </c:pt>
                <c:pt idx="1663">
                  <c:v>234.5879113391855</c:v>
                </c:pt>
                <c:pt idx="1664">
                  <c:v>302.5062460599807</c:v>
                </c:pt>
                <c:pt idx="1665">
                  <c:v>271.30763773460041</c:v>
                </c:pt>
                <c:pt idx="1666">
                  <c:v>213.1782026095868</c:v>
                </c:pt>
                <c:pt idx="1667">
                  <c:v>221.55429038728693</c:v>
                </c:pt>
                <c:pt idx="1668">
                  <c:v>292.50656488168045</c:v>
                </c:pt>
                <c:pt idx="1669">
                  <c:v>280.30442417843108</c:v>
                </c:pt>
                <c:pt idx="1670">
                  <c:v>232.94772695354143</c:v>
                </c:pt>
                <c:pt idx="1671">
                  <c:v>240.22093629161918</c:v>
                </c:pt>
                <c:pt idx="1672">
                  <c:v>238.93396428124416</c:v>
                </c:pt>
                <c:pt idx="1673">
                  <c:v>213.9491961966703</c:v>
                </c:pt>
                <c:pt idx="1674">
                  <c:v>324.97325993298557</c:v>
                </c:pt>
                <c:pt idx="1675">
                  <c:v>241.05986193785446</c:v>
                </c:pt>
                <c:pt idx="1676">
                  <c:v>298.84439045065852</c:v>
                </c:pt>
                <c:pt idx="1677">
                  <c:v>326.04664357561302</c:v>
                </c:pt>
                <c:pt idx="1678">
                  <c:v>293.41966054182825</c:v>
                </c:pt>
                <c:pt idx="1679">
                  <c:v>243.34344125208119</c:v>
                </c:pt>
                <c:pt idx="1680">
                  <c:v>287.33174080193521</c:v>
                </c:pt>
                <c:pt idx="1681">
                  <c:v>255.0113013471728</c:v>
                </c:pt>
                <c:pt idx="1682">
                  <c:v>222.31041337951726</c:v>
                </c:pt>
                <c:pt idx="1683">
                  <c:v>274.60921720048043</c:v>
                </c:pt>
                <c:pt idx="1684">
                  <c:v>211.14494316348171</c:v>
                </c:pt>
                <c:pt idx="1685">
                  <c:v>317.00014204308917</c:v>
                </c:pt>
                <c:pt idx="1686">
                  <c:v>212.89010850797916</c:v>
                </c:pt>
                <c:pt idx="1687">
                  <c:v>269.22413205761205</c:v>
                </c:pt>
                <c:pt idx="1688">
                  <c:v>256.54622952100362</c:v>
                </c:pt>
                <c:pt idx="1689">
                  <c:v>257.01495953980316</c:v>
                </c:pt>
                <c:pt idx="1690">
                  <c:v>281.79045432595905</c:v>
                </c:pt>
                <c:pt idx="1691">
                  <c:v>241.55151783205619</c:v>
                </c:pt>
                <c:pt idx="1692">
                  <c:v>291.29249567150606</c:v>
                </c:pt>
                <c:pt idx="1693">
                  <c:v>189.9666456334792</c:v>
                </c:pt>
                <c:pt idx="1694">
                  <c:v>267.60727150281923</c:v>
                </c:pt>
                <c:pt idx="1695">
                  <c:v>333.92038299490758</c:v>
                </c:pt>
                <c:pt idx="1696">
                  <c:v>218.05903146006344</c:v>
                </c:pt>
                <c:pt idx="1697">
                  <c:v>225.75854006216807</c:v>
                </c:pt>
                <c:pt idx="1698">
                  <c:v>295.53417858161436</c:v>
                </c:pt>
                <c:pt idx="1699">
                  <c:v>280.43441695795593</c:v>
                </c:pt>
                <c:pt idx="1700">
                  <c:v>276.48180003560958</c:v>
                </c:pt>
                <c:pt idx="1701">
                  <c:v>264.83869770071817</c:v>
                </c:pt>
                <c:pt idx="1702">
                  <c:v>297.687538729614</c:v>
                </c:pt>
                <c:pt idx="1703">
                  <c:v>313.40101090392477</c:v>
                </c:pt>
                <c:pt idx="1704">
                  <c:v>263.75362807205238</c:v>
                </c:pt>
                <c:pt idx="1705">
                  <c:v>238.75760565522017</c:v>
                </c:pt>
                <c:pt idx="1706">
                  <c:v>280.57442579419546</c:v>
                </c:pt>
                <c:pt idx="1707">
                  <c:v>316.90085876673754</c:v>
                </c:pt>
                <c:pt idx="1708">
                  <c:v>248.88618561299981</c:v>
                </c:pt>
                <c:pt idx="1709">
                  <c:v>228.3077903763766</c:v>
                </c:pt>
                <c:pt idx="1710">
                  <c:v>316.87027953382596</c:v>
                </c:pt>
                <c:pt idx="1711">
                  <c:v>261.81855671416531</c:v>
                </c:pt>
                <c:pt idx="1712">
                  <c:v>163.64571713371745</c:v>
                </c:pt>
                <c:pt idx="1713">
                  <c:v>303.69743105352444</c:v>
                </c:pt>
                <c:pt idx="1714">
                  <c:v>214.98901811041776</c:v>
                </c:pt>
                <c:pt idx="1715">
                  <c:v>264.67605414971615</c:v>
                </c:pt>
                <c:pt idx="1716">
                  <c:v>235.89157271330896</c:v>
                </c:pt>
                <c:pt idx="1717">
                  <c:v>248.85767756046269</c:v>
                </c:pt>
                <c:pt idx="1718">
                  <c:v>288.85425072508258</c:v>
                </c:pt>
                <c:pt idx="1719">
                  <c:v>262.81923428138947</c:v>
                </c:pt>
                <c:pt idx="1720">
                  <c:v>285.34732993099578</c:v>
                </c:pt>
                <c:pt idx="1721">
                  <c:v>212.66496965854111</c:v>
                </c:pt>
                <c:pt idx="1722">
                  <c:v>303.25436944075898</c:v>
                </c:pt>
                <c:pt idx="1723">
                  <c:v>303.03070291784678</c:v>
                </c:pt>
                <c:pt idx="1724">
                  <c:v>220.56020979538152</c:v>
                </c:pt>
                <c:pt idx="1725">
                  <c:v>309.2232590284886</c:v>
                </c:pt>
                <c:pt idx="1726">
                  <c:v>239.94944225102356</c:v>
                </c:pt>
                <c:pt idx="1727">
                  <c:v>279.00829403277987</c:v>
                </c:pt>
                <c:pt idx="1728">
                  <c:v>277.76197341070775</c:v>
                </c:pt>
                <c:pt idx="1729">
                  <c:v>333.16799861571633</c:v>
                </c:pt>
                <c:pt idx="1730">
                  <c:v>254.92800885340441</c:v>
                </c:pt>
                <c:pt idx="1731">
                  <c:v>249.03297324376248</c:v>
                </c:pt>
                <c:pt idx="1732">
                  <c:v>271.90737514832244</c:v>
                </c:pt>
                <c:pt idx="1733">
                  <c:v>248.54663113464173</c:v>
                </c:pt>
                <c:pt idx="1734">
                  <c:v>297.72999516855077</c:v>
                </c:pt>
                <c:pt idx="1735">
                  <c:v>191.69731157092207</c:v>
                </c:pt>
                <c:pt idx="1736">
                  <c:v>216.12054260164882</c:v>
                </c:pt>
                <c:pt idx="1737">
                  <c:v>211.10447160179191</c:v>
                </c:pt>
                <c:pt idx="1738">
                  <c:v>306.81897807962412</c:v>
                </c:pt>
                <c:pt idx="1739">
                  <c:v>331.42564696697178</c:v>
                </c:pt>
                <c:pt idx="1740">
                  <c:v>261.11602044812474</c:v>
                </c:pt>
                <c:pt idx="1741">
                  <c:v>247.64428373212209</c:v>
                </c:pt>
                <c:pt idx="1742">
                  <c:v>260.30105580519864</c:v>
                </c:pt>
                <c:pt idx="1743">
                  <c:v>298.34217242793989</c:v>
                </c:pt>
                <c:pt idx="1744">
                  <c:v>254.17693839326296</c:v>
                </c:pt>
                <c:pt idx="1745">
                  <c:v>273.33309567019546</c:v>
                </c:pt>
                <c:pt idx="1746">
                  <c:v>311.20580056408471</c:v>
                </c:pt>
                <c:pt idx="1747">
                  <c:v>270.67113150542127</c:v>
                </c:pt>
                <c:pt idx="1748">
                  <c:v>256.9907080096433</c:v>
                </c:pt>
                <c:pt idx="1749">
                  <c:v>312.96421196204824</c:v>
                </c:pt>
                <c:pt idx="1750">
                  <c:v>174.21687630314565</c:v>
                </c:pt>
                <c:pt idx="1751">
                  <c:v>281.48670685371491</c:v>
                </c:pt>
                <c:pt idx="1752">
                  <c:v>229.63326080192354</c:v>
                </c:pt>
                <c:pt idx="1753">
                  <c:v>210.61454579223403</c:v>
                </c:pt>
                <c:pt idx="1754">
                  <c:v>295.25422601076582</c:v>
                </c:pt>
                <c:pt idx="1755">
                  <c:v>332.28070329364817</c:v>
                </c:pt>
                <c:pt idx="1756">
                  <c:v>251.42887953292373</c:v>
                </c:pt>
                <c:pt idx="1757">
                  <c:v>286.67701647930534</c:v>
                </c:pt>
                <c:pt idx="1758">
                  <c:v>317.12371777350165</c:v>
                </c:pt>
                <c:pt idx="1759">
                  <c:v>321.3085118734902</c:v>
                </c:pt>
                <c:pt idx="1760">
                  <c:v>330.50580709490913</c:v>
                </c:pt>
                <c:pt idx="1761">
                  <c:v>289.30881580126157</c:v>
                </c:pt>
                <c:pt idx="1762">
                  <c:v>263.9353982423907</c:v>
                </c:pt>
                <c:pt idx="1763">
                  <c:v>188.6546888033196</c:v>
                </c:pt>
                <c:pt idx="1764">
                  <c:v>266.95151260584686</c:v>
                </c:pt>
                <c:pt idx="1765">
                  <c:v>238.68143728374162</c:v>
                </c:pt>
                <c:pt idx="1766">
                  <c:v>350.50432287705871</c:v>
                </c:pt>
                <c:pt idx="1767">
                  <c:v>249.78159908588151</c:v>
                </c:pt>
                <c:pt idx="1768">
                  <c:v>263.35331327329942</c:v>
                </c:pt>
                <c:pt idx="1769">
                  <c:v>283.6809115031603</c:v>
                </c:pt>
                <c:pt idx="1770">
                  <c:v>240.88782807760975</c:v>
                </c:pt>
                <c:pt idx="1771">
                  <c:v>351.60746988115574</c:v>
                </c:pt>
                <c:pt idx="1772">
                  <c:v>247.27453012760799</c:v>
                </c:pt>
                <c:pt idx="1773">
                  <c:v>283.77364613252234</c:v>
                </c:pt>
                <c:pt idx="1774">
                  <c:v>251.05965959989345</c:v>
                </c:pt>
                <c:pt idx="1775">
                  <c:v>212.08317454718173</c:v>
                </c:pt>
                <c:pt idx="1776">
                  <c:v>243.70967540149493</c:v>
                </c:pt>
                <c:pt idx="1777">
                  <c:v>270.70297080900855</c:v>
                </c:pt>
                <c:pt idx="1778">
                  <c:v>240.48702844714865</c:v>
                </c:pt>
                <c:pt idx="1779">
                  <c:v>235.95139511922355</c:v>
                </c:pt>
                <c:pt idx="1780">
                  <c:v>207.75777403893409</c:v>
                </c:pt>
                <c:pt idx="1781">
                  <c:v>258.38094755475589</c:v>
                </c:pt>
                <c:pt idx="1782">
                  <c:v>210.31314965702802</c:v>
                </c:pt>
                <c:pt idx="1783">
                  <c:v>283.89932330649094</c:v>
                </c:pt>
                <c:pt idx="1784">
                  <c:v>265.06687425251346</c:v>
                </c:pt>
                <c:pt idx="1785">
                  <c:v>207.83811418843814</c:v>
                </c:pt>
                <c:pt idx="1786">
                  <c:v>257.44824575307763</c:v>
                </c:pt>
                <c:pt idx="1787">
                  <c:v>258.68287688218271</c:v>
                </c:pt>
                <c:pt idx="1788">
                  <c:v>280.35124457771701</c:v>
                </c:pt>
                <c:pt idx="1789">
                  <c:v>304.61722481461356</c:v>
                </c:pt>
                <c:pt idx="1790">
                  <c:v>203.9554486177185</c:v>
                </c:pt>
                <c:pt idx="1791">
                  <c:v>269.69511225190547</c:v>
                </c:pt>
                <c:pt idx="1792">
                  <c:v>276.04074158408258</c:v>
                </c:pt>
                <c:pt idx="1793">
                  <c:v>286.25565614342111</c:v>
                </c:pt>
                <c:pt idx="1794">
                  <c:v>278.93707176881173</c:v>
                </c:pt>
                <c:pt idx="1795">
                  <c:v>209.9254479104043</c:v>
                </c:pt>
                <c:pt idx="1796">
                  <c:v>247.85406010197735</c:v>
                </c:pt>
                <c:pt idx="1797">
                  <c:v>237.74164434286507</c:v>
                </c:pt>
                <c:pt idx="1798">
                  <c:v>299.08911030955824</c:v>
                </c:pt>
                <c:pt idx="1799">
                  <c:v>270.64747243129602</c:v>
                </c:pt>
                <c:pt idx="1800">
                  <c:v>342.07176769547033</c:v>
                </c:pt>
                <c:pt idx="1801">
                  <c:v>269.56572988061436</c:v>
                </c:pt>
                <c:pt idx="1802">
                  <c:v>236.27023881491317</c:v>
                </c:pt>
                <c:pt idx="1803">
                  <c:v>213.47520363541398</c:v>
                </c:pt>
                <c:pt idx="1804">
                  <c:v>195.45752684679931</c:v>
                </c:pt>
                <c:pt idx="1805">
                  <c:v>193.61022184063435</c:v>
                </c:pt>
                <c:pt idx="1806">
                  <c:v>276.97105703706325</c:v>
                </c:pt>
                <c:pt idx="1807">
                  <c:v>300.48931579697154</c:v>
                </c:pt>
                <c:pt idx="1808">
                  <c:v>201.03751756470797</c:v>
                </c:pt>
                <c:pt idx="1809">
                  <c:v>286.46770308837381</c:v>
                </c:pt>
                <c:pt idx="1810">
                  <c:v>238.49524301654887</c:v>
                </c:pt>
                <c:pt idx="1811">
                  <c:v>259.09865214363703</c:v>
                </c:pt>
                <c:pt idx="1812">
                  <c:v>335.34287401499483</c:v>
                </c:pt>
                <c:pt idx="1813">
                  <c:v>290.26853576182856</c:v>
                </c:pt>
                <c:pt idx="1814">
                  <c:v>262.25141162289901</c:v>
                </c:pt>
                <c:pt idx="1815">
                  <c:v>235.02811505728104</c:v>
                </c:pt>
                <c:pt idx="1816">
                  <c:v>182.09858999837732</c:v>
                </c:pt>
                <c:pt idx="1817">
                  <c:v>239.43388731089877</c:v>
                </c:pt>
                <c:pt idx="1818">
                  <c:v>250.88377106257909</c:v>
                </c:pt>
                <c:pt idx="1819">
                  <c:v>226.56435777060335</c:v>
                </c:pt>
                <c:pt idx="1820">
                  <c:v>248.46994833836055</c:v>
                </c:pt>
                <c:pt idx="1821">
                  <c:v>266.33317096602229</c:v>
                </c:pt>
                <c:pt idx="1822">
                  <c:v>251.96873520227331</c:v>
                </c:pt>
                <c:pt idx="1823">
                  <c:v>227.40284382407506</c:v>
                </c:pt>
                <c:pt idx="1824">
                  <c:v>264.67957065261328</c:v>
                </c:pt>
                <c:pt idx="1825">
                  <c:v>271.35401463219375</c:v>
                </c:pt>
                <c:pt idx="1826">
                  <c:v>230.08659276962567</c:v>
                </c:pt>
                <c:pt idx="1827">
                  <c:v>323.41986643614797</c:v>
                </c:pt>
                <c:pt idx="1828">
                  <c:v>246.31808715033071</c:v>
                </c:pt>
                <c:pt idx="1829">
                  <c:v>264.55168801929443</c:v>
                </c:pt>
                <c:pt idx="1830">
                  <c:v>286.32079418500825</c:v>
                </c:pt>
                <c:pt idx="1831">
                  <c:v>285.80216424269275</c:v>
                </c:pt>
                <c:pt idx="1832">
                  <c:v>302.11527402509034</c:v>
                </c:pt>
                <c:pt idx="1833">
                  <c:v>279.61924848620873</c:v>
                </c:pt>
                <c:pt idx="1834">
                  <c:v>260.49977164479463</c:v>
                </c:pt>
                <c:pt idx="1835">
                  <c:v>284.18097607209938</c:v>
                </c:pt>
                <c:pt idx="1836">
                  <c:v>198.68001819006568</c:v>
                </c:pt>
                <c:pt idx="1837">
                  <c:v>250.6521937333622</c:v>
                </c:pt>
                <c:pt idx="1838">
                  <c:v>270.43634942002763</c:v>
                </c:pt>
                <c:pt idx="1839">
                  <c:v>260.10225968151241</c:v>
                </c:pt>
                <c:pt idx="1840">
                  <c:v>264.68523483397416</c:v>
                </c:pt>
                <c:pt idx="1841">
                  <c:v>205.26422337459485</c:v>
                </c:pt>
                <c:pt idx="1842">
                  <c:v>241.41832231908523</c:v>
                </c:pt>
                <c:pt idx="1843">
                  <c:v>260.66019583172755</c:v>
                </c:pt>
                <c:pt idx="1844">
                  <c:v>257.82279974279953</c:v>
                </c:pt>
                <c:pt idx="1845">
                  <c:v>217.81651398426578</c:v>
                </c:pt>
                <c:pt idx="1846">
                  <c:v>294.55984976198312</c:v>
                </c:pt>
                <c:pt idx="1847">
                  <c:v>234.64638229574314</c:v>
                </c:pt>
                <c:pt idx="1848">
                  <c:v>301.57753594015446</c:v>
                </c:pt>
                <c:pt idx="1849">
                  <c:v>284.67861593714019</c:v>
                </c:pt>
                <c:pt idx="1850">
                  <c:v>232.26950330538924</c:v>
                </c:pt>
                <c:pt idx="1851">
                  <c:v>326.1282399588257</c:v>
                </c:pt>
                <c:pt idx="1852">
                  <c:v>212.25163730145704</c:v>
                </c:pt>
                <c:pt idx="1853">
                  <c:v>305.61382981386436</c:v>
                </c:pt>
                <c:pt idx="1854">
                  <c:v>314.53721524126945</c:v>
                </c:pt>
                <c:pt idx="1855">
                  <c:v>222.10951437831844</c:v>
                </c:pt>
                <c:pt idx="1856">
                  <c:v>336.93713781428511</c:v>
                </c:pt>
                <c:pt idx="1857">
                  <c:v>232.06990726545254</c:v>
                </c:pt>
                <c:pt idx="1858">
                  <c:v>294.44464493602493</c:v>
                </c:pt>
                <c:pt idx="1859">
                  <c:v>281.24105146270745</c:v>
                </c:pt>
                <c:pt idx="1860">
                  <c:v>260.73932540863552</c:v>
                </c:pt>
                <c:pt idx="1861">
                  <c:v>298.91780971313938</c:v>
                </c:pt>
                <c:pt idx="1862">
                  <c:v>284.81575216699673</c:v>
                </c:pt>
                <c:pt idx="1863">
                  <c:v>191.11739013024322</c:v>
                </c:pt>
                <c:pt idx="1864">
                  <c:v>329.85321745477722</c:v>
                </c:pt>
                <c:pt idx="1865">
                  <c:v>210.99350398786862</c:v>
                </c:pt>
                <c:pt idx="1866">
                  <c:v>285.76547062567931</c:v>
                </c:pt>
                <c:pt idx="1867">
                  <c:v>292.26085573494913</c:v>
                </c:pt>
                <c:pt idx="1868">
                  <c:v>222.08589360720427</c:v>
                </c:pt>
                <c:pt idx="1869">
                  <c:v>236.4408546752137</c:v>
                </c:pt>
                <c:pt idx="1870">
                  <c:v>220.21228889695658</c:v>
                </c:pt>
                <c:pt idx="1871">
                  <c:v>262.5425350544615</c:v>
                </c:pt>
                <c:pt idx="1872">
                  <c:v>251.81664325326892</c:v>
                </c:pt>
                <c:pt idx="1873">
                  <c:v>290.97304194433957</c:v>
                </c:pt>
                <c:pt idx="1874">
                  <c:v>316.08280527900797</c:v>
                </c:pt>
                <c:pt idx="1875">
                  <c:v>302.59174960479686</c:v>
                </c:pt>
                <c:pt idx="1876">
                  <c:v>238.97930632717521</c:v>
                </c:pt>
                <c:pt idx="1877">
                  <c:v>253.46229433666241</c:v>
                </c:pt>
                <c:pt idx="1878">
                  <c:v>193.10366171784165</c:v>
                </c:pt>
                <c:pt idx="1879">
                  <c:v>230.65196423626782</c:v>
                </c:pt>
                <c:pt idx="1880">
                  <c:v>288.41973053390257</c:v>
                </c:pt>
                <c:pt idx="1881">
                  <c:v>313.03139831905224</c:v>
                </c:pt>
                <c:pt idx="1882">
                  <c:v>227.79104388965516</c:v>
                </c:pt>
                <c:pt idx="1883">
                  <c:v>240.36810182793144</c:v>
                </c:pt>
                <c:pt idx="1884">
                  <c:v>262.41577670341576</c:v>
                </c:pt>
                <c:pt idx="1885">
                  <c:v>269.32900596368682</c:v>
                </c:pt>
                <c:pt idx="1886">
                  <c:v>253.03874161377072</c:v>
                </c:pt>
                <c:pt idx="1887">
                  <c:v>284.78032993575414</c:v>
                </c:pt>
                <c:pt idx="1888">
                  <c:v>263.90996631330154</c:v>
                </c:pt>
                <c:pt idx="1889">
                  <c:v>244.71207431855512</c:v>
                </c:pt>
                <c:pt idx="1890">
                  <c:v>284.68222998723024</c:v>
                </c:pt>
                <c:pt idx="1891">
                  <c:v>266.54089452875871</c:v>
                </c:pt>
                <c:pt idx="1892">
                  <c:v>251.41591823315918</c:v>
                </c:pt>
                <c:pt idx="1893">
                  <c:v>260.21979085242816</c:v>
                </c:pt>
                <c:pt idx="1894">
                  <c:v>265.03084211589214</c:v>
                </c:pt>
                <c:pt idx="1895">
                  <c:v>226.16888409362861</c:v>
                </c:pt>
                <c:pt idx="1896">
                  <c:v>231.75262110247297</c:v>
                </c:pt>
                <c:pt idx="1897">
                  <c:v>312.9609770128468</c:v>
                </c:pt>
                <c:pt idx="1898">
                  <c:v>284.85079747945235</c:v>
                </c:pt>
                <c:pt idx="1899">
                  <c:v>241.61788498913782</c:v>
                </c:pt>
                <c:pt idx="1900">
                  <c:v>277.50283871169086</c:v>
                </c:pt>
                <c:pt idx="1901">
                  <c:v>258.86704834963484</c:v>
                </c:pt>
                <c:pt idx="1902">
                  <c:v>294.19374558705857</c:v>
                </c:pt>
                <c:pt idx="1903">
                  <c:v>291.77099339928878</c:v>
                </c:pt>
                <c:pt idx="1904">
                  <c:v>251.23437519058706</c:v>
                </c:pt>
                <c:pt idx="1905">
                  <c:v>294.39789575839848</c:v>
                </c:pt>
                <c:pt idx="1906">
                  <c:v>201.39830498959731</c:v>
                </c:pt>
                <c:pt idx="1907">
                  <c:v>233.69753216669505</c:v>
                </c:pt>
                <c:pt idx="1908">
                  <c:v>202.58853960061762</c:v>
                </c:pt>
                <c:pt idx="1909">
                  <c:v>290.87580756447807</c:v>
                </c:pt>
                <c:pt idx="1910">
                  <c:v>351.54197709203783</c:v>
                </c:pt>
                <c:pt idx="1911">
                  <c:v>339.44441107492941</c:v>
                </c:pt>
                <c:pt idx="1912">
                  <c:v>273.05798516972948</c:v>
                </c:pt>
                <c:pt idx="1913">
                  <c:v>288.44257406438737</c:v>
                </c:pt>
                <c:pt idx="1914">
                  <c:v>212.24786697479189</c:v>
                </c:pt>
                <c:pt idx="1915">
                  <c:v>230.35718470678441</c:v>
                </c:pt>
                <c:pt idx="1916">
                  <c:v>236.19763582882456</c:v>
                </c:pt>
                <c:pt idx="1917">
                  <c:v>234.75804351032912</c:v>
                </c:pt>
                <c:pt idx="1918">
                  <c:v>248.87520688485597</c:v>
                </c:pt>
                <c:pt idx="1919">
                  <c:v>238.47831358202566</c:v>
                </c:pt>
                <c:pt idx="1920">
                  <c:v>184.07182170409808</c:v>
                </c:pt>
                <c:pt idx="1921">
                  <c:v>282.50137704178167</c:v>
                </c:pt>
                <c:pt idx="1922">
                  <c:v>219.74383859301952</c:v>
                </c:pt>
                <c:pt idx="1923">
                  <c:v>285.30494768192608</c:v>
                </c:pt>
                <c:pt idx="1924">
                  <c:v>340.56340933696896</c:v>
                </c:pt>
                <c:pt idx="1925">
                  <c:v>220.99542692975882</c:v>
                </c:pt>
                <c:pt idx="1926">
                  <c:v>149.29421036831135</c:v>
                </c:pt>
                <c:pt idx="1927">
                  <c:v>239.67033653437176</c:v>
                </c:pt>
                <c:pt idx="1928">
                  <c:v>322.21060675003963</c:v>
                </c:pt>
                <c:pt idx="1929">
                  <c:v>342.15941484879141</c:v>
                </c:pt>
                <c:pt idx="1930">
                  <c:v>213.42585032462813</c:v>
                </c:pt>
                <c:pt idx="1931">
                  <c:v>260.62177053527927</c:v>
                </c:pt>
                <c:pt idx="1932">
                  <c:v>249.43651203227665</c:v>
                </c:pt>
                <c:pt idx="1933">
                  <c:v>242.65320149988406</c:v>
                </c:pt>
                <c:pt idx="1934">
                  <c:v>374.78270844966443</c:v>
                </c:pt>
                <c:pt idx="1935">
                  <c:v>183.83343970044075</c:v>
                </c:pt>
                <c:pt idx="1936">
                  <c:v>254.97400205935995</c:v>
                </c:pt>
                <c:pt idx="1937">
                  <c:v>284.01557755343032</c:v>
                </c:pt>
                <c:pt idx="1938">
                  <c:v>310.8627505116051</c:v>
                </c:pt>
                <c:pt idx="1939">
                  <c:v>261.93674968573373</c:v>
                </c:pt>
                <c:pt idx="1940">
                  <c:v>265.73576077510592</c:v>
                </c:pt>
                <c:pt idx="1941">
                  <c:v>233.41140657174762</c:v>
                </c:pt>
                <c:pt idx="1942">
                  <c:v>275.52391393253822</c:v>
                </c:pt>
                <c:pt idx="1943">
                  <c:v>258.48698792306215</c:v>
                </c:pt>
                <c:pt idx="1944">
                  <c:v>295.66946610604572</c:v>
                </c:pt>
                <c:pt idx="1945">
                  <c:v>243.04202568818664</c:v>
                </c:pt>
                <c:pt idx="1946">
                  <c:v>257.22471956348096</c:v>
                </c:pt>
                <c:pt idx="1947">
                  <c:v>270.20499871044615</c:v>
                </c:pt>
                <c:pt idx="1948">
                  <c:v>314.74860312064732</c:v>
                </c:pt>
                <c:pt idx="1949">
                  <c:v>279.16954570339846</c:v>
                </c:pt>
                <c:pt idx="1950">
                  <c:v>188.43028524392975</c:v>
                </c:pt>
                <c:pt idx="1951">
                  <c:v>321.91430245902734</c:v>
                </c:pt>
                <c:pt idx="1952">
                  <c:v>207.22878480655046</c:v>
                </c:pt>
                <c:pt idx="1953">
                  <c:v>226.80808243931057</c:v>
                </c:pt>
                <c:pt idx="1954">
                  <c:v>223.76955235086558</c:v>
                </c:pt>
                <c:pt idx="1955">
                  <c:v>323.42091298896065</c:v>
                </c:pt>
                <c:pt idx="1956">
                  <c:v>179.64823624506133</c:v>
                </c:pt>
                <c:pt idx="1957">
                  <c:v>371.05281267432059</c:v>
                </c:pt>
                <c:pt idx="1958">
                  <c:v>294.69712364490931</c:v>
                </c:pt>
                <c:pt idx="1959">
                  <c:v>263.68002866129996</c:v>
                </c:pt>
                <c:pt idx="1960">
                  <c:v>280.77943162524156</c:v>
                </c:pt>
                <c:pt idx="1961">
                  <c:v>257.5223221631241</c:v>
                </c:pt>
                <c:pt idx="1962">
                  <c:v>286.48205678954849</c:v>
                </c:pt>
                <c:pt idx="1963">
                  <c:v>280.4529495983349</c:v>
                </c:pt>
                <c:pt idx="1964">
                  <c:v>288.36641223727099</c:v>
                </c:pt>
                <c:pt idx="1965">
                  <c:v>256.25893050885094</c:v>
                </c:pt>
                <c:pt idx="1966">
                  <c:v>260.95223411905442</c:v>
                </c:pt>
                <c:pt idx="1967">
                  <c:v>259.91388029586079</c:v>
                </c:pt>
                <c:pt idx="1968">
                  <c:v>225.25385040399581</c:v>
                </c:pt>
                <c:pt idx="1969">
                  <c:v>300.63721799362804</c:v>
                </c:pt>
                <c:pt idx="1970">
                  <c:v>293.97054978622117</c:v>
                </c:pt>
                <c:pt idx="1971">
                  <c:v>140.60632992818608</c:v>
                </c:pt>
                <c:pt idx="1972">
                  <c:v>292.86485300959208</c:v>
                </c:pt>
                <c:pt idx="1973">
                  <c:v>275.59826926123634</c:v>
                </c:pt>
                <c:pt idx="1974">
                  <c:v>260.75207919589593</c:v>
                </c:pt>
                <c:pt idx="1975">
                  <c:v>241.65323417693926</c:v>
                </c:pt>
                <c:pt idx="1976">
                  <c:v>299.27734088712725</c:v>
                </c:pt>
                <c:pt idx="1977">
                  <c:v>280.42984876936805</c:v>
                </c:pt>
                <c:pt idx="1978">
                  <c:v>235.31843938191969</c:v>
                </c:pt>
                <c:pt idx="1979">
                  <c:v>268.65832712812028</c:v>
                </c:pt>
                <c:pt idx="1980">
                  <c:v>199.21512989164898</c:v>
                </c:pt>
                <c:pt idx="1981">
                  <c:v>180.96322966428696</c:v>
                </c:pt>
                <c:pt idx="1982">
                  <c:v>212.72227018658612</c:v>
                </c:pt>
                <c:pt idx="1983">
                  <c:v>328.08740836181835</c:v>
                </c:pt>
                <c:pt idx="1984">
                  <c:v>301.24396004746109</c:v>
                </c:pt>
                <c:pt idx="1985">
                  <c:v>296.27141130376077</c:v>
                </c:pt>
                <c:pt idx="1986">
                  <c:v>280.01095688072479</c:v>
                </c:pt>
                <c:pt idx="1987">
                  <c:v>279.49308579882614</c:v>
                </c:pt>
                <c:pt idx="1988">
                  <c:v>223.79017698525641</c:v>
                </c:pt>
                <c:pt idx="1989">
                  <c:v>280.17956850213943</c:v>
                </c:pt>
                <c:pt idx="1990">
                  <c:v>297.71534430422253</c:v>
                </c:pt>
                <c:pt idx="1991">
                  <c:v>288.90591505200928</c:v>
                </c:pt>
                <c:pt idx="1992">
                  <c:v>322.60868806203723</c:v>
                </c:pt>
                <c:pt idx="1993">
                  <c:v>303.9594496432743</c:v>
                </c:pt>
                <c:pt idx="1994">
                  <c:v>294.52866644110696</c:v>
                </c:pt>
                <c:pt idx="1995">
                  <c:v>297.46052773251921</c:v>
                </c:pt>
                <c:pt idx="1996">
                  <c:v>261.69897389470265</c:v>
                </c:pt>
                <c:pt idx="1997">
                  <c:v>223.25435201188077</c:v>
                </c:pt>
                <c:pt idx="1998">
                  <c:v>231.24741828944269</c:v>
                </c:pt>
                <c:pt idx="1999">
                  <c:v>233.96401208102498</c:v>
                </c:pt>
              </c:numCache>
            </c:numRef>
          </c:xVal>
          <c:yVal>
            <c:numRef>
              <c:f>'Main (Whole) Regression Model'!$C$31:$C$2030</c:f>
              <c:numCache>
                <c:formatCode>General</c:formatCode>
                <c:ptCount val="2000"/>
                <c:pt idx="0">
                  <c:v>6.3518250818759157</c:v>
                </c:pt>
                <c:pt idx="1">
                  <c:v>-0.2482892356356956</c:v>
                </c:pt>
                <c:pt idx="2">
                  <c:v>4.1005415131056679</c:v>
                </c:pt>
                <c:pt idx="3">
                  <c:v>4.7360062400538254</c:v>
                </c:pt>
                <c:pt idx="4">
                  <c:v>-30.812716206580717</c:v>
                </c:pt>
                <c:pt idx="5">
                  <c:v>-7.3601446160280091</c:v>
                </c:pt>
                <c:pt idx="6">
                  <c:v>31.667317779002929</c:v>
                </c:pt>
                <c:pt idx="7">
                  <c:v>-11.81311371110138</c:v>
                </c:pt>
                <c:pt idx="8">
                  <c:v>-3.626097324936751</c:v>
                </c:pt>
                <c:pt idx="9">
                  <c:v>-12.976963601538898</c:v>
                </c:pt>
                <c:pt idx="10">
                  <c:v>1.1038020042430503</c:v>
                </c:pt>
                <c:pt idx="11">
                  <c:v>-10.773443071317303</c:v>
                </c:pt>
                <c:pt idx="12">
                  <c:v>11.572133983391325</c:v>
                </c:pt>
                <c:pt idx="13">
                  <c:v>5.8160904285518598</c:v>
                </c:pt>
                <c:pt idx="14">
                  <c:v>14.296724856297459</c:v>
                </c:pt>
                <c:pt idx="15">
                  <c:v>-19.020370459456842</c:v>
                </c:pt>
                <c:pt idx="16">
                  <c:v>-7.526828347055897</c:v>
                </c:pt>
                <c:pt idx="17">
                  <c:v>-5.4753445306156436</c:v>
                </c:pt>
                <c:pt idx="18">
                  <c:v>9.5132604426913474</c:v>
                </c:pt>
                <c:pt idx="19">
                  <c:v>-16.497590123626793</c:v>
                </c:pt>
                <c:pt idx="20">
                  <c:v>19.006504570028369</c:v>
                </c:pt>
                <c:pt idx="21">
                  <c:v>22.995208648049584</c:v>
                </c:pt>
                <c:pt idx="22">
                  <c:v>-19.751361462313497</c:v>
                </c:pt>
                <c:pt idx="23">
                  <c:v>-9.5876468288731189</c:v>
                </c:pt>
                <c:pt idx="24">
                  <c:v>-8.6718888090537973</c:v>
                </c:pt>
                <c:pt idx="25">
                  <c:v>51.863247092943425</c:v>
                </c:pt>
                <c:pt idx="26">
                  <c:v>-9.0279622725199147</c:v>
                </c:pt>
                <c:pt idx="27">
                  <c:v>33.231142619080288</c:v>
                </c:pt>
                <c:pt idx="28">
                  <c:v>-28.26896267723393</c:v>
                </c:pt>
                <c:pt idx="29">
                  <c:v>-19.044853514899046</c:v>
                </c:pt>
                <c:pt idx="30">
                  <c:v>-12.573276331622338</c:v>
                </c:pt>
                <c:pt idx="31">
                  <c:v>-15.641175116721001</c:v>
                </c:pt>
                <c:pt idx="32">
                  <c:v>-5.2600647560481377</c:v>
                </c:pt>
                <c:pt idx="33">
                  <c:v>-14.454577844574118</c:v>
                </c:pt>
                <c:pt idx="34">
                  <c:v>-16.926403647206826</c:v>
                </c:pt>
                <c:pt idx="35">
                  <c:v>22.036701944230117</c:v>
                </c:pt>
                <c:pt idx="36">
                  <c:v>22.101250058977769</c:v>
                </c:pt>
                <c:pt idx="37">
                  <c:v>19.00267205511139</c:v>
                </c:pt>
                <c:pt idx="38">
                  <c:v>12.805332907913254</c:v>
                </c:pt>
                <c:pt idx="39">
                  <c:v>3.7147875201287661</c:v>
                </c:pt>
                <c:pt idx="40">
                  <c:v>-10.092904690194757</c:v>
                </c:pt>
                <c:pt idx="41">
                  <c:v>-17.753011960238922</c:v>
                </c:pt>
                <c:pt idx="42">
                  <c:v>9.470609877785904</c:v>
                </c:pt>
                <c:pt idx="43">
                  <c:v>-21.180660093978759</c:v>
                </c:pt>
                <c:pt idx="44">
                  <c:v>-19.391916935599028</c:v>
                </c:pt>
                <c:pt idx="45">
                  <c:v>24.523287758233408</c:v>
                </c:pt>
                <c:pt idx="46">
                  <c:v>35.961549422146845</c:v>
                </c:pt>
                <c:pt idx="47">
                  <c:v>6.6261265014142623</c:v>
                </c:pt>
                <c:pt idx="48">
                  <c:v>23.858347344503727</c:v>
                </c:pt>
                <c:pt idx="49">
                  <c:v>-6.2858271009573059</c:v>
                </c:pt>
                <c:pt idx="50">
                  <c:v>-27.473297055877111</c:v>
                </c:pt>
                <c:pt idx="51">
                  <c:v>14.219254965383044</c:v>
                </c:pt>
                <c:pt idx="52">
                  <c:v>12.261651071402156</c:v>
                </c:pt>
                <c:pt idx="53">
                  <c:v>-0.21276771412232165</c:v>
                </c:pt>
                <c:pt idx="54">
                  <c:v>-3.5739266017264413</c:v>
                </c:pt>
                <c:pt idx="55">
                  <c:v>19.912519452828462</c:v>
                </c:pt>
                <c:pt idx="56">
                  <c:v>-21.345994363582946</c:v>
                </c:pt>
                <c:pt idx="57">
                  <c:v>-15.622741119538603</c:v>
                </c:pt>
                <c:pt idx="58">
                  <c:v>-20.37537990097934</c:v>
                </c:pt>
                <c:pt idx="59">
                  <c:v>2.786650628688335</c:v>
                </c:pt>
                <c:pt idx="60">
                  <c:v>-22.787284982395676</c:v>
                </c:pt>
                <c:pt idx="61">
                  <c:v>-12.709173563931444</c:v>
                </c:pt>
                <c:pt idx="62">
                  <c:v>-14.667921333283232</c:v>
                </c:pt>
                <c:pt idx="63">
                  <c:v>-5.7290863964751679</c:v>
                </c:pt>
                <c:pt idx="64">
                  <c:v>-28.229225095157005</c:v>
                </c:pt>
                <c:pt idx="65">
                  <c:v>0.80256158579743442</c:v>
                </c:pt>
                <c:pt idx="66">
                  <c:v>24.113746836637119</c:v>
                </c:pt>
                <c:pt idx="67">
                  <c:v>3.5094601595396853</c:v>
                </c:pt>
                <c:pt idx="68">
                  <c:v>31.661113261827268</c:v>
                </c:pt>
                <c:pt idx="69">
                  <c:v>25.013268025591685</c:v>
                </c:pt>
                <c:pt idx="70">
                  <c:v>16.82373210285806</c:v>
                </c:pt>
                <c:pt idx="71">
                  <c:v>0.68982393010008991</c:v>
                </c:pt>
                <c:pt idx="72">
                  <c:v>2.1638429161696706</c:v>
                </c:pt>
                <c:pt idx="73">
                  <c:v>15.06002869672102</c:v>
                </c:pt>
                <c:pt idx="74">
                  <c:v>-7.8952932981372044</c:v>
                </c:pt>
                <c:pt idx="75">
                  <c:v>-36.057768935220679</c:v>
                </c:pt>
                <c:pt idx="76">
                  <c:v>10.799902463491037</c:v>
                </c:pt>
                <c:pt idx="77">
                  <c:v>-22.293756664881499</c:v>
                </c:pt>
                <c:pt idx="78">
                  <c:v>-18.601359155232558</c:v>
                </c:pt>
                <c:pt idx="79">
                  <c:v>0.47091414424895106</c:v>
                </c:pt>
                <c:pt idx="80">
                  <c:v>-0.30003744640666241</c:v>
                </c:pt>
                <c:pt idx="81">
                  <c:v>-28.854212062111287</c:v>
                </c:pt>
                <c:pt idx="82">
                  <c:v>2.2491211413457108</c:v>
                </c:pt>
                <c:pt idx="83">
                  <c:v>21.107366558170042</c:v>
                </c:pt>
                <c:pt idx="84">
                  <c:v>-23.238031831929163</c:v>
                </c:pt>
                <c:pt idx="85">
                  <c:v>27.347114427859708</c:v>
                </c:pt>
                <c:pt idx="86">
                  <c:v>-29.858488597001269</c:v>
                </c:pt>
                <c:pt idx="87">
                  <c:v>43.80394692026033</c:v>
                </c:pt>
                <c:pt idx="88">
                  <c:v>-5.8323389312480174</c:v>
                </c:pt>
                <c:pt idx="89">
                  <c:v>4.5702779119608294E-2</c:v>
                </c:pt>
                <c:pt idx="90">
                  <c:v>-35.78090088879037</c:v>
                </c:pt>
                <c:pt idx="91">
                  <c:v>-2.3954069306772112</c:v>
                </c:pt>
                <c:pt idx="92">
                  <c:v>4.5360371983631183</c:v>
                </c:pt>
                <c:pt idx="93">
                  <c:v>-0.96907891998276341</c:v>
                </c:pt>
                <c:pt idx="94">
                  <c:v>-9.6493881625572442</c:v>
                </c:pt>
                <c:pt idx="95">
                  <c:v>-18.467093663696659</c:v>
                </c:pt>
                <c:pt idx="96">
                  <c:v>22.420427220962154</c:v>
                </c:pt>
                <c:pt idx="97">
                  <c:v>-0.15127718678382962</c:v>
                </c:pt>
                <c:pt idx="98">
                  <c:v>31.97619300240035</c:v>
                </c:pt>
                <c:pt idx="99">
                  <c:v>-10.575603117946855</c:v>
                </c:pt>
                <c:pt idx="100">
                  <c:v>-8.598132289689886</c:v>
                </c:pt>
                <c:pt idx="101">
                  <c:v>15.613642365748092</c:v>
                </c:pt>
                <c:pt idx="102">
                  <c:v>-32.047389385796549</c:v>
                </c:pt>
                <c:pt idx="103">
                  <c:v>-25.542958957157083</c:v>
                </c:pt>
                <c:pt idx="104">
                  <c:v>21.929522611066773</c:v>
                </c:pt>
                <c:pt idx="105">
                  <c:v>-22.497105905238186</c:v>
                </c:pt>
                <c:pt idx="106">
                  <c:v>-33.48457118081933</c:v>
                </c:pt>
                <c:pt idx="107">
                  <c:v>39.300453739937126</c:v>
                </c:pt>
                <c:pt idx="108">
                  <c:v>-26.822066081127645</c:v>
                </c:pt>
                <c:pt idx="109">
                  <c:v>4.0349435945318533</c:v>
                </c:pt>
                <c:pt idx="110">
                  <c:v>4.2629473116731162</c:v>
                </c:pt>
                <c:pt idx="111">
                  <c:v>-55.826733417500748</c:v>
                </c:pt>
                <c:pt idx="112">
                  <c:v>-7.6644498397028542</c:v>
                </c:pt>
                <c:pt idx="113">
                  <c:v>10.916263704914741</c:v>
                </c:pt>
                <c:pt idx="114">
                  <c:v>8.5071531884282194</c:v>
                </c:pt>
                <c:pt idx="115">
                  <c:v>17.425657910377481</c:v>
                </c:pt>
                <c:pt idx="116">
                  <c:v>-6.8827297220386754</c:v>
                </c:pt>
                <c:pt idx="117">
                  <c:v>15.162780701007222</c:v>
                </c:pt>
                <c:pt idx="118">
                  <c:v>-12.781708693806593</c:v>
                </c:pt>
                <c:pt idx="119">
                  <c:v>-26.810603147384825</c:v>
                </c:pt>
                <c:pt idx="120">
                  <c:v>-25.860444680928168</c:v>
                </c:pt>
                <c:pt idx="121">
                  <c:v>-29.899409765145435</c:v>
                </c:pt>
                <c:pt idx="122">
                  <c:v>21.197064180171083</c:v>
                </c:pt>
                <c:pt idx="123">
                  <c:v>-29.204458747996028</c:v>
                </c:pt>
                <c:pt idx="124">
                  <c:v>6.9955261083538858</c:v>
                </c:pt>
                <c:pt idx="125">
                  <c:v>-4.2989374647655723</c:v>
                </c:pt>
                <c:pt idx="126">
                  <c:v>-2.4781611009852611</c:v>
                </c:pt>
                <c:pt idx="127">
                  <c:v>29.168264666207676</c:v>
                </c:pt>
                <c:pt idx="128">
                  <c:v>-7.4903651139094052</c:v>
                </c:pt>
                <c:pt idx="129">
                  <c:v>13.296771360394075</c:v>
                </c:pt>
                <c:pt idx="130">
                  <c:v>2.3376413220252061</c:v>
                </c:pt>
                <c:pt idx="131">
                  <c:v>-1.6996069330469936</c:v>
                </c:pt>
                <c:pt idx="132">
                  <c:v>46.695631731837466</c:v>
                </c:pt>
                <c:pt idx="133">
                  <c:v>-29.84933040717894</c:v>
                </c:pt>
                <c:pt idx="134">
                  <c:v>24.350514368577933</c:v>
                </c:pt>
                <c:pt idx="135">
                  <c:v>14.149293428629846</c:v>
                </c:pt>
                <c:pt idx="136">
                  <c:v>-9.3638417236721523</c:v>
                </c:pt>
                <c:pt idx="137">
                  <c:v>30.542920267386791</c:v>
                </c:pt>
                <c:pt idx="138">
                  <c:v>-35.572047835944261</c:v>
                </c:pt>
                <c:pt idx="139">
                  <c:v>-10.756785074376552</c:v>
                </c:pt>
                <c:pt idx="140">
                  <c:v>-23.778843709796178</c:v>
                </c:pt>
                <c:pt idx="141">
                  <c:v>7.5433352964112714</c:v>
                </c:pt>
                <c:pt idx="142">
                  <c:v>-20.611239431687835</c:v>
                </c:pt>
                <c:pt idx="143">
                  <c:v>7.8082518111149284</c:v>
                </c:pt>
                <c:pt idx="144">
                  <c:v>-4.813487271221959</c:v>
                </c:pt>
                <c:pt idx="145">
                  <c:v>-7.7755109869458465</c:v>
                </c:pt>
                <c:pt idx="146">
                  <c:v>8.3184780076350364</c:v>
                </c:pt>
                <c:pt idx="147">
                  <c:v>-5.5379534491950153</c:v>
                </c:pt>
                <c:pt idx="148">
                  <c:v>-21.159696708803608</c:v>
                </c:pt>
                <c:pt idx="149">
                  <c:v>57.336989897975116</c:v>
                </c:pt>
                <c:pt idx="150">
                  <c:v>-9.9341644071545829</c:v>
                </c:pt>
                <c:pt idx="151">
                  <c:v>-43.21565342625766</c:v>
                </c:pt>
                <c:pt idx="152">
                  <c:v>-17.837354433513525</c:v>
                </c:pt>
                <c:pt idx="153">
                  <c:v>-23.264264244897191</c:v>
                </c:pt>
                <c:pt idx="154">
                  <c:v>17.061372154679646</c:v>
                </c:pt>
                <c:pt idx="155">
                  <c:v>7.3424656988292156</c:v>
                </c:pt>
                <c:pt idx="156">
                  <c:v>9.1860035093421288</c:v>
                </c:pt>
                <c:pt idx="157">
                  <c:v>-5.2656992667995155</c:v>
                </c:pt>
                <c:pt idx="158">
                  <c:v>-4.6145135926804244</c:v>
                </c:pt>
                <c:pt idx="159">
                  <c:v>-8.403916954175088</c:v>
                </c:pt>
                <c:pt idx="160">
                  <c:v>-0.52757099151716602</c:v>
                </c:pt>
                <c:pt idx="161">
                  <c:v>18.710813863015005</c:v>
                </c:pt>
                <c:pt idx="162">
                  <c:v>8.5363322098837102</c:v>
                </c:pt>
                <c:pt idx="163">
                  <c:v>9.0577798236322167</c:v>
                </c:pt>
                <c:pt idx="164">
                  <c:v>10.05761840263051</c:v>
                </c:pt>
                <c:pt idx="165">
                  <c:v>20.215781285254707</c:v>
                </c:pt>
                <c:pt idx="166">
                  <c:v>7.0904546506491215</c:v>
                </c:pt>
                <c:pt idx="167">
                  <c:v>6.6722909187533901</c:v>
                </c:pt>
                <c:pt idx="168">
                  <c:v>24.075230147835271</c:v>
                </c:pt>
                <c:pt idx="169">
                  <c:v>-11.747682374768459</c:v>
                </c:pt>
                <c:pt idx="170">
                  <c:v>-16.611413775058736</c:v>
                </c:pt>
                <c:pt idx="171">
                  <c:v>-22.949395710062618</c:v>
                </c:pt>
                <c:pt idx="172">
                  <c:v>5.9687804511863192</c:v>
                </c:pt>
                <c:pt idx="173">
                  <c:v>-35.859030316702388</c:v>
                </c:pt>
                <c:pt idx="174">
                  <c:v>8.2569999923971977</c:v>
                </c:pt>
                <c:pt idx="175">
                  <c:v>-1.3048534849482394</c:v>
                </c:pt>
                <c:pt idx="176">
                  <c:v>24.333829142614491</c:v>
                </c:pt>
                <c:pt idx="177">
                  <c:v>-14.781718623725226</c:v>
                </c:pt>
                <c:pt idx="178">
                  <c:v>-4.9884307137944006</c:v>
                </c:pt>
                <c:pt idx="179">
                  <c:v>22.560853060938484</c:v>
                </c:pt>
                <c:pt idx="180">
                  <c:v>29.09610701846924</c:v>
                </c:pt>
                <c:pt idx="181">
                  <c:v>-12.964942729426298</c:v>
                </c:pt>
                <c:pt idx="182">
                  <c:v>2.8728090770474353</c:v>
                </c:pt>
                <c:pt idx="183">
                  <c:v>7.5040317956263038</c:v>
                </c:pt>
                <c:pt idx="184">
                  <c:v>7.245655338239942</c:v>
                </c:pt>
                <c:pt idx="185">
                  <c:v>-4.692177614445086</c:v>
                </c:pt>
                <c:pt idx="186">
                  <c:v>25.01928027962623</c:v>
                </c:pt>
                <c:pt idx="187">
                  <c:v>-38.075068427861851</c:v>
                </c:pt>
                <c:pt idx="188">
                  <c:v>-9.4016495905390514</c:v>
                </c:pt>
                <c:pt idx="189">
                  <c:v>10.163538988000795</c:v>
                </c:pt>
                <c:pt idx="190">
                  <c:v>10.453422525861384</c:v>
                </c:pt>
                <c:pt idx="191">
                  <c:v>25.60546720956313</c:v>
                </c:pt>
                <c:pt idx="192">
                  <c:v>24.027296900196006</c:v>
                </c:pt>
                <c:pt idx="193">
                  <c:v>-3.6389499927851716</c:v>
                </c:pt>
                <c:pt idx="194">
                  <c:v>25.673621174713901</c:v>
                </c:pt>
                <c:pt idx="195">
                  <c:v>-14.221265452353862</c:v>
                </c:pt>
                <c:pt idx="196">
                  <c:v>18.53948280556682</c:v>
                </c:pt>
                <c:pt idx="197">
                  <c:v>36.12985229612184</c:v>
                </c:pt>
                <c:pt idx="198">
                  <c:v>25.042227894095276</c:v>
                </c:pt>
                <c:pt idx="199">
                  <c:v>3.1437666524666952</c:v>
                </c:pt>
                <c:pt idx="200">
                  <c:v>-7.6362948068289427</c:v>
                </c:pt>
                <c:pt idx="201">
                  <c:v>-28.582827744402977</c:v>
                </c:pt>
                <c:pt idx="202">
                  <c:v>5.3907398484168425</c:v>
                </c:pt>
                <c:pt idx="203">
                  <c:v>-24.058565591928925</c:v>
                </c:pt>
                <c:pt idx="204">
                  <c:v>-14.583608398141564</c:v>
                </c:pt>
                <c:pt idx="205">
                  <c:v>-23.367363505411191</c:v>
                </c:pt>
                <c:pt idx="206">
                  <c:v>-7.5744334726783222</c:v>
                </c:pt>
                <c:pt idx="207">
                  <c:v>-1.0902246997998191</c:v>
                </c:pt>
                <c:pt idx="208">
                  <c:v>6.5218832614797293</c:v>
                </c:pt>
                <c:pt idx="209">
                  <c:v>-13.411514437584685</c:v>
                </c:pt>
                <c:pt idx="210">
                  <c:v>22.235230915707518</c:v>
                </c:pt>
                <c:pt idx="211">
                  <c:v>-3.2766451694575949</c:v>
                </c:pt>
                <c:pt idx="212">
                  <c:v>-17.143121039729863</c:v>
                </c:pt>
                <c:pt idx="213">
                  <c:v>7.237170014490232</c:v>
                </c:pt>
                <c:pt idx="214">
                  <c:v>40.148215802154198</c:v>
                </c:pt>
                <c:pt idx="215">
                  <c:v>7.521254346582225</c:v>
                </c:pt>
                <c:pt idx="216">
                  <c:v>-7.0279664822984387</c:v>
                </c:pt>
                <c:pt idx="217">
                  <c:v>-31.769491813219958</c:v>
                </c:pt>
                <c:pt idx="218">
                  <c:v>-5.4816237568531108</c:v>
                </c:pt>
                <c:pt idx="219">
                  <c:v>3.8883269938372678</c:v>
                </c:pt>
                <c:pt idx="220">
                  <c:v>-6.7126403175250857</c:v>
                </c:pt>
                <c:pt idx="221">
                  <c:v>-34.410197324593923</c:v>
                </c:pt>
                <c:pt idx="222">
                  <c:v>-15.20291155111704</c:v>
                </c:pt>
                <c:pt idx="223">
                  <c:v>31.108005153719091</c:v>
                </c:pt>
                <c:pt idx="224">
                  <c:v>29.062907466593117</c:v>
                </c:pt>
                <c:pt idx="225">
                  <c:v>-16.898619236457705</c:v>
                </c:pt>
                <c:pt idx="226">
                  <c:v>13.812256243825061</c:v>
                </c:pt>
                <c:pt idx="227">
                  <c:v>-24.293219212174193</c:v>
                </c:pt>
                <c:pt idx="228">
                  <c:v>28.55180437388276</c:v>
                </c:pt>
                <c:pt idx="229">
                  <c:v>5.4279268787414594</c:v>
                </c:pt>
                <c:pt idx="230">
                  <c:v>19.945918514010117</c:v>
                </c:pt>
                <c:pt idx="231">
                  <c:v>-35.435603277282269</c:v>
                </c:pt>
                <c:pt idx="232">
                  <c:v>14.662739854652557</c:v>
                </c:pt>
                <c:pt idx="233">
                  <c:v>0.60004420400360914</c:v>
                </c:pt>
                <c:pt idx="234">
                  <c:v>18.722126618993741</c:v>
                </c:pt>
                <c:pt idx="235">
                  <c:v>18.775442489960767</c:v>
                </c:pt>
                <c:pt idx="236">
                  <c:v>2.1597128425057406</c:v>
                </c:pt>
                <c:pt idx="237">
                  <c:v>-11.219713994943561</c:v>
                </c:pt>
                <c:pt idx="238">
                  <c:v>16.839356373451125</c:v>
                </c:pt>
                <c:pt idx="239">
                  <c:v>-2.6683905995555506</c:v>
                </c:pt>
                <c:pt idx="240">
                  <c:v>-18.851385797300281</c:v>
                </c:pt>
                <c:pt idx="241">
                  <c:v>-17.538433929739568</c:v>
                </c:pt>
                <c:pt idx="242">
                  <c:v>-30.389266601143873</c:v>
                </c:pt>
                <c:pt idx="243">
                  <c:v>-8.2153544260148692</c:v>
                </c:pt>
                <c:pt idx="244">
                  <c:v>22.416628487172176</c:v>
                </c:pt>
                <c:pt idx="245">
                  <c:v>3.1785663564519382</c:v>
                </c:pt>
                <c:pt idx="246">
                  <c:v>-12.109357341177457</c:v>
                </c:pt>
                <c:pt idx="247">
                  <c:v>17.083224384288286</c:v>
                </c:pt>
                <c:pt idx="248">
                  <c:v>-16.362794183900121</c:v>
                </c:pt>
                <c:pt idx="249">
                  <c:v>0.81499983934168085</c:v>
                </c:pt>
                <c:pt idx="250">
                  <c:v>-2.2666984251097233</c:v>
                </c:pt>
                <c:pt idx="251">
                  <c:v>12.304686889528</c:v>
                </c:pt>
                <c:pt idx="252">
                  <c:v>-30.226902054891184</c:v>
                </c:pt>
                <c:pt idx="253">
                  <c:v>-16.61462171180716</c:v>
                </c:pt>
                <c:pt idx="254">
                  <c:v>-30.359800678497976</c:v>
                </c:pt>
                <c:pt idx="255">
                  <c:v>-7.4496501413900091</c:v>
                </c:pt>
                <c:pt idx="256">
                  <c:v>23.659097906667682</c:v>
                </c:pt>
                <c:pt idx="257">
                  <c:v>-8.5350867661136078</c:v>
                </c:pt>
                <c:pt idx="258">
                  <c:v>-9.9591652966930155</c:v>
                </c:pt>
                <c:pt idx="259">
                  <c:v>17.904014242740061</c:v>
                </c:pt>
                <c:pt idx="260">
                  <c:v>21.936948634084246</c:v>
                </c:pt>
                <c:pt idx="261">
                  <c:v>-1.5130347132397901</c:v>
                </c:pt>
                <c:pt idx="262">
                  <c:v>12.723818960036155</c:v>
                </c:pt>
                <c:pt idx="263">
                  <c:v>-19.891103953601345</c:v>
                </c:pt>
                <c:pt idx="264">
                  <c:v>27.37056410972437</c:v>
                </c:pt>
                <c:pt idx="265">
                  <c:v>40.639149523795311</c:v>
                </c:pt>
                <c:pt idx="266">
                  <c:v>9.6279963864722049</c:v>
                </c:pt>
                <c:pt idx="267">
                  <c:v>-41.922211859382742</c:v>
                </c:pt>
                <c:pt idx="268">
                  <c:v>-10.047655914408011</c:v>
                </c:pt>
                <c:pt idx="269">
                  <c:v>12.843619774928925</c:v>
                </c:pt>
                <c:pt idx="270">
                  <c:v>-6.5440644835840658</c:v>
                </c:pt>
                <c:pt idx="271">
                  <c:v>26.741754400907752</c:v>
                </c:pt>
                <c:pt idx="272">
                  <c:v>13.672575255450397</c:v>
                </c:pt>
                <c:pt idx="273">
                  <c:v>-14.771741831352557</c:v>
                </c:pt>
                <c:pt idx="274">
                  <c:v>3.2965002245331902</c:v>
                </c:pt>
                <c:pt idx="275">
                  <c:v>-17.083662298976606</c:v>
                </c:pt>
                <c:pt idx="276">
                  <c:v>-5.6677894957230706</c:v>
                </c:pt>
                <c:pt idx="277">
                  <c:v>-9.7057230701003618</c:v>
                </c:pt>
                <c:pt idx="278">
                  <c:v>24.489526533428148</c:v>
                </c:pt>
                <c:pt idx="279">
                  <c:v>41.940129731641548</c:v>
                </c:pt>
                <c:pt idx="280">
                  <c:v>-29.325192011867841</c:v>
                </c:pt>
                <c:pt idx="281">
                  <c:v>-36.727650415172718</c:v>
                </c:pt>
                <c:pt idx="282">
                  <c:v>-5.8306712812811838</c:v>
                </c:pt>
                <c:pt idx="283">
                  <c:v>-27.548414278015883</c:v>
                </c:pt>
                <c:pt idx="284">
                  <c:v>1.1593168579634607</c:v>
                </c:pt>
                <c:pt idx="285">
                  <c:v>16.244821819862523</c:v>
                </c:pt>
                <c:pt idx="286">
                  <c:v>30.680223882736186</c:v>
                </c:pt>
                <c:pt idx="287">
                  <c:v>1.4408909844248683</c:v>
                </c:pt>
                <c:pt idx="288">
                  <c:v>-3.1660054603908065</c:v>
                </c:pt>
                <c:pt idx="289">
                  <c:v>-37.863423744341759</c:v>
                </c:pt>
                <c:pt idx="290">
                  <c:v>1.6027478600681775</c:v>
                </c:pt>
                <c:pt idx="291">
                  <c:v>0.95264998618819163</c:v>
                </c:pt>
                <c:pt idx="292">
                  <c:v>14.832623733403324</c:v>
                </c:pt>
                <c:pt idx="293">
                  <c:v>-15.44074426635666</c:v>
                </c:pt>
                <c:pt idx="294">
                  <c:v>-10.435605241793212</c:v>
                </c:pt>
                <c:pt idx="295">
                  <c:v>-30.92765814783661</c:v>
                </c:pt>
                <c:pt idx="296">
                  <c:v>-47.305167112227764</c:v>
                </c:pt>
                <c:pt idx="297">
                  <c:v>-21.144565864196551</c:v>
                </c:pt>
                <c:pt idx="298">
                  <c:v>-29.634680743184191</c:v>
                </c:pt>
                <c:pt idx="299">
                  <c:v>7.7868384606703103</c:v>
                </c:pt>
                <c:pt idx="300">
                  <c:v>-13.518013926457741</c:v>
                </c:pt>
                <c:pt idx="301">
                  <c:v>-11.262297554536559</c:v>
                </c:pt>
                <c:pt idx="302">
                  <c:v>-20.1984504110888</c:v>
                </c:pt>
                <c:pt idx="303">
                  <c:v>-63.757690390382777</c:v>
                </c:pt>
                <c:pt idx="304">
                  <c:v>28.319736673159355</c:v>
                </c:pt>
                <c:pt idx="305">
                  <c:v>-19.889720416681513</c:v>
                </c:pt>
                <c:pt idx="306">
                  <c:v>-8.2226519951475439</c:v>
                </c:pt>
                <c:pt idx="307">
                  <c:v>-26.586736693939173</c:v>
                </c:pt>
                <c:pt idx="308">
                  <c:v>19.554164566353734</c:v>
                </c:pt>
                <c:pt idx="309">
                  <c:v>0.79063886256136584</c:v>
                </c:pt>
                <c:pt idx="310">
                  <c:v>-16.036647881977444</c:v>
                </c:pt>
                <c:pt idx="311">
                  <c:v>-7.5538931747843776</c:v>
                </c:pt>
                <c:pt idx="312">
                  <c:v>33.083960606911205</c:v>
                </c:pt>
                <c:pt idx="313">
                  <c:v>7.5395611019132502E-2</c:v>
                </c:pt>
                <c:pt idx="314">
                  <c:v>-3.7972162990343463</c:v>
                </c:pt>
                <c:pt idx="315">
                  <c:v>-19.615502638183443</c:v>
                </c:pt>
                <c:pt idx="316">
                  <c:v>-40.142560675234677</c:v>
                </c:pt>
                <c:pt idx="317">
                  <c:v>-4.4271571459631218</c:v>
                </c:pt>
                <c:pt idx="318">
                  <c:v>8.2316712462837245</c:v>
                </c:pt>
                <c:pt idx="319">
                  <c:v>24.231398504763035</c:v>
                </c:pt>
                <c:pt idx="320">
                  <c:v>-45.152284492607436</c:v>
                </c:pt>
                <c:pt idx="321">
                  <c:v>-22.199137486160453</c:v>
                </c:pt>
                <c:pt idx="322">
                  <c:v>-11.246230284160589</c:v>
                </c:pt>
                <c:pt idx="323">
                  <c:v>-1.6386353668698348</c:v>
                </c:pt>
                <c:pt idx="324">
                  <c:v>-0.48820513715492098</c:v>
                </c:pt>
                <c:pt idx="325">
                  <c:v>-1.4379772500903414</c:v>
                </c:pt>
                <c:pt idx="326">
                  <c:v>7.8101617339213476</c:v>
                </c:pt>
                <c:pt idx="327">
                  <c:v>-18.668863776414128</c:v>
                </c:pt>
                <c:pt idx="328">
                  <c:v>19.298840170410585</c:v>
                </c:pt>
                <c:pt idx="329">
                  <c:v>10.496494563633178</c:v>
                </c:pt>
                <c:pt idx="330">
                  <c:v>-7.7101277863085329</c:v>
                </c:pt>
                <c:pt idx="331">
                  <c:v>33.77487391182629</c:v>
                </c:pt>
                <c:pt idx="332">
                  <c:v>29.357516585648625</c:v>
                </c:pt>
                <c:pt idx="333">
                  <c:v>17.813085518266462</c:v>
                </c:pt>
                <c:pt idx="334">
                  <c:v>-58.483164243362069</c:v>
                </c:pt>
                <c:pt idx="335">
                  <c:v>32.954631500204613</c:v>
                </c:pt>
                <c:pt idx="336">
                  <c:v>17.16446278891533</c:v>
                </c:pt>
                <c:pt idx="337">
                  <c:v>40.907473203457982</c:v>
                </c:pt>
                <c:pt idx="338">
                  <c:v>25.743366336403369</c:v>
                </c:pt>
                <c:pt idx="339">
                  <c:v>30.662163424859045</c:v>
                </c:pt>
                <c:pt idx="340">
                  <c:v>17.549577504150477</c:v>
                </c:pt>
                <c:pt idx="341">
                  <c:v>26.59588541481321</c:v>
                </c:pt>
                <c:pt idx="342">
                  <c:v>39.09044558493099</c:v>
                </c:pt>
                <c:pt idx="343">
                  <c:v>3.060272031461011</c:v>
                </c:pt>
                <c:pt idx="344">
                  <c:v>-31.182601567827874</c:v>
                </c:pt>
                <c:pt idx="345">
                  <c:v>-5.262530460369419</c:v>
                </c:pt>
                <c:pt idx="346">
                  <c:v>9.6533720198707442</c:v>
                </c:pt>
                <c:pt idx="347">
                  <c:v>1.3409184971331456</c:v>
                </c:pt>
                <c:pt idx="348">
                  <c:v>-23.9459438994582</c:v>
                </c:pt>
                <c:pt idx="349">
                  <c:v>-31.590322263233247</c:v>
                </c:pt>
                <c:pt idx="350">
                  <c:v>-16.24092297620092</c:v>
                </c:pt>
                <c:pt idx="351">
                  <c:v>17.837325956052837</c:v>
                </c:pt>
                <c:pt idx="352">
                  <c:v>32.99088967971079</c:v>
                </c:pt>
                <c:pt idx="353">
                  <c:v>20.660761639673296</c:v>
                </c:pt>
                <c:pt idx="354">
                  <c:v>19.163565947642155</c:v>
                </c:pt>
                <c:pt idx="355">
                  <c:v>-2.9294870360133416</c:v>
                </c:pt>
                <c:pt idx="356">
                  <c:v>-32.749789180170097</c:v>
                </c:pt>
                <c:pt idx="357">
                  <c:v>-8.898006993462559</c:v>
                </c:pt>
                <c:pt idx="358">
                  <c:v>-5.3451046403345117</c:v>
                </c:pt>
                <c:pt idx="359">
                  <c:v>-7.9448486138092278</c:v>
                </c:pt>
                <c:pt idx="360">
                  <c:v>0.33119078576794436</c:v>
                </c:pt>
                <c:pt idx="361">
                  <c:v>5.753311313019708</c:v>
                </c:pt>
                <c:pt idx="362">
                  <c:v>18.573312864145578</c:v>
                </c:pt>
                <c:pt idx="363">
                  <c:v>-5.3075844461307042</c:v>
                </c:pt>
                <c:pt idx="364">
                  <c:v>-38.349929792251089</c:v>
                </c:pt>
                <c:pt idx="365">
                  <c:v>-9.7510548338462968</c:v>
                </c:pt>
                <c:pt idx="366">
                  <c:v>1.3330154222822443</c:v>
                </c:pt>
                <c:pt idx="367">
                  <c:v>24.22163744614312</c:v>
                </c:pt>
                <c:pt idx="368">
                  <c:v>-9.4491504840324865</c:v>
                </c:pt>
                <c:pt idx="369">
                  <c:v>11.102856452765792</c:v>
                </c:pt>
                <c:pt idx="370">
                  <c:v>7.2979106048756535</c:v>
                </c:pt>
                <c:pt idx="371">
                  <c:v>0.7113430380667296</c:v>
                </c:pt>
                <c:pt idx="372">
                  <c:v>17.944973206448822</c:v>
                </c:pt>
                <c:pt idx="373">
                  <c:v>-14.118910952483702</c:v>
                </c:pt>
                <c:pt idx="374">
                  <c:v>-13.718646533386277</c:v>
                </c:pt>
                <c:pt idx="375">
                  <c:v>1.976196271828087</c:v>
                </c:pt>
                <c:pt idx="376">
                  <c:v>-11.988372483429998</c:v>
                </c:pt>
                <c:pt idx="377">
                  <c:v>10.977420771534355</c:v>
                </c:pt>
                <c:pt idx="378">
                  <c:v>-17.323979077286253</c:v>
                </c:pt>
                <c:pt idx="379">
                  <c:v>6.8725318764562076</c:v>
                </c:pt>
                <c:pt idx="380">
                  <c:v>-0.36420614500403303</c:v>
                </c:pt>
                <c:pt idx="381">
                  <c:v>5.0276255331735911</c:v>
                </c:pt>
                <c:pt idx="382">
                  <c:v>-8.0861995621420419</c:v>
                </c:pt>
                <c:pt idx="383">
                  <c:v>-3.9780395569356983</c:v>
                </c:pt>
                <c:pt idx="384">
                  <c:v>3.3666472968283188</c:v>
                </c:pt>
                <c:pt idx="385">
                  <c:v>4.1697919617894854</c:v>
                </c:pt>
                <c:pt idx="386">
                  <c:v>0.61748324337537497</c:v>
                </c:pt>
                <c:pt idx="387">
                  <c:v>34.680136305776671</c:v>
                </c:pt>
                <c:pt idx="388">
                  <c:v>-20.089555047060401</c:v>
                </c:pt>
                <c:pt idx="389">
                  <c:v>-2.7292038035224948</c:v>
                </c:pt>
                <c:pt idx="390">
                  <c:v>-30.695340644215435</c:v>
                </c:pt>
                <c:pt idx="391">
                  <c:v>9.1575022022780104</c:v>
                </c:pt>
                <c:pt idx="392">
                  <c:v>-20.048237040000117</c:v>
                </c:pt>
                <c:pt idx="393">
                  <c:v>-5.7603487913565914</c:v>
                </c:pt>
                <c:pt idx="394">
                  <c:v>-5.8428629895505537</c:v>
                </c:pt>
                <c:pt idx="395">
                  <c:v>3.983822129308237</c:v>
                </c:pt>
                <c:pt idx="396">
                  <c:v>-10.663727627163098</c:v>
                </c:pt>
                <c:pt idx="397">
                  <c:v>-12.835746243316976</c:v>
                </c:pt>
                <c:pt idx="398">
                  <c:v>27.064612043025875</c:v>
                </c:pt>
                <c:pt idx="399">
                  <c:v>4.1826841259856451</c:v>
                </c:pt>
                <c:pt idx="400">
                  <c:v>-12.641487595024557</c:v>
                </c:pt>
                <c:pt idx="401">
                  <c:v>-6.467990384674664</c:v>
                </c:pt>
                <c:pt idx="402">
                  <c:v>31.512120670112608</c:v>
                </c:pt>
                <c:pt idx="403">
                  <c:v>-4.8017775159104872</c:v>
                </c:pt>
                <c:pt idx="404">
                  <c:v>-15.347549545827206</c:v>
                </c:pt>
                <c:pt idx="405">
                  <c:v>-12.484275059617403</c:v>
                </c:pt>
                <c:pt idx="406">
                  <c:v>-12.120661168351631</c:v>
                </c:pt>
                <c:pt idx="407">
                  <c:v>-9.5468281643906039</c:v>
                </c:pt>
                <c:pt idx="408">
                  <c:v>-24.828964591067376</c:v>
                </c:pt>
                <c:pt idx="409">
                  <c:v>-22.427772073714664</c:v>
                </c:pt>
                <c:pt idx="410">
                  <c:v>-18.763334611103573</c:v>
                </c:pt>
                <c:pt idx="411">
                  <c:v>11.644388191367568</c:v>
                </c:pt>
                <c:pt idx="412">
                  <c:v>-9.1302545062331149</c:v>
                </c:pt>
                <c:pt idx="413">
                  <c:v>-2.3718031660890802</c:v>
                </c:pt>
                <c:pt idx="414">
                  <c:v>24.109703420800429</c:v>
                </c:pt>
                <c:pt idx="415">
                  <c:v>27.361809293801315</c:v>
                </c:pt>
                <c:pt idx="416">
                  <c:v>-5.8276450698915028</c:v>
                </c:pt>
                <c:pt idx="417">
                  <c:v>-11.649087614525683</c:v>
                </c:pt>
                <c:pt idx="418">
                  <c:v>-18.120897938816995</c:v>
                </c:pt>
                <c:pt idx="419">
                  <c:v>16.386771461566298</c:v>
                </c:pt>
                <c:pt idx="420">
                  <c:v>-2.6239606780062559</c:v>
                </c:pt>
                <c:pt idx="421">
                  <c:v>-6.8815965423629564</c:v>
                </c:pt>
                <c:pt idx="422">
                  <c:v>-16.342100435217674</c:v>
                </c:pt>
                <c:pt idx="423">
                  <c:v>-16.468909611312029</c:v>
                </c:pt>
                <c:pt idx="424">
                  <c:v>8.3200747625218128</c:v>
                </c:pt>
                <c:pt idx="425">
                  <c:v>-27.05128192562114</c:v>
                </c:pt>
                <c:pt idx="426">
                  <c:v>19.288317746568453</c:v>
                </c:pt>
                <c:pt idx="427">
                  <c:v>-12.305144652341028</c:v>
                </c:pt>
                <c:pt idx="428">
                  <c:v>-2.2117010480488943</c:v>
                </c:pt>
                <c:pt idx="429">
                  <c:v>-24.734433299554013</c:v>
                </c:pt>
                <c:pt idx="430">
                  <c:v>1.9407139126181505</c:v>
                </c:pt>
                <c:pt idx="431">
                  <c:v>-4.6085449953489501</c:v>
                </c:pt>
                <c:pt idx="432">
                  <c:v>0.14214420274566919</c:v>
                </c:pt>
                <c:pt idx="433">
                  <c:v>31.219063128462494</c:v>
                </c:pt>
                <c:pt idx="434">
                  <c:v>5.728455653606602</c:v>
                </c:pt>
                <c:pt idx="435">
                  <c:v>-14.349525883095879</c:v>
                </c:pt>
                <c:pt idx="436">
                  <c:v>-15.672425278100775</c:v>
                </c:pt>
                <c:pt idx="437">
                  <c:v>12.33932369219832</c:v>
                </c:pt>
                <c:pt idx="438">
                  <c:v>26.743996338104125</c:v>
                </c:pt>
                <c:pt idx="439">
                  <c:v>6.4110974941763175</c:v>
                </c:pt>
                <c:pt idx="440">
                  <c:v>12.774446008491793</c:v>
                </c:pt>
                <c:pt idx="441">
                  <c:v>13.384083482827009</c:v>
                </c:pt>
                <c:pt idx="442">
                  <c:v>29.674208086013209</c:v>
                </c:pt>
                <c:pt idx="443">
                  <c:v>-37.417708566312854</c:v>
                </c:pt>
                <c:pt idx="444">
                  <c:v>14.378935341590221</c:v>
                </c:pt>
                <c:pt idx="445">
                  <c:v>18.559355098311812</c:v>
                </c:pt>
                <c:pt idx="446">
                  <c:v>-28.235816418977095</c:v>
                </c:pt>
                <c:pt idx="447">
                  <c:v>-16.686657403848557</c:v>
                </c:pt>
                <c:pt idx="448">
                  <c:v>-14.304217276164962</c:v>
                </c:pt>
                <c:pt idx="449">
                  <c:v>-16.10135247584401</c:v>
                </c:pt>
                <c:pt idx="450">
                  <c:v>-9.4105336028356987</c:v>
                </c:pt>
                <c:pt idx="451">
                  <c:v>6.1468123712277247</c:v>
                </c:pt>
                <c:pt idx="452">
                  <c:v>16.224964146857076</c:v>
                </c:pt>
                <c:pt idx="453">
                  <c:v>24.191229492518573</c:v>
                </c:pt>
                <c:pt idx="454">
                  <c:v>-14.711179470223556</c:v>
                </c:pt>
                <c:pt idx="455">
                  <c:v>-18.707403438022681</c:v>
                </c:pt>
                <c:pt idx="456">
                  <c:v>28.267674645162259</c:v>
                </c:pt>
                <c:pt idx="457">
                  <c:v>15.214528982623875</c:v>
                </c:pt>
                <c:pt idx="458">
                  <c:v>2.1637657330246611</c:v>
                </c:pt>
                <c:pt idx="459">
                  <c:v>11.488256639707004</c:v>
                </c:pt>
                <c:pt idx="460">
                  <c:v>-0.66192133437709799</c:v>
                </c:pt>
                <c:pt idx="461">
                  <c:v>13.172132472711809</c:v>
                </c:pt>
                <c:pt idx="462">
                  <c:v>-4.3858692599501126</c:v>
                </c:pt>
                <c:pt idx="463">
                  <c:v>5.5278526701148962</c:v>
                </c:pt>
                <c:pt idx="464">
                  <c:v>-30.523791724022374</c:v>
                </c:pt>
                <c:pt idx="465">
                  <c:v>-11.770517517201029</c:v>
                </c:pt>
                <c:pt idx="466">
                  <c:v>-14.635700063340153</c:v>
                </c:pt>
                <c:pt idx="467">
                  <c:v>-8.1893312877693916</c:v>
                </c:pt>
                <c:pt idx="468">
                  <c:v>-16.220663384060686</c:v>
                </c:pt>
                <c:pt idx="469">
                  <c:v>-10.015745094187849</c:v>
                </c:pt>
                <c:pt idx="470">
                  <c:v>-29.357215358253029</c:v>
                </c:pt>
                <c:pt idx="471">
                  <c:v>12.852574741091189</c:v>
                </c:pt>
                <c:pt idx="472">
                  <c:v>-0.74080731516806964</c:v>
                </c:pt>
                <c:pt idx="473">
                  <c:v>-35.512383877034608</c:v>
                </c:pt>
                <c:pt idx="474">
                  <c:v>-17.281065417848595</c:v>
                </c:pt>
                <c:pt idx="475">
                  <c:v>7.0864212243865836</c:v>
                </c:pt>
                <c:pt idx="476">
                  <c:v>-10.628853563109658</c:v>
                </c:pt>
                <c:pt idx="477">
                  <c:v>-14.198475461817651</c:v>
                </c:pt>
                <c:pt idx="478">
                  <c:v>-0.36274422760646985</c:v>
                </c:pt>
                <c:pt idx="479">
                  <c:v>4.9966851696802905</c:v>
                </c:pt>
                <c:pt idx="480">
                  <c:v>-26.888671283291529</c:v>
                </c:pt>
                <c:pt idx="481">
                  <c:v>11.927140145761882</c:v>
                </c:pt>
                <c:pt idx="482">
                  <c:v>-17.986703784058562</c:v>
                </c:pt>
                <c:pt idx="483">
                  <c:v>1.3144275879686802</c:v>
                </c:pt>
                <c:pt idx="484">
                  <c:v>1.9692097441241572</c:v>
                </c:pt>
                <c:pt idx="485">
                  <c:v>-10.315268342196617</c:v>
                </c:pt>
                <c:pt idx="486">
                  <c:v>-20.571325842842981</c:v>
                </c:pt>
                <c:pt idx="487">
                  <c:v>-4.7850170539472288</c:v>
                </c:pt>
                <c:pt idx="488">
                  <c:v>32.519799270368821</c:v>
                </c:pt>
                <c:pt idx="489">
                  <c:v>-26.351566360767208</c:v>
                </c:pt>
                <c:pt idx="490">
                  <c:v>32.650528669346556</c:v>
                </c:pt>
                <c:pt idx="491">
                  <c:v>-5.3226268145590439</c:v>
                </c:pt>
                <c:pt idx="492">
                  <c:v>0.1712800127793912</c:v>
                </c:pt>
                <c:pt idx="493">
                  <c:v>-22.210568725107663</c:v>
                </c:pt>
                <c:pt idx="494">
                  <c:v>-14.901262609984826</c:v>
                </c:pt>
                <c:pt idx="495">
                  <c:v>-9.3504726360789618</c:v>
                </c:pt>
                <c:pt idx="496">
                  <c:v>-18.939989198914191</c:v>
                </c:pt>
                <c:pt idx="497">
                  <c:v>-2.437828367691651</c:v>
                </c:pt>
                <c:pt idx="498">
                  <c:v>-6.9823521397854336</c:v>
                </c:pt>
                <c:pt idx="499">
                  <c:v>37.094975431087107</c:v>
                </c:pt>
                <c:pt idx="500">
                  <c:v>-23.609690854726352</c:v>
                </c:pt>
                <c:pt idx="501">
                  <c:v>0.86110731847514899</c:v>
                </c:pt>
                <c:pt idx="502">
                  <c:v>6.4727656762763672</c:v>
                </c:pt>
                <c:pt idx="503">
                  <c:v>-22.195763974199792</c:v>
                </c:pt>
                <c:pt idx="504">
                  <c:v>14.330186148171549</c:v>
                </c:pt>
                <c:pt idx="505">
                  <c:v>-7.0635439932375164</c:v>
                </c:pt>
                <c:pt idx="506">
                  <c:v>-49.853594697199952</c:v>
                </c:pt>
                <c:pt idx="507">
                  <c:v>11.163653788365082</c:v>
                </c:pt>
                <c:pt idx="508">
                  <c:v>-21.879862983074474</c:v>
                </c:pt>
                <c:pt idx="509">
                  <c:v>-21.182559125113045</c:v>
                </c:pt>
                <c:pt idx="510">
                  <c:v>15.679202784224628</c:v>
                </c:pt>
                <c:pt idx="511">
                  <c:v>-9.0637042033782222</c:v>
                </c:pt>
                <c:pt idx="512">
                  <c:v>17.984557876507836</c:v>
                </c:pt>
                <c:pt idx="513">
                  <c:v>23.564915416771271</c:v>
                </c:pt>
                <c:pt idx="514">
                  <c:v>-11.667051398305176</c:v>
                </c:pt>
                <c:pt idx="515">
                  <c:v>15.272167810022211</c:v>
                </c:pt>
                <c:pt idx="516">
                  <c:v>-14.355537111496346</c:v>
                </c:pt>
                <c:pt idx="517">
                  <c:v>46.738914620508297</c:v>
                </c:pt>
                <c:pt idx="518">
                  <c:v>-12.700181694814177</c:v>
                </c:pt>
                <c:pt idx="519">
                  <c:v>21.835681940903612</c:v>
                </c:pt>
                <c:pt idx="520">
                  <c:v>16.892023604471632</c:v>
                </c:pt>
                <c:pt idx="521">
                  <c:v>6.8566105352854265</c:v>
                </c:pt>
                <c:pt idx="522">
                  <c:v>-13.786416667305957</c:v>
                </c:pt>
                <c:pt idx="523">
                  <c:v>-2.5497545755910096</c:v>
                </c:pt>
                <c:pt idx="524">
                  <c:v>-42.184027131769312</c:v>
                </c:pt>
                <c:pt idx="525">
                  <c:v>4.300214382176847</c:v>
                </c:pt>
                <c:pt idx="526">
                  <c:v>8.3157624813140671</c:v>
                </c:pt>
                <c:pt idx="527">
                  <c:v>3.8602714985226498</c:v>
                </c:pt>
                <c:pt idx="528">
                  <c:v>-57.274086867715283</c:v>
                </c:pt>
                <c:pt idx="529">
                  <c:v>-25.710312625185594</c:v>
                </c:pt>
                <c:pt idx="530">
                  <c:v>-13.526076965975847</c:v>
                </c:pt>
                <c:pt idx="531">
                  <c:v>5.9802582583131141</c:v>
                </c:pt>
                <c:pt idx="532">
                  <c:v>7.0560880796564618</c:v>
                </c:pt>
                <c:pt idx="533">
                  <c:v>-2.3605544040761401</c:v>
                </c:pt>
                <c:pt idx="534">
                  <c:v>13.816162225608508</c:v>
                </c:pt>
                <c:pt idx="535">
                  <c:v>-19.922180811197478</c:v>
                </c:pt>
                <c:pt idx="536">
                  <c:v>10.726296320287787</c:v>
                </c:pt>
                <c:pt idx="537">
                  <c:v>8.3595016949633987</c:v>
                </c:pt>
                <c:pt idx="538">
                  <c:v>6.4020642072799774</c:v>
                </c:pt>
                <c:pt idx="539">
                  <c:v>-3.640477273456014</c:v>
                </c:pt>
                <c:pt idx="540">
                  <c:v>36.091770671450263</c:v>
                </c:pt>
                <c:pt idx="541">
                  <c:v>13.002951747385339</c:v>
                </c:pt>
                <c:pt idx="542">
                  <c:v>-17.412154748333705</c:v>
                </c:pt>
                <c:pt idx="543">
                  <c:v>4.9106317434166158</c:v>
                </c:pt>
                <c:pt idx="544">
                  <c:v>15.05134841008973</c:v>
                </c:pt>
                <c:pt idx="545">
                  <c:v>-11.779091106310432</c:v>
                </c:pt>
                <c:pt idx="546">
                  <c:v>21.768542258118998</c:v>
                </c:pt>
                <c:pt idx="547">
                  <c:v>9.8471577571581861</c:v>
                </c:pt>
                <c:pt idx="548">
                  <c:v>-46.721308798435672</c:v>
                </c:pt>
                <c:pt idx="549">
                  <c:v>6.8750124740636807</c:v>
                </c:pt>
                <c:pt idx="550">
                  <c:v>-7.7855038805101344</c:v>
                </c:pt>
                <c:pt idx="551">
                  <c:v>9.9575100340722997</c:v>
                </c:pt>
                <c:pt idx="552">
                  <c:v>20.294124605517879</c:v>
                </c:pt>
                <c:pt idx="553">
                  <c:v>3.7974544366247756</c:v>
                </c:pt>
                <c:pt idx="554">
                  <c:v>31.791569146086374</c:v>
                </c:pt>
                <c:pt idx="555">
                  <c:v>-3.6987989339576188</c:v>
                </c:pt>
                <c:pt idx="556">
                  <c:v>14.615220716508873</c:v>
                </c:pt>
                <c:pt idx="557">
                  <c:v>16.637801477660389</c:v>
                </c:pt>
                <c:pt idx="558">
                  <c:v>9.6104257312219943E-2</c:v>
                </c:pt>
                <c:pt idx="559">
                  <c:v>16.648995254954514</c:v>
                </c:pt>
                <c:pt idx="560">
                  <c:v>-10.851510676106273</c:v>
                </c:pt>
                <c:pt idx="561">
                  <c:v>-7.1518973723210024</c:v>
                </c:pt>
                <c:pt idx="562">
                  <c:v>-26.156006378423569</c:v>
                </c:pt>
                <c:pt idx="563">
                  <c:v>6.8696779342832031</c:v>
                </c:pt>
                <c:pt idx="564">
                  <c:v>8.1603938534343001</c:v>
                </c:pt>
                <c:pt idx="565">
                  <c:v>22.024223104843713</c:v>
                </c:pt>
                <c:pt idx="566">
                  <c:v>18.673930528947096</c:v>
                </c:pt>
                <c:pt idx="567">
                  <c:v>-5.6821294738107611</c:v>
                </c:pt>
                <c:pt idx="568">
                  <c:v>-25.075465532890121</c:v>
                </c:pt>
                <c:pt idx="569">
                  <c:v>10.745172420659316</c:v>
                </c:pt>
                <c:pt idx="570">
                  <c:v>22.134436054249932</c:v>
                </c:pt>
                <c:pt idx="571">
                  <c:v>14.649090983802068</c:v>
                </c:pt>
                <c:pt idx="572">
                  <c:v>22.453426298756824</c:v>
                </c:pt>
                <c:pt idx="573">
                  <c:v>-2.3585052470504877</c:v>
                </c:pt>
                <c:pt idx="574">
                  <c:v>-10.487666001262085</c:v>
                </c:pt>
                <c:pt idx="575">
                  <c:v>-14.787674393628521</c:v>
                </c:pt>
                <c:pt idx="576">
                  <c:v>-2.7366045244842212</c:v>
                </c:pt>
                <c:pt idx="577">
                  <c:v>-0.53259263377810839</c:v>
                </c:pt>
                <c:pt idx="578">
                  <c:v>5.3054593949020159</c:v>
                </c:pt>
                <c:pt idx="579">
                  <c:v>-4.105497566788415</c:v>
                </c:pt>
                <c:pt idx="580">
                  <c:v>-1.5219695275829963</c:v>
                </c:pt>
                <c:pt idx="581">
                  <c:v>-12.94442475205372</c:v>
                </c:pt>
                <c:pt idx="582">
                  <c:v>19.206560249859422</c:v>
                </c:pt>
                <c:pt idx="583">
                  <c:v>-1.4966225651896252</c:v>
                </c:pt>
                <c:pt idx="584">
                  <c:v>-5.5056801897017067</c:v>
                </c:pt>
                <c:pt idx="585">
                  <c:v>-13.976378991455078</c:v>
                </c:pt>
                <c:pt idx="586">
                  <c:v>-28.681352335820549</c:v>
                </c:pt>
                <c:pt idx="587">
                  <c:v>26.780894062310438</c:v>
                </c:pt>
                <c:pt idx="588">
                  <c:v>11.963882430777744</c:v>
                </c:pt>
                <c:pt idx="589">
                  <c:v>-31.578793753161222</c:v>
                </c:pt>
                <c:pt idx="590">
                  <c:v>14.782601315211849</c:v>
                </c:pt>
                <c:pt idx="591">
                  <c:v>19.256529304330371</c:v>
                </c:pt>
                <c:pt idx="592">
                  <c:v>2.0341651154854503</c:v>
                </c:pt>
                <c:pt idx="593">
                  <c:v>31.70380569923168</c:v>
                </c:pt>
                <c:pt idx="594">
                  <c:v>4.221687139199787</c:v>
                </c:pt>
                <c:pt idx="595">
                  <c:v>-29.21282220078993</c:v>
                </c:pt>
                <c:pt idx="596">
                  <c:v>8.4957646972036684</c:v>
                </c:pt>
                <c:pt idx="597">
                  <c:v>3.9221804965557681</c:v>
                </c:pt>
                <c:pt idx="598">
                  <c:v>-10.426079990003785</c:v>
                </c:pt>
                <c:pt idx="599">
                  <c:v>11.065511860814468</c:v>
                </c:pt>
                <c:pt idx="600">
                  <c:v>-32.445784285295872</c:v>
                </c:pt>
                <c:pt idx="601">
                  <c:v>18.694692052415746</c:v>
                </c:pt>
                <c:pt idx="602">
                  <c:v>-15.495325803860226</c:v>
                </c:pt>
                <c:pt idx="603">
                  <c:v>-20.433553165800333</c:v>
                </c:pt>
                <c:pt idx="604">
                  <c:v>-2.1790798726607932</c:v>
                </c:pt>
                <c:pt idx="605">
                  <c:v>9.42326158315268</c:v>
                </c:pt>
                <c:pt idx="606">
                  <c:v>1.5604898572011905</c:v>
                </c:pt>
                <c:pt idx="607">
                  <c:v>-12.207359098852294</c:v>
                </c:pt>
                <c:pt idx="608">
                  <c:v>-9.8597700955112373</c:v>
                </c:pt>
                <c:pt idx="609">
                  <c:v>-23.944524504290769</c:v>
                </c:pt>
                <c:pt idx="610">
                  <c:v>-4.7939020486081176</c:v>
                </c:pt>
                <c:pt idx="611">
                  <c:v>22.000983557826601</c:v>
                </c:pt>
                <c:pt idx="612">
                  <c:v>2.049142810213425</c:v>
                </c:pt>
                <c:pt idx="613">
                  <c:v>17.85498276976179</c:v>
                </c:pt>
                <c:pt idx="614">
                  <c:v>28.641140045346447</c:v>
                </c:pt>
                <c:pt idx="615">
                  <c:v>-12.363757691750379</c:v>
                </c:pt>
                <c:pt idx="616">
                  <c:v>-4.7463989516828065</c:v>
                </c:pt>
                <c:pt idx="617">
                  <c:v>43.356025538089739</c:v>
                </c:pt>
                <c:pt idx="618">
                  <c:v>29.588779169929921</c:v>
                </c:pt>
                <c:pt idx="619">
                  <c:v>-33.975783590589401</c:v>
                </c:pt>
                <c:pt idx="620">
                  <c:v>9.4830759875088688</c:v>
                </c:pt>
                <c:pt idx="621">
                  <c:v>-1.5315179332739604</c:v>
                </c:pt>
                <c:pt idx="622">
                  <c:v>14.598943198382472</c:v>
                </c:pt>
                <c:pt idx="623">
                  <c:v>-16.149297730133014</c:v>
                </c:pt>
                <c:pt idx="624">
                  <c:v>-16.474424900745134</c:v>
                </c:pt>
                <c:pt idx="625">
                  <c:v>-11.698602364889126</c:v>
                </c:pt>
                <c:pt idx="626">
                  <c:v>-9.3361580950247003</c:v>
                </c:pt>
                <c:pt idx="627">
                  <c:v>15.692516584286068</c:v>
                </c:pt>
                <c:pt idx="628">
                  <c:v>-24.419902038915012</c:v>
                </c:pt>
                <c:pt idx="629">
                  <c:v>-11.114089384983345</c:v>
                </c:pt>
                <c:pt idx="630">
                  <c:v>-35.499011178238078</c:v>
                </c:pt>
                <c:pt idx="631">
                  <c:v>19.984809338420405</c:v>
                </c:pt>
                <c:pt idx="632">
                  <c:v>23.060851925963732</c:v>
                </c:pt>
                <c:pt idx="633">
                  <c:v>-4.7688500764808452</c:v>
                </c:pt>
                <c:pt idx="634">
                  <c:v>-5.7945219142481506</c:v>
                </c:pt>
                <c:pt idx="635">
                  <c:v>7.5354808915788567</c:v>
                </c:pt>
                <c:pt idx="636">
                  <c:v>30.363149493582284</c:v>
                </c:pt>
                <c:pt idx="637">
                  <c:v>10.080720082235985</c:v>
                </c:pt>
                <c:pt idx="638">
                  <c:v>-12.019766421865171</c:v>
                </c:pt>
                <c:pt idx="639">
                  <c:v>-33.193791626156639</c:v>
                </c:pt>
                <c:pt idx="640">
                  <c:v>-22.212096331438403</c:v>
                </c:pt>
                <c:pt idx="641">
                  <c:v>3.1645002092553227</c:v>
                </c:pt>
                <c:pt idx="642">
                  <c:v>-15.317427579463299</c:v>
                </c:pt>
                <c:pt idx="643">
                  <c:v>4.0673018763908431</c:v>
                </c:pt>
                <c:pt idx="644">
                  <c:v>-10.523102553050649</c:v>
                </c:pt>
                <c:pt idx="645">
                  <c:v>-19.621025418599743</c:v>
                </c:pt>
                <c:pt idx="646">
                  <c:v>-20.813433795058671</c:v>
                </c:pt>
                <c:pt idx="647">
                  <c:v>30.089226074255691</c:v>
                </c:pt>
                <c:pt idx="648">
                  <c:v>16.837385761699636</c:v>
                </c:pt>
                <c:pt idx="649">
                  <c:v>35.028744483499793</c:v>
                </c:pt>
                <c:pt idx="650">
                  <c:v>10.798401954438418</c:v>
                </c:pt>
                <c:pt idx="651">
                  <c:v>-9.481372775118075</c:v>
                </c:pt>
                <c:pt idx="652">
                  <c:v>25.275411985454753</c:v>
                </c:pt>
                <c:pt idx="653">
                  <c:v>-0.85871921661899364</c:v>
                </c:pt>
                <c:pt idx="654">
                  <c:v>3.2586569612852827</c:v>
                </c:pt>
                <c:pt idx="655">
                  <c:v>-2.8010926775046983</c:v>
                </c:pt>
                <c:pt idx="656">
                  <c:v>-57.938163601073057</c:v>
                </c:pt>
                <c:pt idx="657">
                  <c:v>32.594600561175611</c:v>
                </c:pt>
                <c:pt idx="658">
                  <c:v>11.3672365501954</c:v>
                </c:pt>
                <c:pt idx="659">
                  <c:v>6.9486339780378046</c:v>
                </c:pt>
                <c:pt idx="660">
                  <c:v>0.19690410062167985</c:v>
                </c:pt>
                <c:pt idx="661">
                  <c:v>3.8434407791768592</c:v>
                </c:pt>
                <c:pt idx="662">
                  <c:v>-12.11831989262393</c:v>
                </c:pt>
                <c:pt idx="663">
                  <c:v>10.878028163543547</c:v>
                </c:pt>
                <c:pt idx="664">
                  <c:v>-25.277425845114976</c:v>
                </c:pt>
                <c:pt idx="665">
                  <c:v>5.3234869033445875</c:v>
                </c:pt>
                <c:pt idx="666">
                  <c:v>8.898423867539293</c:v>
                </c:pt>
                <c:pt idx="667">
                  <c:v>-2.79579498358612</c:v>
                </c:pt>
                <c:pt idx="668">
                  <c:v>9.614768964812896</c:v>
                </c:pt>
                <c:pt idx="669">
                  <c:v>-19.690044434266952</c:v>
                </c:pt>
                <c:pt idx="670">
                  <c:v>-18.793978511778107</c:v>
                </c:pt>
                <c:pt idx="671">
                  <c:v>5.2834653936851907</c:v>
                </c:pt>
                <c:pt idx="672">
                  <c:v>15.396126447498716</c:v>
                </c:pt>
                <c:pt idx="673">
                  <c:v>-38.657823533995611</c:v>
                </c:pt>
                <c:pt idx="674">
                  <c:v>10.034324926847233</c:v>
                </c:pt>
                <c:pt idx="675">
                  <c:v>-12.522162698445101</c:v>
                </c:pt>
                <c:pt idx="676">
                  <c:v>-2.5598493023927915</c:v>
                </c:pt>
                <c:pt idx="677">
                  <c:v>-25.042604844739003</c:v>
                </c:pt>
                <c:pt idx="678">
                  <c:v>-16.836855636241125</c:v>
                </c:pt>
                <c:pt idx="679">
                  <c:v>20.724873660142975</c:v>
                </c:pt>
                <c:pt idx="680">
                  <c:v>1.3011005019545223</c:v>
                </c:pt>
                <c:pt idx="681">
                  <c:v>-7.8201946762063415</c:v>
                </c:pt>
                <c:pt idx="682">
                  <c:v>-3.4300051089798274</c:v>
                </c:pt>
                <c:pt idx="683">
                  <c:v>10.09306735137659</c:v>
                </c:pt>
                <c:pt idx="684">
                  <c:v>6.8814558045569925</c:v>
                </c:pt>
                <c:pt idx="685">
                  <c:v>-3.1227243016912212</c:v>
                </c:pt>
                <c:pt idx="686">
                  <c:v>23.033341685297898</c:v>
                </c:pt>
                <c:pt idx="687">
                  <c:v>20.622303986971474</c:v>
                </c:pt>
                <c:pt idx="688">
                  <c:v>8.8133567178811631</c:v>
                </c:pt>
                <c:pt idx="689">
                  <c:v>0.49770868126734058</c:v>
                </c:pt>
                <c:pt idx="690">
                  <c:v>14.729869106315732</c:v>
                </c:pt>
                <c:pt idx="691">
                  <c:v>5.786415295848883</c:v>
                </c:pt>
                <c:pt idx="692">
                  <c:v>20.636135981113881</c:v>
                </c:pt>
                <c:pt idx="693">
                  <c:v>17.830223035840731</c:v>
                </c:pt>
                <c:pt idx="694">
                  <c:v>-21.377516304396693</c:v>
                </c:pt>
                <c:pt idx="695">
                  <c:v>-23.019345747073118</c:v>
                </c:pt>
                <c:pt idx="696">
                  <c:v>-14.689144953079733</c:v>
                </c:pt>
                <c:pt idx="697">
                  <c:v>19.496741478828767</c:v>
                </c:pt>
                <c:pt idx="698">
                  <c:v>-30.692084448661461</c:v>
                </c:pt>
                <c:pt idx="699">
                  <c:v>7.147707453036702</c:v>
                </c:pt>
                <c:pt idx="700">
                  <c:v>5.2227028902865982</c:v>
                </c:pt>
                <c:pt idx="701">
                  <c:v>24.927886355444912</c:v>
                </c:pt>
                <c:pt idx="702">
                  <c:v>2.7771717210565612</c:v>
                </c:pt>
                <c:pt idx="703">
                  <c:v>-25.971824922712813</c:v>
                </c:pt>
                <c:pt idx="704">
                  <c:v>-18.359431526474935</c:v>
                </c:pt>
                <c:pt idx="705">
                  <c:v>-22.605375249352107</c:v>
                </c:pt>
                <c:pt idx="706">
                  <c:v>-9.445927475048137</c:v>
                </c:pt>
                <c:pt idx="707">
                  <c:v>-2.3177595105765931</c:v>
                </c:pt>
                <c:pt idx="708">
                  <c:v>-23.564626006457956</c:v>
                </c:pt>
                <c:pt idx="709">
                  <c:v>28.672474128913962</c:v>
                </c:pt>
                <c:pt idx="710">
                  <c:v>-28.870594379022236</c:v>
                </c:pt>
                <c:pt idx="711">
                  <c:v>28.230639563048641</c:v>
                </c:pt>
                <c:pt idx="712">
                  <c:v>22.44993447037217</c:v>
                </c:pt>
                <c:pt idx="713">
                  <c:v>16.73580104912628</c:v>
                </c:pt>
                <c:pt idx="714">
                  <c:v>-12.637762522297891</c:v>
                </c:pt>
                <c:pt idx="715">
                  <c:v>8.9586918170949161</c:v>
                </c:pt>
                <c:pt idx="716">
                  <c:v>-25.537452046716851</c:v>
                </c:pt>
                <c:pt idx="717">
                  <c:v>18.483439312006112</c:v>
                </c:pt>
                <c:pt idx="718">
                  <c:v>-1.6624947236844605</c:v>
                </c:pt>
                <c:pt idx="719">
                  <c:v>-8.3241296857081011</c:v>
                </c:pt>
                <c:pt idx="720">
                  <c:v>-25.127385539196013</c:v>
                </c:pt>
                <c:pt idx="721">
                  <c:v>-48.138227571311631</c:v>
                </c:pt>
                <c:pt idx="722">
                  <c:v>-21.367020722974019</c:v>
                </c:pt>
                <c:pt idx="723">
                  <c:v>22.292911167020179</c:v>
                </c:pt>
                <c:pt idx="724">
                  <c:v>-6.6889470312362107</c:v>
                </c:pt>
                <c:pt idx="725">
                  <c:v>-1.8808890815548693</c:v>
                </c:pt>
                <c:pt idx="726">
                  <c:v>13.893800121726713</c:v>
                </c:pt>
                <c:pt idx="727">
                  <c:v>34.421501540820032</c:v>
                </c:pt>
                <c:pt idx="728">
                  <c:v>26.780112303271949</c:v>
                </c:pt>
                <c:pt idx="729">
                  <c:v>-19.116235454175182</c:v>
                </c:pt>
                <c:pt idx="730">
                  <c:v>-37.458287243180962</c:v>
                </c:pt>
                <c:pt idx="731">
                  <c:v>45.88996018931482</c:v>
                </c:pt>
                <c:pt idx="732">
                  <c:v>44.854256594474691</c:v>
                </c:pt>
                <c:pt idx="733">
                  <c:v>5.1521068744292791</c:v>
                </c:pt>
                <c:pt idx="734">
                  <c:v>-23.032022629184439</c:v>
                </c:pt>
                <c:pt idx="735">
                  <c:v>20.811746999487184</c:v>
                </c:pt>
                <c:pt idx="736">
                  <c:v>-0.52665690805520171</c:v>
                </c:pt>
                <c:pt idx="737">
                  <c:v>-4.0100795285236472</c:v>
                </c:pt>
                <c:pt idx="738">
                  <c:v>18.6231543722281</c:v>
                </c:pt>
                <c:pt idx="739">
                  <c:v>4.8391751394727862</c:v>
                </c:pt>
                <c:pt idx="740">
                  <c:v>-22.085162014729718</c:v>
                </c:pt>
                <c:pt idx="741">
                  <c:v>-6.423206218579594</c:v>
                </c:pt>
                <c:pt idx="742">
                  <c:v>13.367625682336154</c:v>
                </c:pt>
                <c:pt idx="743">
                  <c:v>11.630885527582222</c:v>
                </c:pt>
                <c:pt idx="744">
                  <c:v>5.2205491293239561</c:v>
                </c:pt>
                <c:pt idx="745">
                  <c:v>19.326179164286401</c:v>
                </c:pt>
                <c:pt idx="746">
                  <c:v>-8.630960953965598</c:v>
                </c:pt>
                <c:pt idx="747">
                  <c:v>3.8404786997847395</c:v>
                </c:pt>
                <c:pt idx="748">
                  <c:v>-68.629409286566329</c:v>
                </c:pt>
                <c:pt idx="749">
                  <c:v>-8.6013455348158914</c:v>
                </c:pt>
                <c:pt idx="750">
                  <c:v>12.774996036356072</c:v>
                </c:pt>
                <c:pt idx="751">
                  <c:v>-6.0812040501517686</c:v>
                </c:pt>
                <c:pt idx="752">
                  <c:v>-8.8723230957536146</c:v>
                </c:pt>
                <c:pt idx="753">
                  <c:v>-20.772417382095227</c:v>
                </c:pt>
                <c:pt idx="754">
                  <c:v>21.494803400241381</c:v>
                </c:pt>
                <c:pt idx="755">
                  <c:v>11.17487431920182</c:v>
                </c:pt>
                <c:pt idx="756">
                  <c:v>16.997083729485666</c:v>
                </c:pt>
                <c:pt idx="757">
                  <c:v>-34.059458728688782</c:v>
                </c:pt>
                <c:pt idx="758">
                  <c:v>-0.25426881281194369</c:v>
                </c:pt>
                <c:pt idx="759">
                  <c:v>-8.5934833472105083</c:v>
                </c:pt>
                <c:pt idx="760">
                  <c:v>-4.2360321625400559</c:v>
                </c:pt>
                <c:pt idx="761">
                  <c:v>-11.108423924311126</c:v>
                </c:pt>
                <c:pt idx="762">
                  <c:v>-6.0991343082859544</c:v>
                </c:pt>
                <c:pt idx="763">
                  <c:v>17.995974006335018</c:v>
                </c:pt>
                <c:pt idx="764">
                  <c:v>-38.698770309780741</c:v>
                </c:pt>
                <c:pt idx="765">
                  <c:v>36.07003159304233</c:v>
                </c:pt>
                <c:pt idx="766">
                  <c:v>11.821425708158245</c:v>
                </c:pt>
                <c:pt idx="767">
                  <c:v>-0.26469751773214512</c:v>
                </c:pt>
                <c:pt idx="768">
                  <c:v>17.686174391687047</c:v>
                </c:pt>
                <c:pt idx="769">
                  <c:v>-29.887962519694497</c:v>
                </c:pt>
                <c:pt idx="770">
                  <c:v>-11.235945276508346</c:v>
                </c:pt>
                <c:pt idx="771">
                  <c:v>-0.39470581039395825</c:v>
                </c:pt>
                <c:pt idx="772">
                  <c:v>26.143221674388656</c:v>
                </c:pt>
                <c:pt idx="773">
                  <c:v>-3.0694371518671346</c:v>
                </c:pt>
                <c:pt idx="774">
                  <c:v>7.9490107960911018</c:v>
                </c:pt>
                <c:pt idx="775">
                  <c:v>-10.793164782333974</c:v>
                </c:pt>
                <c:pt idx="776">
                  <c:v>10.240819970250755</c:v>
                </c:pt>
                <c:pt idx="777">
                  <c:v>34.12062137917016</c:v>
                </c:pt>
                <c:pt idx="778">
                  <c:v>21.947457928083224</c:v>
                </c:pt>
                <c:pt idx="779">
                  <c:v>-0.35290807702335769</c:v>
                </c:pt>
                <c:pt idx="780">
                  <c:v>13.369741939728669</c:v>
                </c:pt>
                <c:pt idx="781">
                  <c:v>12.846244727447555</c:v>
                </c:pt>
                <c:pt idx="782">
                  <c:v>12.476635002747344</c:v>
                </c:pt>
                <c:pt idx="783">
                  <c:v>22.810057597069488</c:v>
                </c:pt>
                <c:pt idx="784">
                  <c:v>23.842077961338532</c:v>
                </c:pt>
                <c:pt idx="785">
                  <c:v>-2.8105878507186617</c:v>
                </c:pt>
                <c:pt idx="786">
                  <c:v>10.420682045338935</c:v>
                </c:pt>
                <c:pt idx="787">
                  <c:v>-5.4047251672727157</c:v>
                </c:pt>
                <c:pt idx="788">
                  <c:v>-18.589311336748267</c:v>
                </c:pt>
                <c:pt idx="789">
                  <c:v>-6.1083083055208078</c:v>
                </c:pt>
                <c:pt idx="790">
                  <c:v>-3.2194264162386617</c:v>
                </c:pt>
                <c:pt idx="791">
                  <c:v>-31.281081679089368</c:v>
                </c:pt>
                <c:pt idx="792">
                  <c:v>17.374383406315985</c:v>
                </c:pt>
                <c:pt idx="793">
                  <c:v>-57.642078630998839</c:v>
                </c:pt>
                <c:pt idx="794">
                  <c:v>56.344472425205367</c:v>
                </c:pt>
                <c:pt idx="795">
                  <c:v>29.008532707541065</c:v>
                </c:pt>
                <c:pt idx="796">
                  <c:v>-5.1014492065738182</c:v>
                </c:pt>
                <c:pt idx="797">
                  <c:v>1.5975651822375312</c:v>
                </c:pt>
                <c:pt idx="798">
                  <c:v>4.9280671423368858</c:v>
                </c:pt>
                <c:pt idx="799">
                  <c:v>-9.5048163324512416</c:v>
                </c:pt>
                <c:pt idx="800">
                  <c:v>4.2336992151027175</c:v>
                </c:pt>
                <c:pt idx="801">
                  <c:v>-3.8957796369174389</c:v>
                </c:pt>
                <c:pt idx="802">
                  <c:v>-1.8790489849647827</c:v>
                </c:pt>
                <c:pt idx="803">
                  <c:v>2.0158294500656666</c:v>
                </c:pt>
                <c:pt idx="804">
                  <c:v>-24.80026300731808</c:v>
                </c:pt>
                <c:pt idx="805">
                  <c:v>2.557286622139145</c:v>
                </c:pt>
                <c:pt idx="806">
                  <c:v>2.5270943185025203</c:v>
                </c:pt>
                <c:pt idx="807">
                  <c:v>4.6485481556689763</c:v>
                </c:pt>
                <c:pt idx="808">
                  <c:v>-5.4286924426935457</c:v>
                </c:pt>
                <c:pt idx="809">
                  <c:v>24.132043990220666</c:v>
                </c:pt>
                <c:pt idx="810">
                  <c:v>-6.3808623304347236</c:v>
                </c:pt>
                <c:pt idx="811">
                  <c:v>7.0441788669435539</c:v>
                </c:pt>
                <c:pt idx="812">
                  <c:v>24.206761046465374</c:v>
                </c:pt>
                <c:pt idx="813">
                  <c:v>-2.1672149409657777</c:v>
                </c:pt>
                <c:pt idx="814">
                  <c:v>2.1792183417635442</c:v>
                </c:pt>
                <c:pt idx="815">
                  <c:v>-2.3836024450860407</c:v>
                </c:pt>
                <c:pt idx="816">
                  <c:v>22.225197737088877</c:v>
                </c:pt>
                <c:pt idx="817">
                  <c:v>-7.2404330359595974</c:v>
                </c:pt>
                <c:pt idx="818">
                  <c:v>25.765704995886097</c:v>
                </c:pt>
                <c:pt idx="819">
                  <c:v>-0.1043434931128786</c:v>
                </c:pt>
                <c:pt idx="820">
                  <c:v>-17.10465421273517</c:v>
                </c:pt>
                <c:pt idx="821">
                  <c:v>13.794893382181385</c:v>
                </c:pt>
                <c:pt idx="822">
                  <c:v>-6.7267869889963094</c:v>
                </c:pt>
                <c:pt idx="823">
                  <c:v>13.844885456031875</c:v>
                </c:pt>
                <c:pt idx="824">
                  <c:v>-55.269320826955891</c:v>
                </c:pt>
                <c:pt idx="825">
                  <c:v>2.8365729800590884</c:v>
                </c:pt>
                <c:pt idx="826">
                  <c:v>-8.8381539859294662</c:v>
                </c:pt>
                <c:pt idx="827">
                  <c:v>-19.952109886540597</c:v>
                </c:pt>
                <c:pt idx="828">
                  <c:v>-9.8213403511280148</c:v>
                </c:pt>
                <c:pt idx="829">
                  <c:v>-11.873381182970263</c:v>
                </c:pt>
                <c:pt idx="830">
                  <c:v>-4.260886265052477E-2</c:v>
                </c:pt>
                <c:pt idx="831">
                  <c:v>-26.625773922604083</c:v>
                </c:pt>
                <c:pt idx="832">
                  <c:v>6.9708611021657134</c:v>
                </c:pt>
                <c:pt idx="833">
                  <c:v>26.85285547770269</c:v>
                </c:pt>
                <c:pt idx="834">
                  <c:v>4.891040995328467</c:v>
                </c:pt>
                <c:pt idx="835">
                  <c:v>17.588614663393173</c:v>
                </c:pt>
                <c:pt idx="836">
                  <c:v>22.014351292520644</c:v>
                </c:pt>
                <c:pt idx="837">
                  <c:v>23.562569583442155</c:v>
                </c:pt>
                <c:pt idx="838">
                  <c:v>35.443194994340558</c:v>
                </c:pt>
                <c:pt idx="839">
                  <c:v>-11.18892872536972</c:v>
                </c:pt>
                <c:pt idx="840">
                  <c:v>-14.35116374726212</c:v>
                </c:pt>
                <c:pt idx="841">
                  <c:v>16.411231110155654</c:v>
                </c:pt>
                <c:pt idx="842">
                  <c:v>13.902764495719197</c:v>
                </c:pt>
                <c:pt idx="843">
                  <c:v>16.608018437038709</c:v>
                </c:pt>
                <c:pt idx="844">
                  <c:v>38.815786272834032</c:v>
                </c:pt>
                <c:pt idx="845">
                  <c:v>0.6082639349215242</c:v>
                </c:pt>
                <c:pt idx="846">
                  <c:v>7.0007893431627508</c:v>
                </c:pt>
                <c:pt idx="847">
                  <c:v>-19.030126409984859</c:v>
                </c:pt>
                <c:pt idx="848">
                  <c:v>40.735627824502103</c:v>
                </c:pt>
                <c:pt idx="849">
                  <c:v>-8.9334271545922093</c:v>
                </c:pt>
                <c:pt idx="850">
                  <c:v>-5.1991057861008301</c:v>
                </c:pt>
                <c:pt idx="851">
                  <c:v>-8.8662227291545435</c:v>
                </c:pt>
                <c:pt idx="852">
                  <c:v>-12.644640716413079</c:v>
                </c:pt>
                <c:pt idx="853">
                  <c:v>-15.073394393611636</c:v>
                </c:pt>
                <c:pt idx="854">
                  <c:v>-9.9941845961199078</c:v>
                </c:pt>
                <c:pt idx="855">
                  <c:v>-27.446259680008467</c:v>
                </c:pt>
                <c:pt idx="856">
                  <c:v>-13.78659951056261</c:v>
                </c:pt>
                <c:pt idx="857">
                  <c:v>40.253895316154001</c:v>
                </c:pt>
                <c:pt idx="858">
                  <c:v>16.005123368215862</c:v>
                </c:pt>
                <c:pt idx="859">
                  <c:v>18.246919480728593</c:v>
                </c:pt>
                <c:pt idx="860">
                  <c:v>25.018875307847338</c:v>
                </c:pt>
                <c:pt idx="861">
                  <c:v>38.513225213725889</c:v>
                </c:pt>
                <c:pt idx="862">
                  <c:v>-36.387629621143503</c:v>
                </c:pt>
                <c:pt idx="863">
                  <c:v>-24.368389229457705</c:v>
                </c:pt>
                <c:pt idx="864">
                  <c:v>-14.840134961054957</c:v>
                </c:pt>
                <c:pt idx="865">
                  <c:v>-10.053808117841157</c:v>
                </c:pt>
                <c:pt idx="866">
                  <c:v>-7.486821097719826</c:v>
                </c:pt>
                <c:pt idx="867">
                  <c:v>-7.03329338529079</c:v>
                </c:pt>
                <c:pt idx="868">
                  <c:v>4.2199094988129104</c:v>
                </c:pt>
                <c:pt idx="869">
                  <c:v>0.81846645520994343</c:v>
                </c:pt>
                <c:pt idx="870">
                  <c:v>-12.870910771410024</c:v>
                </c:pt>
                <c:pt idx="871">
                  <c:v>-43.008632171221251</c:v>
                </c:pt>
                <c:pt idx="872">
                  <c:v>-18.305656378887477</c:v>
                </c:pt>
                <c:pt idx="873">
                  <c:v>-11.930831242879947</c:v>
                </c:pt>
                <c:pt idx="874">
                  <c:v>-6.6998281487928466</c:v>
                </c:pt>
                <c:pt idx="875">
                  <c:v>-22.139658071359236</c:v>
                </c:pt>
                <c:pt idx="876">
                  <c:v>-10.679917830943594</c:v>
                </c:pt>
                <c:pt idx="877">
                  <c:v>-21.715398558409106</c:v>
                </c:pt>
                <c:pt idx="878">
                  <c:v>-0.94810257183871727</c:v>
                </c:pt>
                <c:pt idx="879">
                  <c:v>-20.2819968979652</c:v>
                </c:pt>
                <c:pt idx="880">
                  <c:v>-15.557813127731492</c:v>
                </c:pt>
                <c:pt idx="881">
                  <c:v>-24.383509778101512</c:v>
                </c:pt>
                <c:pt idx="882">
                  <c:v>-3.2261221197868508</c:v>
                </c:pt>
                <c:pt idx="883">
                  <c:v>-16.643385276068045</c:v>
                </c:pt>
                <c:pt idx="884">
                  <c:v>19.189295117343363</c:v>
                </c:pt>
                <c:pt idx="885">
                  <c:v>6.5315445725758536</c:v>
                </c:pt>
                <c:pt idx="886">
                  <c:v>-1.3532605773316391</c:v>
                </c:pt>
                <c:pt idx="887">
                  <c:v>-15.885288137281151</c:v>
                </c:pt>
                <c:pt idx="888">
                  <c:v>5.231068253772662</c:v>
                </c:pt>
                <c:pt idx="889">
                  <c:v>13.080000467187176</c:v>
                </c:pt>
                <c:pt idx="890">
                  <c:v>4.392280167345632</c:v>
                </c:pt>
                <c:pt idx="891">
                  <c:v>31.895607946133737</c:v>
                </c:pt>
                <c:pt idx="892">
                  <c:v>8.3465893571083711</c:v>
                </c:pt>
                <c:pt idx="893">
                  <c:v>18.923461350303171</c:v>
                </c:pt>
                <c:pt idx="894">
                  <c:v>1.6764631781173307</c:v>
                </c:pt>
                <c:pt idx="895">
                  <c:v>11.07323855943406</c:v>
                </c:pt>
                <c:pt idx="896">
                  <c:v>-15.77911556733747</c:v>
                </c:pt>
                <c:pt idx="897">
                  <c:v>-8.452215920782379</c:v>
                </c:pt>
                <c:pt idx="898">
                  <c:v>4.9406309672926341</c:v>
                </c:pt>
                <c:pt idx="899">
                  <c:v>8.1974628249152488</c:v>
                </c:pt>
                <c:pt idx="900">
                  <c:v>9.0171345877784574</c:v>
                </c:pt>
                <c:pt idx="901">
                  <c:v>22.306149941032601</c:v>
                </c:pt>
                <c:pt idx="902">
                  <c:v>-25.875584543694799</c:v>
                </c:pt>
                <c:pt idx="903">
                  <c:v>-18.251574178756357</c:v>
                </c:pt>
                <c:pt idx="904">
                  <c:v>5.4014413571113096</c:v>
                </c:pt>
                <c:pt idx="905">
                  <c:v>-16.401382873431317</c:v>
                </c:pt>
                <c:pt idx="906">
                  <c:v>67.241836399525198</c:v>
                </c:pt>
                <c:pt idx="907">
                  <c:v>11.810836710897888</c:v>
                </c:pt>
                <c:pt idx="908">
                  <c:v>-1.5371696359464408</c:v>
                </c:pt>
                <c:pt idx="909">
                  <c:v>-10.908535910354601</c:v>
                </c:pt>
                <c:pt idx="910">
                  <c:v>-8.0060593374378755</c:v>
                </c:pt>
                <c:pt idx="911">
                  <c:v>0.62739033298316826</c:v>
                </c:pt>
                <c:pt idx="912">
                  <c:v>3.2398594882633915</c:v>
                </c:pt>
                <c:pt idx="913">
                  <c:v>-7.7422384513451448</c:v>
                </c:pt>
                <c:pt idx="914">
                  <c:v>-5.6491762528557956</c:v>
                </c:pt>
                <c:pt idx="915">
                  <c:v>26.666965331283336</c:v>
                </c:pt>
                <c:pt idx="916">
                  <c:v>27.116509531654913</c:v>
                </c:pt>
                <c:pt idx="917">
                  <c:v>4.0360129561287863</c:v>
                </c:pt>
                <c:pt idx="918">
                  <c:v>-26.730054491241788</c:v>
                </c:pt>
                <c:pt idx="919">
                  <c:v>10.983898372976995</c:v>
                </c:pt>
                <c:pt idx="920">
                  <c:v>30.819119357413285</c:v>
                </c:pt>
                <c:pt idx="921">
                  <c:v>28.107787550894756</c:v>
                </c:pt>
                <c:pt idx="922">
                  <c:v>14.830697825085451</c:v>
                </c:pt>
                <c:pt idx="923">
                  <c:v>27.845355714161542</c:v>
                </c:pt>
                <c:pt idx="924">
                  <c:v>2.7171499633874419</c:v>
                </c:pt>
                <c:pt idx="925">
                  <c:v>12.643481571327328</c:v>
                </c:pt>
                <c:pt idx="926">
                  <c:v>-16.162947457472541</c:v>
                </c:pt>
                <c:pt idx="927">
                  <c:v>7.3583481047718067</c:v>
                </c:pt>
                <c:pt idx="928">
                  <c:v>27.302182243752213</c:v>
                </c:pt>
                <c:pt idx="929">
                  <c:v>-13.322606302133522</c:v>
                </c:pt>
                <c:pt idx="930">
                  <c:v>-16.123906656059233</c:v>
                </c:pt>
                <c:pt idx="931">
                  <c:v>2.7914801579300388</c:v>
                </c:pt>
                <c:pt idx="932">
                  <c:v>-2.3464842826255392</c:v>
                </c:pt>
                <c:pt idx="933">
                  <c:v>13.530441797430854</c:v>
                </c:pt>
                <c:pt idx="934">
                  <c:v>-8.5280365178404054</c:v>
                </c:pt>
                <c:pt idx="935">
                  <c:v>35.587155717857058</c:v>
                </c:pt>
                <c:pt idx="936">
                  <c:v>-25.168209476428785</c:v>
                </c:pt>
                <c:pt idx="937">
                  <c:v>27.439093405718609</c:v>
                </c:pt>
                <c:pt idx="938">
                  <c:v>-14.006230106296243</c:v>
                </c:pt>
                <c:pt idx="939">
                  <c:v>-33.861791414353064</c:v>
                </c:pt>
                <c:pt idx="940">
                  <c:v>5.2322877851288752</c:v>
                </c:pt>
                <c:pt idx="941">
                  <c:v>-5.8073172964967625</c:v>
                </c:pt>
                <c:pt idx="942">
                  <c:v>-20.239799788662481</c:v>
                </c:pt>
                <c:pt idx="943">
                  <c:v>-33.505221640997064</c:v>
                </c:pt>
                <c:pt idx="944">
                  <c:v>-0.62938029964408315</c:v>
                </c:pt>
                <c:pt idx="945">
                  <c:v>21.465596080053416</c:v>
                </c:pt>
                <c:pt idx="946">
                  <c:v>11.11331401876555</c:v>
                </c:pt>
                <c:pt idx="947">
                  <c:v>0.13744898207335154</c:v>
                </c:pt>
                <c:pt idx="948">
                  <c:v>9.5489903333079837</c:v>
                </c:pt>
                <c:pt idx="949">
                  <c:v>2.0398813982222919</c:v>
                </c:pt>
                <c:pt idx="950">
                  <c:v>-29.284371565811227</c:v>
                </c:pt>
                <c:pt idx="951">
                  <c:v>-27.865782506111913</c:v>
                </c:pt>
                <c:pt idx="952">
                  <c:v>-4.5816515282970727</c:v>
                </c:pt>
                <c:pt idx="953">
                  <c:v>-3.6601012478519692</c:v>
                </c:pt>
                <c:pt idx="954">
                  <c:v>19.500402621827448</c:v>
                </c:pt>
                <c:pt idx="955">
                  <c:v>16.446573700971044</c:v>
                </c:pt>
                <c:pt idx="956">
                  <c:v>12.710599760297043</c:v>
                </c:pt>
                <c:pt idx="957">
                  <c:v>-3.620686238928954</c:v>
                </c:pt>
                <c:pt idx="958">
                  <c:v>-27.833364013265452</c:v>
                </c:pt>
                <c:pt idx="959">
                  <c:v>8.6608074981198797</c:v>
                </c:pt>
                <c:pt idx="960">
                  <c:v>9.8898151324022479</c:v>
                </c:pt>
                <c:pt idx="961">
                  <c:v>-46.19927820059894</c:v>
                </c:pt>
                <c:pt idx="962">
                  <c:v>-15.141388268812051</c:v>
                </c:pt>
                <c:pt idx="963">
                  <c:v>-13.693174174397825</c:v>
                </c:pt>
                <c:pt idx="964">
                  <c:v>4.9473848689256101</c:v>
                </c:pt>
                <c:pt idx="965">
                  <c:v>-16.663157747361993</c:v>
                </c:pt>
                <c:pt idx="966">
                  <c:v>-9.0096508466103842E-2</c:v>
                </c:pt>
                <c:pt idx="967">
                  <c:v>-3.6466250031365348</c:v>
                </c:pt>
                <c:pt idx="968">
                  <c:v>-4.3671145949473384</c:v>
                </c:pt>
                <c:pt idx="969">
                  <c:v>-13.094725271182853</c:v>
                </c:pt>
                <c:pt idx="970">
                  <c:v>-10.876708494328511</c:v>
                </c:pt>
                <c:pt idx="971">
                  <c:v>-21.034050759795576</c:v>
                </c:pt>
                <c:pt idx="972">
                  <c:v>6.3475598593034306</c:v>
                </c:pt>
                <c:pt idx="973">
                  <c:v>11.504846516334482</c:v>
                </c:pt>
                <c:pt idx="974">
                  <c:v>-13.980087032525319</c:v>
                </c:pt>
                <c:pt idx="975">
                  <c:v>31.602834800929344</c:v>
                </c:pt>
                <c:pt idx="976">
                  <c:v>-5.2594920461965557</c:v>
                </c:pt>
                <c:pt idx="977">
                  <c:v>32.452929247876341</c:v>
                </c:pt>
                <c:pt idx="978">
                  <c:v>-12.027710770703322</c:v>
                </c:pt>
                <c:pt idx="979">
                  <c:v>-38.496175220338017</c:v>
                </c:pt>
                <c:pt idx="980">
                  <c:v>7.4946562393708973</c:v>
                </c:pt>
                <c:pt idx="981">
                  <c:v>5.5380383692581177</c:v>
                </c:pt>
                <c:pt idx="982">
                  <c:v>0.73690455600751648</c:v>
                </c:pt>
                <c:pt idx="983">
                  <c:v>-12.050022080418131</c:v>
                </c:pt>
                <c:pt idx="984">
                  <c:v>0.26370533483463987</c:v>
                </c:pt>
                <c:pt idx="985">
                  <c:v>-9.449254252907906</c:v>
                </c:pt>
                <c:pt idx="986">
                  <c:v>-4.187713814351298</c:v>
                </c:pt>
                <c:pt idx="987">
                  <c:v>16.549951633470243</c:v>
                </c:pt>
                <c:pt idx="988">
                  <c:v>3.8612042124323693</c:v>
                </c:pt>
                <c:pt idx="989">
                  <c:v>11.481615088709589</c:v>
                </c:pt>
                <c:pt idx="990">
                  <c:v>-5.939715010713428</c:v>
                </c:pt>
                <c:pt idx="991">
                  <c:v>-6.2829964038477897</c:v>
                </c:pt>
                <c:pt idx="992">
                  <c:v>-21.715158458799777</c:v>
                </c:pt>
                <c:pt idx="993">
                  <c:v>-8.7253749064825854</c:v>
                </c:pt>
                <c:pt idx="994">
                  <c:v>-67.953631112964302</c:v>
                </c:pt>
                <c:pt idx="995">
                  <c:v>-9.8461305470095226</c:v>
                </c:pt>
                <c:pt idx="996">
                  <c:v>-1.3346362249761796</c:v>
                </c:pt>
                <c:pt idx="997">
                  <c:v>14.289359338285124</c:v>
                </c:pt>
                <c:pt idx="998">
                  <c:v>-5.5795839669029021</c:v>
                </c:pt>
                <c:pt idx="999">
                  <c:v>8.6266981378944365</c:v>
                </c:pt>
                <c:pt idx="1000">
                  <c:v>-43.690651465483654</c:v>
                </c:pt>
                <c:pt idx="1001">
                  <c:v>-1.9544276663706341</c:v>
                </c:pt>
                <c:pt idx="1002">
                  <c:v>-34.16859653806091</c:v>
                </c:pt>
                <c:pt idx="1003">
                  <c:v>-25.480497070644873</c:v>
                </c:pt>
                <c:pt idx="1004">
                  <c:v>-2.0829654118512053</c:v>
                </c:pt>
                <c:pt idx="1005">
                  <c:v>28.371008491422003</c:v>
                </c:pt>
                <c:pt idx="1006">
                  <c:v>9.3166738882572417</c:v>
                </c:pt>
                <c:pt idx="1007">
                  <c:v>-0.24870852189724246</c:v>
                </c:pt>
                <c:pt idx="1008">
                  <c:v>-1.8105491790355472</c:v>
                </c:pt>
                <c:pt idx="1009">
                  <c:v>-12.180294058247455</c:v>
                </c:pt>
                <c:pt idx="1010">
                  <c:v>-10.467676363317707</c:v>
                </c:pt>
                <c:pt idx="1011">
                  <c:v>7.6898261624263</c:v>
                </c:pt>
                <c:pt idx="1012">
                  <c:v>-26.015623251397926</c:v>
                </c:pt>
                <c:pt idx="1013">
                  <c:v>12.815160476223554</c:v>
                </c:pt>
                <c:pt idx="1014">
                  <c:v>-7.4084030872639346</c:v>
                </c:pt>
                <c:pt idx="1015">
                  <c:v>14.938113313438521</c:v>
                </c:pt>
                <c:pt idx="1016">
                  <c:v>22.001106667909482</c:v>
                </c:pt>
                <c:pt idx="1017">
                  <c:v>-32.561927735521607</c:v>
                </c:pt>
                <c:pt idx="1018">
                  <c:v>-11.669537305704694</c:v>
                </c:pt>
                <c:pt idx="1019">
                  <c:v>-16.075661638691429</c:v>
                </c:pt>
                <c:pt idx="1020">
                  <c:v>-35.755092011608269</c:v>
                </c:pt>
                <c:pt idx="1021">
                  <c:v>-18.480051308913318</c:v>
                </c:pt>
                <c:pt idx="1022">
                  <c:v>49.572460904914578</c:v>
                </c:pt>
                <c:pt idx="1023">
                  <c:v>13.181145467541398</c:v>
                </c:pt>
                <c:pt idx="1024">
                  <c:v>40.057198880958367</c:v>
                </c:pt>
                <c:pt idx="1025">
                  <c:v>16.351615091143913</c:v>
                </c:pt>
                <c:pt idx="1026">
                  <c:v>-14.71126834862676</c:v>
                </c:pt>
                <c:pt idx="1027">
                  <c:v>-9.5840074780032865</c:v>
                </c:pt>
                <c:pt idx="1028">
                  <c:v>12.424163880874971</c:v>
                </c:pt>
                <c:pt idx="1029">
                  <c:v>8.0184726564265816</c:v>
                </c:pt>
                <c:pt idx="1030">
                  <c:v>-10.462575032125073</c:v>
                </c:pt>
                <c:pt idx="1031">
                  <c:v>-28.835291549804339</c:v>
                </c:pt>
                <c:pt idx="1032">
                  <c:v>65.303950233072953</c:v>
                </c:pt>
                <c:pt idx="1033">
                  <c:v>-2.6977681582309856</c:v>
                </c:pt>
                <c:pt idx="1034">
                  <c:v>-4.6897908651169473</c:v>
                </c:pt>
                <c:pt idx="1035">
                  <c:v>0.98983150835397282</c:v>
                </c:pt>
                <c:pt idx="1036">
                  <c:v>-3.6638375438917592</c:v>
                </c:pt>
                <c:pt idx="1037">
                  <c:v>1.5619410538283773</c:v>
                </c:pt>
                <c:pt idx="1038">
                  <c:v>26.614475672525941</c:v>
                </c:pt>
                <c:pt idx="1039">
                  <c:v>-0.70743024260860921</c:v>
                </c:pt>
                <c:pt idx="1040">
                  <c:v>-21.725096931914834</c:v>
                </c:pt>
                <c:pt idx="1041">
                  <c:v>-3.2288319790393984</c:v>
                </c:pt>
                <c:pt idx="1042">
                  <c:v>-8.0643475895859069</c:v>
                </c:pt>
                <c:pt idx="1043">
                  <c:v>29.021058697112352</c:v>
                </c:pt>
                <c:pt idx="1044">
                  <c:v>22.113447164190632</c:v>
                </c:pt>
                <c:pt idx="1045">
                  <c:v>2.3255566629065356</c:v>
                </c:pt>
                <c:pt idx="1046">
                  <c:v>-25.957321655822284</c:v>
                </c:pt>
                <c:pt idx="1047">
                  <c:v>-25.239604159556137</c:v>
                </c:pt>
                <c:pt idx="1048">
                  <c:v>-1.1987452533036844</c:v>
                </c:pt>
                <c:pt idx="1049">
                  <c:v>6.0698044407731118</c:v>
                </c:pt>
                <c:pt idx="1050">
                  <c:v>-6.7646187141432961</c:v>
                </c:pt>
                <c:pt idx="1051">
                  <c:v>-10.163090611142422</c:v>
                </c:pt>
                <c:pt idx="1052">
                  <c:v>-10.05576586154092</c:v>
                </c:pt>
                <c:pt idx="1053">
                  <c:v>0.95358858270543578</c:v>
                </c:pt>
                <c:pt idx="1054">
                  <c:v>-47.762939843500135</c:v>
                </c:pt>
                <c:pt idx="1055">
                  <c:v>-21.090701436519993</c:v>
                </c:pt>
                <c:pt idx="1056">
                  <c:v>-12.755973427896919</c:v>
                </c:pt>
                <c:pt idx="1057">
                  <c:v>26.638382396170641</c:v>
                </c:pt>
                <c:pt idx="1058">
                  <c:v>-16.604602029900093</c:v>
                </c:pt>
                <c:pt idx="1059">
                  <c:v>3.8116571618621151</c:v>
                </c:pt>
                <c:pt idx="1060">
                  <c:v>4.6451097807885731</c:v>
                </c:pt>
                <c:pt idx="1061">
                  <c:v>25.33062191929784</c:v>
                </c:pt>
                <c:pt idx="1062">
                  <c:v>26.615232437980467</c:v>
                </c:pt>
                <c:pt idx="1063">
                  <c:v>-1.132221649191365</c:v>
                </c:pt>
                <c:pt idx="1064">
                  <c:v>-8.3316977550070703</c:v>
                </c:pt>
                <c:pt idx="1065">
                  <c:v>-13.039900692842764</c:v>
                </c:pt>
                <c:pt idx="1066">
                  <c:v>-5.6991743744092673</c:v>
                </c:pt>
                <c:pt idx="1067">
                  <c:v>-10.228718885251283</c:v>
                </c:pt>
                <c:pt idx="1068">
                  <c:v>9.739020035335102</c:v>
                </c:pt>
                <c:pt idx="1069">
                  <c:v>10.353309959706735</c:v>
                </c:pt>
                <c:pt idx="1070">
                  <c:v>10.849971931161122</c:v>
                </c:pt>
                <c:pt idx="1071">
                  <c:v>23.15409795219864</c:v>
                </c:pt>
                <c:pt idx="1072">
                  <c:v>39.629127650575583</c:v>
                </c:pt>
                <c:pt idx="1073">
                  <c:v>2.2625467901063416</c:v>
                </c:pt>
                <c:pt idx="1074">
                  <c:v>20.762379915445024</c:v>
                </c:pt>
                <c:pt idx="1075">
                  <c:v>-9.1538534500080289</c:v>
                </c:pt>
                <c:pt idx="1076">
                  <c:v>25.455831046146557</c:v>
                </c:pt>
                <c:pt idx="1077">
                  <c:v>22.011396270430822</c:v>
                </c:pt>
                <c:pt idx="1078">
                  <c:v>21.313213317662417</c:v>
                </c:pt>
                <c:pt idx="1079">
                  <c:v>-0.44421429857885641</c:v>
                </c:pt>
                <c:pt idx="1080">
                  <c:v>-15.065412856214039</c:v>
                </c:pt>
                <c:pt idx="1081">
                  <c:v>-26.499350933765783</c:v>
                </c:pt>
                <c:pt idx="1082">
                  <c:v>0.63785139306639849</c:v>
                </c:pt>
                <c:pt idx="1083">
                  <c:v>29.49673753105435</c:v>
                </c:pt>
                <c:pt idx="1084">
                  <c:v>-6.6516089937321681</c:v>
                </c:pt>
                <c:pt idx="1085">
                  <c:v>14.065853707501901</c:v>
                </c:pt>
                <c:pt idx="1086">
                  <c:v>16.311315038824603</c:v>
                </c:pt>
                <c:pt idx="1087">
                  <c:v>-4.8214853499403034</c:v>
                </c:pt>
                <c:pt idx="1088">
                  <c:v>28.018249659551884</c:v>
                </c:pt>
                <c:pt idx="1089">
                  <c:v>-56.334265431285445</c:v>
                </c:pt>
                <c:pt idx="1090">
                  <c:v>-21.941044646847786</c:v>
                </c:pt>
                <c:pt idx="1091">
                  <c:v>-17.226119506189661</c:v>
                </c:pt>
                <c:pt idx="1092">
                  <c:v>-14.717595720545432</c:v>
                </c:pt>
                <c:pt idx="1093">
                  <c:v>6.9868230533637075</c:v>
                </c:pt>
                <c:pt idx="1094">
                  <c:v>5.3351318088598987</c:v>
                </c:pt>
                <c:pt idx="1095">
                  <c:v>8.9194184001257497</c:v>
                </c:pt>
                <c:pt idx="1096">
                  <c:v>9.7652798942880281</c:v>
                </c:pt>
                <c:pt idx="1097">
                  <c:v>-17.240723483587573</c:v>
                </c:pt>
                <c:pt idx="1098">
                  <c:v>-24.464216512664677</c:v>
                </c:pt>
                <c:pt idx="1099">
                  <c:v>7.7105182976965807</c:v>
                </c:pt>
                <c:pt idx="1100">
                  <c:v>-12.702628093898625</c:v>
                </c:pt>
                <c:pt idx="1101">
                  <c:v>-32.372697056447151</c:v>
                </c:pt>
                <c:pt idx="1102">
                  <c:v>19.421042686089436</c:v>
                </c:pt>
                <c:pt idx="1103">
                  <c:v>28.932116091790817</c:v>
                </c:pt>
                <c:pt idx="1104">
                  <c:v>31.477114534861471</c:v>
                </c:pt>
                <c:pt idx="1105">
                  <c:v>3.9254681704297241</c:v>
                </c:pt>
                <c:pt idx="1106">
                  <c:v>12.833120706584054</c:v>
                </c:pt>
                <c:pt idx="1107">
                  <c:v>28.099961943531838</c:v>
                </c:pt>
                <c:pt idx="1108">
                  <c:v>-11.983283465327247</c:v>
                </c:pt>
                <c:pt idx="1109">
                  <c:v>21.637521556844604</c:v>
                </c:pt>
                <c:pt idx="1110">
                  <c:v>6.8963777588097912</c:v>
                </c:pt>
                <c:pt idx="1111">
                  <c:v>19.561683991826015</c:v>
                </c:pt>
                <c:pt idx="1112">
                  <c:v>3.1652185423599803</c:v>
                </c:pt>
                <c:pt idx="1113">
                  <c:v>25.648292494145096</c:v>
                </c:pt>
                <c:pt idx="1114">
                  <c:v>3.403944113755756</c:v>
                </c:pt>
                <c:pt idx="1115">
                  <c:v>-30.39876969620633</c:v>
                </c:pt>
                <c:pt idx="1116">
                  <c:v>29.9592662321175</c:v>
                </c:pt>
                <c:pt idx="1117">
                  <c:v>-18.225747045842411</c:v>
                </c:pt>
                <c:pt idx="1118">
                  <c:v>22.790591147790792</c:v>
                </c:pt>
                <c:pt idx="1119">
                  <c:v>-1.3233293798689942</c:v>
                </c:pt>
                <c:pt idx="1120">
                  <c:v>22.545045820592918</c:v>
                </c:pt>
                <c:pt idx="1121">
                  <c:v>22.5655871717438</c:v>
                </c:pt>
                <c:pt idx="1122">
                  <c:v>10.586429057757471</c:v>
                </c:pt>
                <c:pt idx="1123">
                  <c:v>7.8709657083340403</c:v>
                </c:pt>
                <c:pt idx="1124">
                  <c:v>9.5462339858738687</c:v>
                </c:pt>
                <c:pt idx="1125">
                  <c:v>-38.413012333251686</c:v>
                </c:pt>
                <c:pt idx="1126">
                  <c:v>3.6247623560594775</c:v>
                </c:pt>
                <c:pt idx="1127">
                  <c:v>-23.166372090511828</c:v>
                </c:pt>
                <c:pt idx="1128">
                  <c:v>3.6001409764593859</c:v>
                </c:pt>
                <c:pt idx="1129">
                  <c:v>-23.436293404928136</c:v>
                </c:pt>
                <c:pt idx="1130">
                  <c:v>-24.195625304293173</c:v>
                </c:pt>
                <c:pt idx="1131">
                  <c:v>31.140640405723218</c:v>
                </c:pt>
                <c:pt idx="1132">
                  <c:v>22.741934875752179</c:v>
                </c:pt>
                <c:pt idx="1133">
                  <c:v>0.16318555482939701</c:v>
                </c:pt>
                <c:pt idx="1134">
                  <c:v>5.2750354472838978</c:v>
                </c:pt>
                <c:pt idx="1135">
                  <c:v>-4.4110916524829804</c:v>
                </c:pt>
                <c:pt idx="1136">
                  <c:v>11.926304244761241</c:v>
                </c:pt>
                <c:pt idx="1137">
                  <c:v>-12.716845221060169</c:v>
                </c:pt>
                <c:pt idx="1138">
                  <c:v>21.387947510900403</c:v>
                </c:pt>
                <c:pt idx="1139">
                  <c:v>-5.2420435062749675</c:v>
                </c:pt>
                <c:pt idx="1140">
                  <c:v>-9.6916594373296334</c:v>
                </c:pt>
                <c:pt idx="1141">
                  <c:v>0.73591160780216569</c:v>
                </c:pt>
                <c:pt idx="1142">
                  <c:v>-14.190326904297592</c:v>
                </c:pt>
                <c:pt idx="1143">
                  <c:v>6.5537279595794189</c:v>
                </c:pt>
                <c:pt idx="1144">
                  <c:v>-10.840041256326174</c:v>
                </c:pt>
                <c:pt idx="1145">
                  <c:v>8.1274103252407599</c:v>
                </c:pt>
                <c:pt idx="1146">
                  <c:v>23.147137945567692</c:v>
                </c:pt>
                <c:pt idx="1147">
                  <c:v>-13.491754835982846</c:v>
                </c:pt>
                <c:pt idx="1148">
                  <c:v>-4.4204196375014817</c:v>
                </c:pt>
                <c:pt idx="1149">
                  <c:v>8.4802580528059366</c:v>
                </c:pt>
                <c:pt idx="1150">
                  <c:v>-7.1202678746328161</c:v>
                </c:pt>
                <c:pt idx="1151">
                  <c:v>9.9404470928741944</c:v>
                </c:pt>
                <c:pt idx="1152">
                  <c:v>11.399151593768977</c:v>
                </c:pt>
                <c:pt idx="1153">
                  <c:v>21.679209292007556</c:v>
                </c:pt>
                <c:pt idx="1154">
                  <c:v>-10.66509611959026</c:v>
                </c:pt>
                <c:pt idx="1155">
                  <c:v>-17.220723943792109</c:v>
                </c:pt>
                <c:pt idx="1156">
                  <c:v>-5.8971229609804823</c:v>
                </c:pt>
                <c:pt idx="1157">
                  <c:v>-18.348285478284822</c:v>
                </c:pt>
                <c:pt idx="1158">
                  <c:v>12.031063487229119</c:v>
                </c:pt>
                <c:pt idx="1159">
                  <c:v>-23.615038842346166</c:v>
                </c:pt>
                <c:pt idx="1160">
                  <c:v>46.419438959010222</c:v>
                </c:pt>
                <c:pt idx="1161">
                  <c:v>25.582348200513707</c:v>
                </c:pt>
                <c:pt idx="1162">
                  <c:v>1.9658236056742169</c:v>
                </c:pt>
                <c:pt idx="1163">
                  <c:v>17.067750432854893</c:v>
                </c:pt>
                <c:pt idx="1164">
                  <c:v>-33.435057518026213</c:v>
                </c:pt>
                <c:pt idx="1165">
                  <c:v>50.836063118585685</c:v>
                </c:pt>
                <c:pt idx="1166">
                  <c:v>-13.965632235563589</c:v>
                </c:pt>
                <c:pt idx="1167">
                  <c:v>-2.3590761942824656</c:v>
                </c:pt>
                <c:pt idx="1168">
                  <c:v>-36.679967236103778</c:v>
                </c:pt>
                <c:pt idx="1169">
                  <c:v>8.1993654329728543</c:v>
                </c:pt>
                <c:pt idx="1170">
                  <c:v>-20.817168121214422</c:v>
                </c:pt>
                <c:pt idx="1171">
                  <c:v>2.7309081356234515</c:v>
                </c:pt>
                <c:pt idx="1172">
                  <c:v>-8.9679777445866193</c:v>
                </c:pt>
                <c:pt idx="1173">
                  <c:v>-23.265247952057734</c:v>
                </c:pt>
                <c:pt idx="1174">
                  <c:v>-17.217747707079269</c:v>
                </c:pt>
                <c:pt idx="1175">
                  <c:v>6.1035716954894212</c:v>
                </c:pt>
                <c:pt idx="1176">
                  <c:v>-23.328880357441221</c:v>
                </c:pt>
                <c:pt idx="1177">
                  <c:v>-13.041219235265828</c:v>
                </c:pt>
                <c:pt idx="1178">
                  <c:v>12.693829652795301</c:v>
                </c:pt>
                <c:pt idx="1179">
                  <c:v>51.42941172462838</c:v>
                </c:pt>
                <c:pt idx="1180">
                  <c:v>11.416129145120664</c:v>
                </c:pt>
                <c:pt idx="1181">
                  <c:v>-18.681365151120929</c:v>
                </c:pt>
                <c:pt idx="1182">
                  <c:v>-6.6618555386776848</c:v>
                </c:pt>
                <c:pt idx="1183">
                  <c:v>2.2376054446275759</c:v>
                </c:pt>
                <c:pt idx="1184">
                  <c:v>-6.9568490301096233</c:v>
                </c:pt>
                <c:pt idx="1185">
                  <c:v>19.441673152145995</c:v>
                </c:pt>
                <c:pt idx="1186">
                  <c:v>3.7257195216457148</c:v>
                </c:pt>
                <c:pt idx="1187">
                  <c:v>16.950591228510973</c:v>
                </c:pt>
                <c:pt idx="1188">
                  <c:v>-9.1163760376571759</c:v>
                </c:pt>
                <c:pt idx="1189">
                  <c:v>27.03735307350837</c:v>
                </c:pt>
                <c:pt idx="1190">
                  <c:v>-1.1519624737360914</c:v>
                </c:pt>
                <c:pt idx="1191">
                  <c:v>-17.703726024917955</c:v>
                </c:pt>
                <c:pt idx="1192">
                  <c:v>41.864311440292283</c:v>
                </c:pt>
                <c:pt idx="1193">
                  <c:v>-36.219495805829382</c:v>
                </c:pt>
                <c:pt idx="1194">
                  <c:v>-13.571733235257369</c:v>
                </c:pt>
                <c:pt idx="1195">
                  <c:v>-9.396722726077769</c:v>
                </c:pt>
                <c:pt idx="1196">
                  <c:v>48.194848381900101</c:v>
                </c:pt>
                <c:pt idx="1197">
                  <c:v>35.717107978136482</c:v>
                </c:pt>
                <c:pt idx="1198">
                  <c:v>31.789396964376465</c:v>
                </c:pt>
                <c:pt idx="1199">
                  <c:v>-6.4998800118835902</c:v>
                </c:pt>
                <c:pt idx="1200">
                  <c:v>47.799768747139694</c:v>
                </c:pt>
                <c:pt idx="1201">
                  <c:v>8.7910171055638102</c:v>
                </c:pt>
                <c:pt idx="1202">
                  <c:v>20.558137588512693</c:v>
                </c:pt>
                <c:pt idx="1203">
                  <c:v>5.7144361204072425</c:v>
                </c:pt>
                <c:pt idx="1204">
                  <c:v>-0.5030406767575073</c:v>
                </c:pt>
                <c:pt idx="1205">
                  <c:v>-4.2727416513135097</c:v>
                </c:pt>
                <c:pt idx="1206">
                  <c:v>-2.1944969812348347</c:v>
                </c:pt>
                <c:pt idx="1207">
                  <c:v>12.713659572274452</c:v>
                </c:pt>
                <c:pt idx="1208">
                  <c:v>6.1422121466614499</c:v>
                </c:pt>
                <c:pt idx="1209">
                  <c:v>-0.28899774940322231</c:v>
                </c:pt>
                <c:pt idx="1210">
                  <c:v>31.245173193197758</c:v>
                </c:pt>
                <c:pt idx="1211">
                  <c:v>-57.551769181017164</c:v>
                </c:pt>
                <c:pt idx="1212">
                  <c:v>9.8208877429743495</c:v>
                </c:pt>
                <c:pt idx="1213">
                  <c:v>14.959283756508171</c:v>
                </c:pt>
                <c:pt idx="1214">
                  <c:v>23.446365409723995</c:v>
                </c:pt>
                <c:pt idx="1215">
                  <c:v>6.0610131739565531E-2</c:v>
                </c:pt>
                <c:pt idx="1216">
                  <c:v>5.3030346782415165</c:v>
                </c:pt>
                <c:pt idx="1217">
                  <c:v>20.608138116534747</c:v>
                </c:pt>
                <c:pt idx="1218">
                  <c:v>30.996102651309656</c:v>
                </c:pt>
                <c:pt idx="1219">
                  <c:v>-6.7613979576113366</c:v>
                </c:pt>
                <c:pt idx="1220">
                  <c:v>7.0576958523132589</c:v>
                </c:pt>
                <c:pt idx="1221">
                  <c:v>34.712370989017927</c:v>
                </c:pt>
                <c:pt idx="1222">
                  <c:v>-43.423350661460859</c:v>
                </c:pt>
                <c:pt idx="1223">
                  <c:v>-12.20019945134672</c:v>
                </c:pt>
                <c:pt idx="1224">
                  <c:v>29.549896537017304</c:v>
                </c:pt>
                <c:pt idx="1225">
                  <c:v>20.056397225474313</c:v>
                </c:pt>
                <c:pt idx="1226">
                  <c:v>11.418309378765628</c:v>
                </c:pt>
                <c:pt idx="1227">
                  <c:v>-8.1413936128366515</c:v>
                </c:pt>
                <c:pt idx="1228">
                  <c:v>-15.441098600252246</c:v>
                </c:pt>
                <c:pt idx="1229">
                  <c:v>-10.790355440966209</c:v>
                </c:pt>
                <c:pt idx="1230">
                  <c:v>32.692281434415492</c:v>
                </c:pt>
                <c:pt idx="1231">
                  <c:v>-12.039562257990241</c:v>
                </c:pt>
                <c:pt idx="1232">
                  <c:v>2.545535518408542</c:v>
                </c:pt>
                <c:pt idx="1233">
                  <c:v>-16.432931825148501</c:v>
                </c:pt>
                <c:pt idx="1234">
                  <c:v>16.993455943694073</c:v>
                </c:pt>
                <c:pt idx="1235">
                  <c:v>-9.5335749384031487</c:v>
                </c:pt>
                <c:pt idx="1236">
                  <c:v>-1.4850922336505619</c:v>
                </c:pt>
                <c:pt idx="1237">
                  <c:v>-34.197351856605451</c:v>
                </c:pt>
                <c:pt idx="1238">
                  <c:v>-30.541092039489911</c:v>
                </c:pt>
                <c:pt idx="1239">
                  <c:v>-1.2813003419913684</c:v>
                </c:pt>
                <c:pt idx="1240">
                  <c:v>-26.281939339217217</c:v>
                </c:pt>
                <c:pt idx="1241">
                  <c:v>40.233825057356512</c:v>
                </c:pt>
                <c:pt idx="1242">
                  <c:v>-41.260905970153004</c:v>
                </c:pt>
                <c:pt idx="1243">
                  <c:v>-16.770749975149783</c:v>
                </c:pt>
                <c:pt idx="1244">
                  <c:v>-0.92878161211484667</c:v>
                </c:pt>
                <c:pt idx="1245">
                  <c:v>-6.8618361321544512</c:v>
                </c:pt>
                <c:pt idx="1246">
                  <c:v>-21.54850778225051</c:v>
                </c:pt>
                <c:pt idx="1247">
                  <c:v>-17.195274428565114</c:v>
                </c:pt>
                <c:pt idx="1248">
                  <c:v>-19.421972517552092</c:v>
                </c:pt>
                <c:pt idx="1249">
                  <c:v>-2.8267225533934948</c:v>
                </c:pt>
                <c:pt idx="1250">
                  <c:v>37.533728436134254</c:v>
                </c:pt>
                <c:pt idx="1251">
                  <c:v>0.74073671543709452</c:v>
                </c:pt>
                <c:pt idx="1252">
                  <c:v>22.776978911215679</c:v>
                </c:pt>
                <c:pt idx="1253">
                  <c:v>10.775774591496543</c:v>
                </c:pt>
                <c:pt idx="1254">
                  <c:v>19.782103687619724</c:v>
                </c:pt>
                <c:pt idx="1255">
                  <c:v>-55.530202547154886</c:v>
                </c:pt>
                <c:pt idx="1256">
                  <c:v>-5.4133316462788912</c:v>
                </c:pt>
                <c:pt idx="1257">
                  <c:v>27.285542008911989</c:v>
                </c:pt>
                <c:pt idx="1258">
                  <c:v>-9.9816258450817941</c:v>
                </c:pt>
                <c:pt idx="1259">
                  <c:v>34.371164405997348</c:v>
                </c:pt>
                <c:pt idx="1260">
                  <c:v>27.979015454372018</c:v>
                </c:pt>
                <c:pt idx="1261">
                  <c:v>-8.9469997174769276</c:v>
                </c:pt>
                <c:pt idx="1262">
                  <c:v>-8.6314763458463517</c:v>
                </c:pt>
                <c:pt idx="1263">
                  <c:v>-18.582307990852257</c:v>
                </c:pt>
                <c:pt idx="1264">
                  <c:v>-10.60884200819757</c:v>
                </c:pt>
                <c:pt idx="1265">
                  <c:v>-27.162599427340695</c:v>
                </c:pt>
                <c:pt idx="1266">
                  <c:v>9.1873630409907037</c:v>
                </c:pt>
                <c:pt idx="1267">
                  <c:v>-27.0111458151313</c:v>
                </c:pt>
                <c:pt idx="1268">
                  <c:v>12.905942152114477</c:v>
                </c:pt>
                <c:pt idx="1269">
                  <c:v>11.714820291990804</c:v>
                </c:pt>
                <c:pt idx="1270">
                  <c:v>-32.794443087921877</c:v>
                </c:pt>
                <c:pt idx="1271">
                  <c:v>30.322065519146463</c:v>
                </c:pt>
                <c:pt idx="1272">
                  <c:v>10.7714043894253</c:v>
                </c:pt>
                <c:pt idx="1273">
                  <c:v>15.483213406668426</c:v>
                </c:pt>
                <c:pt idx="1274">
                  <c:v>-14.205194422332056</c:v>
                </c:pt>
                <c:pt idx="1275">
                  <c:v>12.230323702773745</c:v>
                </c:pt>
                <c:pt idx="1276">
                  <c:v>22.977725871366772</c:v>
                </c:pt>
                <c:pt idx="1277">
                  <c:v>-3.7966504647258716</c:v>
                </c:pt>
                <c:pt idx="1278">
                  <c:v>41.45601650137138</c:v>
                </c:pt>
                <c:pt idx="1279">
                  <c:v>3.2627918090298635E-2</c:v>
                </c:pt>
                <c:pt idx="1280">
                  <c:v>22.898915084307191</c:v>
                </c:pt>
                <c:pt idx="1281">
                  <c:v>5.0234573790706349</c:v>
                </c:pt>
                <c:pt idx="1282">
                  <c:v>14.020513945361472</c:v>
                </c:pt>
                <c:pt idx="1283">
                  <c:v>-35.409514607308722</c:v>
                </c:pt>
                <c:pt idx="1284">
                  <c:v>7.2753406363772228</c:v>
                </c:pt>
                <c:pt idx="1285">
                  <c:v>-14.803838468366763</c:v>
                </c:pt>
                <c:pt idx="1286">
                  <c:v>-16.325186707516224</c:v>
                </c:pt>
                <c:pt idx="1287">
                  <c:v>34.825671258670411</c:v>
                </c:pt>
                <c:pt idx="1288">
                  <c:v>-1.6259656214415941</c:v>
                </c:pt>
                <c:pt idx="1289">
                  <c:v>-19.005141290691284</c:v>
                </c:pt>
                <c:pt idx="1290">
                  <c:v>-5.6504921529664784</c:v>
                </c:pt>
                <c:pt idx="1291">
                  <c:v>-24.276526986508543</c:v>
                </c:pt>
                <c:pt idx="1292">
                  <c:v>27.087536584349436</c:v>
                </c:pt>
                <c:pt idx="1293">
                  <c:v>-16.694605182703356</c:v>
                </c:pt>
                <c:pt idx="1294">
                  <c:v>9.7477783826132622</c:v>
                </c:pt>
                <c:pt idx="1295">
                  <c:v>26.282884621754647</c:v>
                </c:pt>
                <c:pt idx="1296">
                  <c:v>-9.4197562910412671</c:v>
                </c:pt>
                <c:pt idx="1297">
                  <c:v>11.837734304156783</c:v>
                </c:pt>
                <c:pt idx="1298">
                  <c:v>-20.036950105280766</c:v>
                </c:pt>
                <c:pt idx="1299">
                  <c:v>48.839400013143859</c:v>
                </c:pt>
                <c:pt idx="1300">
                  <c:v>18.453452677718957</c:v>
                </c:pt>
                <c:pt idx="1301">
                  <c:v>-2.6056400417026566</c:v>
                </c:pt>
                <c:pt idx="1302">
                  <c:v>-16.156098515875158</c:v>
                </c:pt>
                <c:pt idx="1303">
                  <c:v>-2.5826440858275248</c:v>
                </c:pt>
                <c:pt idx="1304">
                  <c:v>-8.5979784158577104</c:v>
                </c:pt>
                <c:pt idx="1305">
                  <c:v>36.98450352664122</c:v>
                </c:pt>
                <c:pt idx="1306">
                  <c:v>-24.75489796436014</c:v>
                </c:pt>
                <c:pt idx="1307">
                  <c:v>5.2048191195850677</c:v>
                </c:pt>
                <c:pt idx="1308">
                  <c:v>0.76143623196321641</c:v>
                </c:pt>
                <c:pt idx="1309">
                  <c:v>-1.3068864296676566</c:v>
                </c:pt>
                <c:pt idx="1310">
                  <c:v>-1.7013179352012457</c:v>
                </c:pt>
                <c:pt idx="1311">
                  <c:v>-2.9171439852933645</c:v>
                </c:pt>
                <c:pt idx="1312">
                  <c:v>15.298160463454394</c:v>
                </c:pt>
                <c:pt idx="1313">
                  <c:v>13.779101708153121</c:v>
                </c:pt>
                <c:pt idx="1314">
                  <c:v>10.068310724752223</c:v>
                </c:pt>
                <c:pt idx="1315">
                  <c:v>-62.275064055353141</c:v>
                </c:pt>
                <c:pt idx="1316">
                  <c:v>7.7170368560213944</c:v>
                </c:pt>
                <c:pt idx="1317">
                  <c:v>-32.408218236291049</c:v>
                </c:pt>
                <c:pt idx="1318">
                  <c:v>13.747416617775173</c:v>
                </c:pt>
                <c:pt idx="1319">
                  <c:v>30.992740413556504</c:v>
                </c:pt>
                <c:pt idx="1320">
                  <c:v>-16.186536836392321</c:v>
                </c:pt>
                <c:pt idx="1321">
                  <c:v>-4.5978241418408743</c:v>
                </c:pt>
                <c:pt idx="1322">
                  <c:v>-12.274087606911394</c:v>
                </c:pt>
                <c:pt idx="1323">
                  <c:v>24.204706851797312</c:v>
                </c:pt>
                <c:pt idx="1324">
                  <c:v>0.7531918080151172</c:v>
                </c:pt>
                <c:pt idx="1325">
                  <c:v>35.503372997153775</c:v>
                </c:pt>
                <c:pt idx="1326">
                  <c:v>10.778510845200827</c:v>
                </c:pt>
                <c:pt idx="1327">
                  <c:v>3.5895459477329723</c:v>
                </c:pt>
                <c:pt idx="1328">
                  <c:v>7.9645493221050856E-2</c:v>
                </c:pt>
                <c:pt idx="1329">
                  <c:v>15.430131425151671</c:v>
                </c:pt>
                <c:pt idx="1330">
                  <c:v>-34.739384855725177</c:v>
                </c:pt>
                <c:pt idx="1331">
                  <c:v>2.7711039193178522</c:v>
                </c:pt>
                <c:pt idx="1332">
                  <c:v>-0.67842986018078477</c:v>
                </c:pt>
                <c:pt idx="1333">
                  <c:v>12.498352058232967</c:v>
                </c:pt>
                <c:pt idx="1334">
                  <c:v>-3.6429760953756158</c:v>
                </c:pt>
                <c:pt idx="1335">
                  <c:v>-20.333866767680888</c:v>
                </c:pt>
                <c:pt idx="1336">
                  <c:v>8.5345805796237073E-2</c:v>
                </c:pt>
                <c:pt idx="1337">
                  <c:v>-21.509934162147459</c:v>
                </c:pt>
                <c:pt idx="1338">
                  <c:v>-37.434910136841353</c:v>
                </c:pt>
                <c:pt idx="1339">
                  <c:v>14.537186444212637</c:v>
                </c:pt>
                <c:pt idx="1340">
                  <c:v>12.38267209876733</c:v>
                </c:pt>
                <c:pt idx="1341">
                  <c:v>7.5776422020900895</c:v>
                </c:pt>
                <c:pt idx="1342">
                  <c:v>26.238220761742014</c:v>
                </c:pt>
                <c:pt idx="1343">
                  <c:v>-13.96525409150064</c:v>
                </c:pt>
                <c:pt idx="1344">
                  <c:v>-27.110403918794191</c:v>
                </c:pt>
                <c:pt idx="1345">
                  <c:v>1.6591145773467701</c:v>
                </c:pt>
                <c:pt idx="1346">
                  <c:v>-6.1939188975238721</c:v>
                </c:pt>
                <c:pt idx="1347">
                  <c:v>-15.901173414145944</c:v>
                </c:pt>
                <c:pt idx="1348">
                  <c:v>-1.0326858372162064</c:v>
                </c:pt>
                <c:pt idx="1349">
                  <c:v>-10.999993739544095</c:v>
                </c:pt>
                <c:pt idx="1350">
                  <c:v>-36.28686136349404</c:v>
                </c:pt>
                <c:pt idx="1351">
                  <c:v>-7.520638348224395</c:v>
                </c:pt>
                <c:pt idx="1352">
                  <c:v>-23.03044310397118</c:v>
                </c:pt>
                <c:pt idx="1353">
                  <c:v>4.1353702216104011</c:v>
                </c:pt>
                <c:pt idx="1354">
                  <c:v>-12.905874842326057</c:v>
                </c:pt>
                <c:pt idx="1355">
                  <c:v>23.079461565712649</c:v>
                </c:pt>
                <c:pt idx="1356">
                  <c:v>33.834610541694587</c:v>
                </c:pt>
                <c:pt idx="1357">
                  <c:v>15.790399681361123</c:v>
                </c:pt>
                <c:pt idx="1358">
                  <c:v>-30.240869683177436</c:v>
                </c:pt>
                <c:pt idx="1359">
                  <c:v>29.46719404134069</c:v>
                </c:pt>
                <c:pt idx="1360">
                  <c:v>30.517982538074591</c:v>
                </c:pt>
                <c:pt idx="1361">
                  <c:v>1.9748270678673521</c:v>
                </c:pt>
                <c:pt idx="1362">
                  <c:v>26.720092708164714</c:v>
                </c:pt>
                <c:pt idx="1363">
                  <c:v>-9.6796561062026285</c:v>
                </c:pt>
                <c:pt idx="1364">
                  <c:v>-36.117830410785984</c:v>
                </c:pt>
                <c:pt idx="1365">
                  <c:v>-15.344908244305088</c:v>
                </c:pt>
                <c:pt idx="1366">
                  <c:v>35.954226783574939</c:v>
                </c:pt>
                <c:pt idx="1367">
                  <c:v>-30.238306749732459</c:v>
                </c:pt>
                <c:pt idx="1368">
                  <c:v>0.71906411334381914</c:v>
                </c:pt>
                <c:pt idx="1369">
                  <c:v>2.7791551155037837</c:v>
                </c:pt>
                <c:pt idx="1370">
                  <c:v>-11.729315937815102</c:v>
                </c:pt>
                <c:pt idx="1371">
                  <c:v>-10.155418460807937</c:v>
                </c:pt>
                <c:pt idx="1372">
                  <c:v>2.3160374447096217</c:v>
                </c:pt>
                <c:pt idx="1373">
                  <c:v>-11.158426726783716</c:v>
                </c:pt>
                <c:pt idx="1374">
                  <c:v>-28.758964519115864</c:v>
                </c:pt>
                <c:pt idx="1375">
                  <c:v>3.3194808496904784</c:v>
                </c:pt>
                <c:pt idx="1376">
                  <c:v>23.20917209300535</c:v>
                </c:pt>
                <c:pt idx="1377">
                  <c:v>18.766611981538972</c:v>
                </c:pt>
                <c:pt idx="1378">
                  <c:v>-15.018178758587425</c:v>
                </c:pt>
                <c:pt idx="1379">
                  <c:v>-24.174179758917035</c:v>
                </c:pt>
                <c:pt idx="1380">
                  <c:v>-8.0171671990132154</c:v>
                </c:pt>
                <c:pt idx="1381">
                  <c:v>32.334467329873149</c:v>
                </c:pt>
                <c:pt idx="1382">
                  <c:v>13.960330315143324</c:v>
                </c:pt>
                <c:pt idx="1383">
                  <c:v>13.19683878263001</c:v>
                </c:pt>
                <c:pt idx="1384">
                  <c:v>18.795396243932601</c:v>
                </c:pt>
                <c:pt idx="1385">
                  <c:v>9.8757303852106588</c:v>
                </c:pt>
                <c:pt idx="1386">
                  <c:v>2.4119384104293999</c:v>
                </c:pt>
                <c:pt idx="1387">
                  <c:v>12.123172634734033</c:v>
                </c:pt>
                <c:pt idx="1388">
                  <c:v>-11.982718549219641</c:v>
                </c:pt>
                <c:pt idx="1389">
                  <c:v>-28.469387343600857</c:v>
                </c:pt>
                <c:pt idx="1390">
                  <c:v>15.71127631031959</c:v>
                </c:pt>
                <c:pt idx="1391">
                  <c:v>27.075692586184118</c:v>
                </c:pt>
                <c:pt idx="1392">
                  <c:v>-19.766436063828792</c:v>
                </c:pt>
                <c:pt idx="1393">
                  <c:v>16.70497803272923</c:v>
                </c:pt>
                <c:pt idx="1394">
                  <c:v>33.901994799006758</c:v>
                </c:pt>
                <c:pt idx="1395">
                  <c:v>0.48919253419637698</c:v>
                </c:pt>
                <c:pt idx="1396">
                  <c:v>-16.799490696033018</c:v>
                </c:pt>
                <c:pt idx="1397">
                  <c:v>4.0107616654710228</c:v>
                </c:pt>
                <c:pt idx="1398">
                  <c:v>-9.9838219555181809</c:v>
                </c:pt>
                <c:pt idx="1399">
                  <c:v>-13.082677921178458</c:v>
                </c:pt>
                <c:pt idx="1400">
                  <c:v>9.6064269365898269</c:v>
                </c:pt>
                <c:pt idx="1401">
                  <c:v>-33.141577532116287</c:v>
                </c:pt>
                <c:pt idx="1402">
                  <c:v>-29.966694553580965</c:v>
                </c:pt>
                <c:pt idx="1403">
                  <c:v>-1.6844730894941904</c:v>
                </c:pt>
                <c:pt idx="1404">
                  <c:v>0.22157423434742896</c:v>
                </c:pt>
                <c:pt idx="1405">
                  <c:v>7.0131903308954122</c:v>
                </c:pt>
                <c:pt idx="1406">
                  <c:v>38.389345431833817</c:v>
                </c:pt>
                <c:pt idx="1407">
                  <c:v>1.0300454473471063</c:v>
                </c:pt>
                <c:pt idx="1408">
                  <c:v>12.388989032305716</c:v>
                </c:pt>
                <c:pt idx="1409">
                  <c:v>-19.02940154167095</c:v>
                </c:pt>
                <c:pt idx="1410">
                  <c:v>16.210357249215917</c:v>
                </c:pt>
                <c:pt idx="1411">
                  <c:v>-11.883347338810779</c:v>
                </c:pt>
                <c:pt idx="1412">
                  <c:v>1.8721887945217759</c:v>
                </c:pt>
                <c:pt idx="1413">
                  <c:v>-1.50173230243945</c:v>
                </c:pt>
                <c:pt idx="1414">
                  <c:v>23.040785947718888</c:v>
                </c:pt>
                <c:pt idx="1415">
                  <c:v>-26.104594123711081</c:v>
                </c:pt>
                <c:pt idx="1416">
                  <c:v>-44.919893692444333</c:v>
                </c:pt>
                <c:pt idx="1417">
                  <c:v>-3.5636056714383813</c:v>
                </c:pt>
                <c:pt idx="1418">
                  <c:v>10.087188249082431</c:v>
                </c:pt>
                <c:pt idx="1419">
                  <c:v>2.6812426283431137</c:v>
                </c:pt>
                <c:pt idx="1420">
                  <c:v>24.122605460964053</c:v>
                </c:pt>
                <c:pt idx="1421">
                  <c:v>10.192035810775849</c:v>
                </c:pt>
                <c:pt idx="1422">
                  <c:v>-10.533207992991947</c:v>
                </c:pt>
                <c:pt idx="1423">
                  <c:v>-45.058298609203661</c:v>
                </c:pt>
                <c:pt idx="1424">
                  <c:v>-3.4122674885388165</c:v>
                </c:pt>
                <c:pt idx="1425">
                  <c:v>22.077383982742788</c:v>
                </c:pt>
                <c:pt idx="1426">
                  <c:v>-8.341670127825239</c:v>
                </c:pt>
                <c:pt idx="1427">
                  <c:v>2.073774276177744</c:v>
                </c:pt>
                <c:pt idx="1428">
                  <c:v>10.036216246522372</c:v>
                </c:pt>
                <c:pt idx="1429">
                  <c:v>-19.168504136255308</c:v>
                </c:pt>
                <c:pt idx="1430">
                  <c:v>13.038466059858138</c:v>
                </c:pt>
                <c:pt idx="1431">
                  <c:v>33.704814289357046</c:v>
                </c:pt>
                <c:pt idx="1432">
                  <c:v>-2.7320999323106321</c:v>
                </c:pt>
                <c:pt idx="1433">
                  <c:v>-23.979121135113047</c:v>
                </c:pt>
                <c:pt idx="1434">
                  <c:v>-1.3345550542988178</c:v>
                </c:pt>
                <c:pt idx="1435">
                  <c:v>-43.426774905549706</c:v>
                </c:pt>
                <c:pt idx="1436">
                  <c:v>6.3635131083205465</c:v>
                </c:pt>
                <c:pt idx="1437">
                  <c:v>9.9961667481655354</c:v>
                </c:pt>
                <c:pt idx="1438">
                  <c:v>32.499994363132998</c:v>
                </c:pt>
                <c:pt idx="1439">
                  <c:v>-4.094377505440093</c:v>
                </c:pt>
                <c:pt idx="1440">
                  <c:v>9.2839828979551271</c:v>
                </c:pt>
                <c:pt idx="1441">
                  <c:v>-18.284569730422618</c:v>
                </c:pt>
                <c:pt idx="1442">
                  <c:v>-6.2843127089518021</c:v>
                </c:pt>
                <c:pt idx="1443">
                  <c:v>-29.06120146286392</c:v>
                </c:pt>
                <c:pt idx="1444">
                  <c:v>-4.8571370380902863</c:v>
                </c:pt>
                <c:pt idx="1445">
                  <c:v>-5.9523853376355191</c:v>
                </c:pt>
                <c:pt idx="1446">
                  <c:v>5.4174243210820237</c:v>
                </c:pt>
                <c:pt idx="1447">
                  <c:v>-11.541831238072405</c:v>
                </c:pt>
                <c:pt idx="1448">
                  <c:v>2.3875324329820273</c:v>
                </c:pt>
                <c:pt idx="1449">
                  <c:v>-4.5702214688818401</c:v>
                </c:pt>
                <c:pt idx="1450">
                  <c:v>-6.8281827313547296</c:v>
                </c:pt>
                <c:pt idx="1451">
                  <c:v>2.9727452624512694</c:v>
                </c:pt>
                <c:pt idx="1452">
                  <c:v>0.29650979552582157</c:v>
                </c:pt>
                <c:pt idx="1453">
                  <c:v>13.154284221778369</c:v>
                </c:pt>
                <c:pt idx="1454">
                  <c:v>-0.31184582614440615</c:v>
                </c:pt>
                <c:pt idx="1455">
                  <c:v>-8.595923162533154</c:v>
                </c:pt>
                <c:pt idx="1456">
                  <c:v>-4.5356740710106465</c:v>
                </c:pt>
                <c:pt idx="1457">
                  <c:v>-13.063220315044646</c:v>
                </c:pt>
                <c:pt idx="1458">
                  <c:v>-5.6704882098734402</c:v>
                </c:pt>
                <c:pt idx="1459">
                  <c:v>39.507969652277723</c:v>
                </c:pt>
                <c:pt idx="1460">
                  <c:v>-16.194978317454826</c:v>
                </c:pt>
                <c:pt idx="1461">
                  <c:v>-6.1916759240755255</c:v>
                </c:pt>
                <c:pt idx="1462">
                  <c:v>-8.1269217657479373</c:v>
                </c:pt>
                <c:pt idx="1463">
                  <c:v>-5.0192826561996924</c:v>
                </c:pt>
                <c:pt idx="1464">
                  <c:v>-8.0007210984511232</c:v>
                </c:pt>
                <c:pt idx="1465">
                  <c:v>5.5713897004672503</c:v>
                </c:pt>
                <c:pt idx="1466">
                  <c:v>-32.302212292427782</c:v>
                </c:pt>
                <c:pt idx="1467">
                  <c:v>19.637587707972557</c:v>
                </c:pt>
                <c:pt idx="1468">
                  <c:v>14.160783830374726</c:v>
                </c:pt>
                <c:pt idx="1469">
                  <c:v>-23.415549118121561</c:v>
                </c:pt>
                <c:pt idx="1470">
                  <c:v>-45.351847599761982</c:v>
                </c:pt>
                <c:pt idx="1471">
                  <c:v>-19.481213659294809</c:v>
                </c:pt>
                <c:pt idx="1472">
                  <c:v>-2.2835675868141152</c:v>
                </c:pt>
                <c:pt idx="1473">
                  <c:v>50.39893291414586</c:v>
                </c:pt>
                <c:pt idx="1474">
                  <c:v>9.7522829699396425</c:v>
                </c:pt>
                <c:pt idx="1475">
                  <c:v>-35.559081114291303</c:v>
                </c:pt>
                <c:pt idx="1476">
                  <c:v>-11.451064788760164</c:v>
                </c:pt>
                <c:pt idx="1477">
                  <c:v>-0.1701307068737492</c:v>
                </c:pt>
                <c:pt idx="1478">
                  <c:v>3.1003626302044438</c:v>
                </c:pt>
                <c:pt idx="1479">
                  <c:v>-25.577074542299158</c:v>
                </c:pt>
                <c:pt idx="1480">
                  <c:v>-0.51274382348793779</c:v>
                </c:pt>
                <c:pt idx="1481">
                  <c:v>-14.783232983505769</c:v>
                </c:pt>
                <c:pt idx="1482">
                  <c:v>-19.986104983367056</c:v>
                </c:pt>
                <c:pt idx="1483">
                  <c:v>5.5443713547969082</c:v>
                </c:pt>
                <c:pt idx="1484">
                  <c:v>17.857657500895243</c:v>
                </c:pt>
                <c:pt idx="1485">
                  <c:v>15.206533326152112</c:v>
                </c:pt>
                <c:pt idx="1486">
                  <c:v>11.794061539619804</c:v>
                </c:pt>
                <c:pt idx="1487">
                  <c:v>-8.2659611821167118</c:v>
                </c:pt>
                <c:pt idx="1488">
                  <c:v>14.688908607404386</c:v>
                </c:pt>
                <c:pt idx="1489">
                  <c:v>7.1392062214100633</c:v>
                </c:pt>
                <c:pt idx="1490">
                  <c:v>3.5932285832819275</c:v>
                </c:pt>
                <c:pt idx="1491">
                  <c:v>-11.461524006212301</c:v>
                </c:pt>
                <c:pt idx="1492">
                  <c:v>-10.420861824753644</c:v>
                </c:pt>
                <c:pt idx="1493">
                  <c:v>1.3400275388014506</c:v>
                </c:pt>
                <c:pt idx="1494">
                  <c:v>49.281852954268913</c:v>
                </c:pt>
                <c:pt idx="1495">
                  <c:v>5.3238857924423542</c:v>
                </c:pt>
                <c:pt idx="1496">
                  <c:v>-13.695929800315525</c:v>
                </c:pt>
                <c:pt idx="1497">
                  <c:v>-16.13588607182794</c:v>
                </c:pt>
                <c:pt idx="1498">
                  <c:v>-9.716205125889303</c:v>
                </c:pt>
                <c:pt idx="1499">
                  <c:v>42.660191908626871</c:v>
                </c:pt>
                <c:pt idx="1500">
                  <c:v>-10.024932733124444</c:v>
                </c:pt>
                <c:pt idx="1501">
                  <c:v>17.45263672916451</c:v>
                </c:pt>
                <c:pt idx="1502">
                  <c:v>-8.593659313636806</c:v>
                </c:pt>
                <c:pt idx="1503">
                  <c:v>3.7755701597034204</c:v>
                </c:pt>
                <c:pt idx="1504">
                  <c:v>16.12347300106407</c:v>
                </c:pt>
                <c:pt idx="1505">
                  <c:v>-8.387896698350886</c:v>
                </c:pt>
                <c:pt idx="1506">
                  <c:v>-12.058808994960202</c:v>
                </c:pt>
                <c:pt idx="1507">
                  <c:v>32.726048808934195</c:v>
                </c:pt>
                <c:pt idx="1508">
                  <c:v>18.122485492367161</c:v>
                </c:pt>
                <c:pt idx="1509">
                  <c:v>17.3063963758147</c:v>
                </c:pt>
                <c:pt idx="1510">
                  <c:v>14.424981112763845</c:v>
                </c:pt>
                <c:pt idx="1511">
                  <c:v>9.5442019429692095</c:v>
                </c:pt>
                <c:pt idx="1512">
                  <c:v>39.216319521655919</c:v>
                </c:pt>
                <c:pt idx="1513">
                  <c:v>0.77007529295417498</c:v>
                </c:pt>
                <c:pt idx="1514">
                  <c:v>9.5269355810070238</c:v>
                </c:pt>
                <c:pt idx="1515">
                  <c:v>-27.993039609162565</c:v>
                </c:pt>
                <c:pt idx="1516">
                  <c:v>-15.305287251563016</c:v>
                </c:pt>
                <c:pt idx="1517">
                  <c:v>-24.774076710088934</c:v>
                </c:pt>
                <c:pt idx="1518">
                  <c:v>24.305836228121819</c:v>
                </c:pt>
                <c:pt idx="1519">
                  <c:v>-49.8920328660991</c:v>
                </c:pt>
                <c:pt idx="1520">
                  <c:v>-9.1847586706684865</c:v>
                </c:pt>
                <c:pt idx="1521">
                  <c:v>-58.547595051772674</c:v>
                </c:pt>
                <c:pt idx="1522">
                  <c:v>-15.75635869454743</c:v>
                </c:pt>
                <c:pt idx="1523">
                  <c:v>-8.9630633292310051</c:v>
                </c:pt>
                <c:pt idx="1524">
                  <c:v>27.259228585236713</c:v>
                </c:pt>
                <c:pt idx="1525">
                  <c:v>8.8246617201642721</c:v>
                </c:pt>
                <c:pt idx="1526">
                  <c:v>-15.383882191877433</c:v>
                </c:pt>
                <c:pt idx="1527">
                  <c:v>20.910415239534643</c:v>
                </c:pt>
                <c:pt idx="1528">
                  <c:v>-1.2244557688841269</c:v>
                </c:pt>
                <c:pt idx="1529">
                  <c:v>2.0160832693232749</c:v>
                </c:pt>
                <c:pt idx="1530">
                  <c:v>-24.819228977027848</c:v>
                </c:pt>
                <c:pt idx="1531">
                  <c:v>-19.392250695374344</c:v>
                </c:pt>
                <c:pt idx="1532">
                  <c:v>-14.828895617502326</c:v>
                </c:pt>
                <c:pt idx="1533">
                  <c:v>-0.55161600776989417</c:v>
                </c:pt>
                <c:pt idx="1534">
                  <c:v>6.9842643378791536E-2</c:v>
                </c:pt>
                <c:pt idx="1535">
                  <c:v>30.056445229105208</c:v>
                </c:pt>
                <c:pt idx="1536">
                  <c:v>8.8911888274693069</c:v>
                </c:pt>
                <c:pt idx="1537">
                  <c:v>-52.816689581535343</c:v>
                </c:pt>
                <c:pt idx="1538">
                  <c:v>7.2712481734097025</c:v>
                </c:pt>
                <c:pt idx="1539">
                  <c:v>-28.437576235774969</c:v>
                </c:pt>
                <c:pt idx="1540">
                  <c:v>-19.675919176387765</c:v>
                </c:pt>
                <c:pt idx="1541">
                  <c:v>-17.449995312247836</c:v>
                </c:pt>
                <c:pt idx="1542">
                  <c:v>-12.327762610347406</c:v>
                </c:pt>
                <c:pt idx="1543">
                  <c:v>-27.302576758497821</c:v>
                </c:pt>
                <c:pt idx="1544">
                  <c:v>3.9930108182453807</c:v>
                </c:pt>
                <c:pt idx="1545">
                  <c:v>-28.781600983737007</c:v>
                </c:pt>
                <c:pt idx="1546">
                  <c:v>8.6592157626251378</c:v>
                </c:pt>
                <c:pt idx="1547">
                  <c:v>43.948907631121642</c:v>
                </c:pt>
                <c:pt idx="1548">
                  <c:v>-24.689717315115502</c:v>
                </c:pt>
                <c:pt idx="1549">
                  <c:v>-6.9885097686119479</c:v>
                </c:pt>
                <c:pt idx="1550">
                  <c:v>-49.576093162557271</c:v>
                </c:pt>
                <c:pt idx="1551">
                  <c:v>-4.6979316959903485</c:v>
                </c:pt>
                <c:pt idx="1552">
                  <c:v>14.294651554391976</c:v>
                </c:pt>
                <c:pt idx="1553">
                  <c:v>13.510645540031106</c:v>
                </c:pt>
                <c:pt idx="1554">
                  <c:v>3.908997644161559</c:v>
                </c:pt>
                <c:pt idx="1555">
                  <c:v>17.621493561230238</c:v>
                </c:pt>
                <c:pt idx="1556">
                  <c:v>49.630287478843911</c:v>
                </c:pt>
                <c:pt idx="1557">
                  <c:v>35.771943207938591</c:v>
                </c:pt>
                <c:pt idx="1558">
                  <c:v>-8.2891127718341409</c:v>
                </c:pt>
                <c:pt idx="1559">
                  <c:v>-29.922482981953863</c:v>
                </c:pt>
                <c:pt idx="1560">
                  <c:v>-6.5118425208128201</c:v>
                </c:pt>
                <c:pt idx="1561">
                  <c:v>-16.849504035547483</c:v>
                </c:pt>
                <c:pt idx="1562">
                  <c:v>10.011954541199856</c:v>
                </c:pt>
                <c:pt idx="1563">
                  <c:v>-22.505097480137721</c:v>
                </c:pt>
                <c:pt idx="1564">
                  <c:v>1.7118151355475675E-2</c:v>
                </c:pt>
                <c:pt idx="1565">
                  <c:v>18.771113297099077</c:v>
                </c:pt>
                <c:pt idx="1566">
                  <c:v>-2.2127264330462424</c:v>
                </c:pt>
                <c:pt idx="1567">
                  <c:v>-17.649149095543123</c:v>
                </c:pt>
                <c:pt idx="1568">
                  <c:v>22.359481483712841</c:v>
                </c:pt>
                <c:pt idx="1569">
                  <c:v>-37.317779208545403</c:v>
                </c:pt>
                <c:pt idx="1570">
                  <c:v>-6.0431157579492378</c:v>
                </c:pt>
                <c:pt idx="1571">
                  <c:v>-1.4276560614470668</c:v>
                </c:pt>
                <c:pt idx="1572">
                  <c:v>2.950372474273621</c:v>
                </c:pt>
                <c:pt idx="1573">
                  <c:v>3.9793506117236177</c:v>
                </c:pt>
                <c:pt idx="1574">
                  <c:v>12.937403874429151</c:v>
                </c:pt>
                <c:pt idx="1575">
                  <c:v>-2.8730338216876703</c:v>
                </c:pt>
                <c:pt idx="1576">
                  <c:v>-7.0551548474161905</c:v>
                </c:pt>
                <c:pt idx="1577">
                  <c:v>-7.6056657153241076</c:v>
                </c:pt>
                <c:pt idx="1578">
                  <c:v>-10.18563243127852</c:v>
                </c:pt>
                <c:pt idx="1579">
                  <c:v>15.531572658437369</c:v>
                </c:pt>
                <c:pt idx="1580">
                  <c:v>-13.373575166504281</c:v>
                </c:pt>
                <c:pt idx="1581">
                  <c:v>18.143215150822471</c:v>
                </c:pt>
                <c:pt idx="1582">
                  <c:v>-0.77303820928221967</c:v>
                </c:pt>
                <c:pt idx="1583">
                  <c:v>-8.5887171349220637</c:v>
                </c:pt>
                <c:pt idx="1584">
                  <c:v>14.321992416416037</c:v>
                </c:pt>
                <c:pt idx="1585">
                  <c:v>-14.143033437736619</c:v>
                </c:pt>
                <c:pt idx="1586">
                  <c:v>11.985818234290548</c:v>
                </c:pt>
                <c:pt idx="1587">
                  <c:v>7.077069616543838</c:v>
                </c:pt>
                <c:pt idx="1588">
                  <c:v>-13.407341944149749</c:v>
                </c:pt>
                <c:pt idx="1589">
                  <c:v>9.706111038789345</c:v>
                </c:pt>
                <c:pt idx="1590">
                  <c:v>9.7222269638812975</c:v>
                </c:pt>
                <c:pt idx="1591">
                  <c:v>24.145752580202938</c:v>
                </c:pt>
                <c:pt idx="1592">
                  <c:v>20.687109781249461</c:v>
                </c:pt>
                <c:pt idx="1593">
                  <c:v>10.700548169585716</c:v>
                </c:pt>
                <c:pt idx="1594">
                  <c:v>-20.515614588224111</c:v>
                </c:pt>
                <c:pt idx="1595">
                  <c:v>49.391909761913922</c:v>
                </c:pt>
                <c:pt idx="1596">
                  <c:v>-26.441091840106935</c:v>
                </c:pt>
                <c:pt idx="1597">
                  <c:v>19.96122823525593</c:v>
                </c:pt>
                <c:pt idx="1598">
                  <c:v>10.812229021785924</c:v>
                </c:pt>
                <c:pt idx="1599">
                  <c:v>-25.095264400471024</c:v>
                </c:pt>
                <c:pt idx="1600">
                  <c:v>-2.1494853564213372</c:v>
                </c:pt>
                <c:pt idx="1601">
                  <c:v>-0.13135741855546712</c:v>
                </c:pt>
                <c:pt idx="1602">
                  <c:v>25.616321816239804</c:v>
                </c:pt>
                <c:pt idx="1603">
                  <c:v>-15.670803720486589</c:v>
                </c:pt>
                <c:pt idx="1604">
                  <c:v>-5.0004027884683069</c:v>
                </c:pt>
                <c:pt idx="1605">
                  <c:v>-44.693890684237601</c:v>
                </c:pt>
                <c:pt idx="1606">
                  <c:v>35.178768291659253</c:v>
                </c:pt>
                <c:pt idx="1607">
                  <c:v>-20.431914779861643</c:v>
                </c:pt>
                <c:pt idx="1608">
                  <c:v>6.7492031509307253</c:v>
                </c:pt>
                <c:pt idx="1609">
                  <c:v>0.13439980730248635</c:v>
                </c:pt>
                <c:pt idx="1610">
                  <c:v>-2.9679559085919891</c:v>
                </c:pt>
                <c:pt idx="1611">
                  <c:v>18.090322324572469</c:v>
                </c:pt>
                <c:pt idx="1612">
                  <c:v>34.933170677371152</c:v>
                </c:pt>
                <c:pt idx="1613">
                  <c:v>5.8855860474614587</c:v>
                </c:pt>
                <c:pt idx="1614">
                  <c:v>15.29997957386712</c:v>
                </c:pt>
                <c:pt idx="1615">
                  <c:v>5.5926585775785611</c:v>
                </c:pt>
                <c:pt idx="1616">
                  <c:v>20.12820716794721</c:v>
                </c:pt>
                <c:pt idx="1617">
                  <c:v>-8.1494121291879935</c:v>
                </c:pt>
                <c:pt idx="1618">
                  <c:v>21.979658165008942</c:v>
                </c:pt>
                <c:pt idx="1619">
                  <c:v>23.529692476770322</c:v>
                </c:pt>
                <c:pt idx="1620">
                  <c:v>21.084003088880536</c:v>
                </c:pt>
                <c:pt idx="1621">
                  <c:v>-14.560260368548029</c:v>
                </c:pt>
                <c:pt idx="1622">
                  <c:v>-4.3181768374635112</c:v>
                </c:pt>
                <c:pt idx="1623">
                  <c:v>6.18562987971859</c:v>
                </c:pt>
                <c:pt idx="1624">
                  <c:v>-27.205924224880107</c:v>
                </c:pt>
                <c:pt idx="1625">
                  <c:v>31.898909743670345</c:v>
                </c:pt>
                <c:pt idx="1626">
                  <c:v>-1.3532430821301773</c:v>
                </c:pt>
                <c:pt idx="1627">
                  <c:v>4.4537201553066552</c:v>
                </c:pt>
                <c:pt idx="1628">
                  <c:v>-10.052427023410871</c:v>
                </c:pt>
                <c:pt idx="1629">
                  <c:v>-26.044721398317449</c:v>
                </c:pt>
                <c:pt idx="1630">
                  <c:v>-14.794203447822838</c:v>
                </c:pt>
                <c:pt idx="1631">
                  <c:v>5.4422815520643439</c:v>
                </c:pt>
                <c:pt idx="1632">
                  <c:v>13.86254792969882</c:v>
                </c:pt>
                <c:pt idx="1633">
                  <c:v>1.7833204035866856</c:v>
                </c:pt>
                <c:pt idx="1634">
                  <c:v>8.8427087907954842</c:v>
                </c:pt>
                <c:pt idx="1635">
                  <c:v>-8.0609622715418539</c:v>
                </c:pt>
                <c:pt idx="1636">
                  <c:v>11.603171332835132</c:v>
                </c:pt>
                <c:pt idx="1637">
                  <c:v>29.17468456457766</c:v>
                </c:pt>
                <c:pt idx="1638">
                  <c:v>12.899028095130177</c:v>
                </c:pt>
                <c:pt idx="1639">
                  <c:v>18.253066377846892</c:v>
                </c:pt>
                <c:pt idx="1640">
                  <c:v>6.7084026979461555</c:v>
                </c:pt>
                <c:pt idx="1641">
                  <c:v>-29.21611343585613</c:v>
                </c:pt>
                <c:pt idx="1642">
                  <c:v>-20.060372475081408</c:v>
                </c:pt>
                <c:pt idx="1643">
                  <c:v>8.1009572910978136</c:v>
                </c:pt>
                <c:pt idx="1644">
                  <c:v>1.2462035299721208</c:v>
                </c:pt>
                <c:pt idx="1645">
                  <c:v>7.7723401516232684</c:v>
                </c:pt>
                <c:pt idx="1646">
                  <c:v>34.573037743169863</c:v>
                </c:pt>
                <c:pt idx="1647">
                  <c:v>14.591920694990392</c:v>
                </c:pt>
                <c:pt idx="1648">
                  <c:v>24.904871905684786</c:v>
                </c:pt>
                <c:pt idx="1649">
                  <c:v>3.4368854242645739</c:v>
                </c:pt>
                <c:pt idx="1650">
                  <c:v>-15.584491729386116</c:v>
                </c:pt>
                <c:pt idx="1651">
                  <c:v>-2.9871043809984599</c:v>
                </c:pt>
                <c:pt idx="1652">
                  <c:v>-15.796733145931029</c:v>
                </c:pt>
                <c:pt idx="1653">
                  <c:v>30.632475851425852</c:v>
                </c:pt>
                <c:pt idx="1654">
                  <c:v>16.231817041991235</c:v>
                </c:pt>
                <c:pt idx="1655">
                  <c:v>10.706540907989648</c:v>
                </c:pt>
                <c:pt idx="1656">
                  <c:v>24.989418732401305</c:v>
                </c:pt>
                <c:pt idx="1657">
                  <c:v>-39.29739725411298</c:v>
                </c:pt>
                <c:pt idx="1658">
                  <c:v>11.647445169633045</c:v>
                </c:pt>
                <c:pt idx="1659">
                  <c:v>-28.173839298873929</c:v>
                </c:pt>
                <c:pt idx="1660">
                  <c:v>-0.81909778539966283</c:v>
                </c:pt>
                <c:pt idx="1661">
                  <c:v>-8.0576177123727462</c:v>
                </c:pt>
                <c:pt idx="1662">
                  <c:v>15.47247172477671</c:v>
                </c:pt>
                <c:pt idx="1663">
                  <c:v>6.0561430863835142</c:v>
                </c:pt>
                <c:pt idx="1664">
                  <c:v>27.522368372793323</c:v>
                </c:pt>
                <c:pt idx="1665">
                  <c:v>-10.925434239325398</c:v>
                </c:pt>
                <c:pt idx="1666">
                  <c:v>13.872648191064201</c:v>
                </c:pt>
                <c:pt idx="1667">
                  <c:v>3.9160677294240713</c:v>
                </c:pt>
                <c:pt idx="1668">
                  <c:v>-32.976425737401428</c:v>
                </c:pt>
                <c:pt idx="1669">
                  <c:v>-17.318100824229077</c:v>
                </c:pt>
                <c:pt idx="1670">
                  <c:v>-1.015770967014447</c:v>
                </c:pt>
                <c:pt idx="1671">
                  <c:v>23.309783020607824</c:v>
                </c:pt>
                <c:pt idx="1672">
                  <c:v>11.514557552943842</c:v>
                </c:pt>
                <c:pt idx="1673">
                  <c:v>-21.743354052740301</c:v>
                </c:pt>
                <c:pt idx="1674">
                  <c:v>-2.0316952801355797</c:v>
                </c:pt>
                <c:pt idx="1675">
                  <c:v>41.605069497433533</c:v>
                </c:pt>
                <c:pt idx="1676">
                  <c:v>4.0398180664994925</c:v>
                </c:pt>
                <c:pt idx="1677">
                  <c:v>-7.2888258427930168</c:v>
                </c:pt>
                <c:pt idx="1678">
                  <c:v>8.6847613376397703</c:v>
                </c:pt>
                <c:pt idx="1679">
                  <c:v>15.025439886516807</c:v>
                </c:pt>
                <c:pt idx="1680">
                  <c:v>-7.7018312919532264</c:v>
                </c:pt>
                <c:pt idx="1681">
                  <c:v>10.682292909003223</c:v>
                </c:pt>
                <c:pt idx="1682">
                  <c:v>-5.5208250629932536</c:v>
                </c:pt>
                <c:pt idx="1683">
                  <c:v>12.928219155493593</c:v>
                </c:pt>
                <c:pt idx="1684">
                  <c:v>4.7062852996442928</c:v>
                </c:pt>
                <c:pt idx="1685">
                  <c:v>11.082502841078849</c:v>
                </c:pt>
                <c:pt idx="1686">
                  <c:v>-13.179142278656172</c:v>
                </c:pt>
                <c:pt idx="1687">
                  <c:v>-17.139511765253047</c:v>
                </c:pt>
                <c:pt idx="1688">
                  <c:v>18.774993029534357</c:v>
                </c:pt>
                <c:pt idx="1689">
                  <c:v>-2.2376280841811536</c:v>
                </c:pt>
                <c:pt idx="1690">
                  <c:v>5.2906272761399578</c:v>
                </c:pt>
                <c:pt idx="1691">
                  <c:v>-5.9506492557451907</c:v>
                </c:pt>
                <c:pt idx="1692">
                  <c:v>18.273372356210928</c:v>
                </c:pt>
                <c:pt idx="1693">
                  <c:v>-12.011542398647208</c:v>
                </c:pt>
                <c:pt idx="1694">
                  <c:v>-2.7660221747522087</c:v>
                </c:pt>
                <c:pt idx="1695">
                  <c:v>16.948964265111442</c:v>
                </c:pt>
                <c:pt idx="1696">
                  <c:v>25.418057140995558</c:v>
                </c:pt>
                <c:pt idx="1697">
                  <c:v>-8.5425437322370783</c:v>
                </c:pt>
                <c:pt idx="1698">
                  <c:v>36.73653322996762</c:v>
                </c:pt>
                <c:pt idx="1699">
                  <c:v>4.6893693123660682</c:v>
                </c:pt>
                <c:pt idx="1700">
                  <c:v>-22.519172745987589</c:v>
                </c:pt>
                <c:pt idx="1701">
                  <c:v>8.9149313815548226</c:v>
                </c:pt>
                <c:pt idx="1702">
                  <c:v>-8.7125901308920106</c:v>
                </c:pt>
                <c:pt idx="1703">
                  <c:v>8.0848486922032521</c:v>
                </c:pt>
                <c:pt idx="1704">
                  <c:v>1.7823683735816189</c:v>
                </c:pt>
                <c:pt idx="1705">
                  <c:v>1.9365107110868109</c:v>
                </c:pt>
                <c:pt idx="1706">
                  <c:v>-15.673742442719458</c:v>
                </c:pt>
                <c:pt idx="1707">
                  <c:v>19.829986528716461</c:v>
                </c:pt>
                <c:pt idx="1708">
                  <c:v>-21.72940055654982</c:v>
                </c:pt>
                <c:pt idx="1709">
                  <c:v>-23.27206263770961</c:v>
                </c:pt>
                <c:pt idx="1710">
                  <c:v>8.2797741673780365</c:v>
                </c:pt>
                <c:pt idx="1711">
                  <c:v>33.550527944320663</c:v>
                </c:pt>
                <c:pt idx="1712">
                  <c:v>-6.6413175381314602</c:v>
                </c:pt>
                <c:pt idx="1713">
                  <c:v>14.413723077149541</c:v>
                </c:pt>
                <c:pt idx="1714">
                  <c:v>22.295095286941233</c:v>
                </c:pt>
                <c:pt idx="1715">
                  <c:v>16.71344091570586</c:v>
                </c:pt>
                <c:pt idx="1716">
                  <c:v>-6.0793730965589532</c:v>
                </c:pt>
                <c:pt idx="1717">
                  <c:v>-20.735900178639696</c:v>
                </c:pt>
                <c:pt idx="1718">
                  <c:v>-42.454749353548578</c:v>
                </c:pt>
                <c:pt idx="1719">
                  <c:v>-5.9671404403404722</c:v>
                </c:pt>
                <c:pt idx="1720">
                  <c:v>24.129874230359235</c:v>
                </c:pt>
                <c:pt idx="1721">
                  <c:v>-21.076004967236116</c:v>
                </c:pt>
                <c:pt idx="1722">
                  <c:v>14.930915788586049</c:v>
                </c:pt>
                <c:pt idx="1723">
                  <c:v>-19.617311969460786</c:v>
                </c:pt>
                <c:pt idx="1724">
                  <c:v>4.4410296557004756</c:v>
                </c:pt>
                <c:pt idx="1725">
                  <c:v>12.706851091770375</c:v>
                </c:pt>
                <c:pt idx="1726">
                  <c:v>-12.982766874027561</c:v>
                </c:pt>
                <c:pt idx="1727">
                  <c:v>3.0383941627591184</c:v>
                </c:pt>
                <c:pt idx="1728">
                  <c:v>-6.1278998276587799</c:v>
                </c:pt>
                <c:pt idx="1729">
                  <c:v>15.410489197950653</c:v>
                </c:pt>
                <c:pt idx="1730">
                  <c:v>4.4271309250725892</c:v>
                </c:pt>
                <c:pt idx="1731">
                  <c:v>1.5372636717535215</c:v>
                </c:pt>
                <c:pt idx="1732">
                  <c:v>32.738419990205557</c:v>
                </c:pt>
                <c:pt idx="1733">
                  <c:v>12.547409575798298</c:v>
                </c:pt>
                <c:pt idx="1734">
                  <c:v>-15.648494941730746</c:v>
                </c:pt>
                <c:pt idx="1735">
                  <c:v>0.25759252232793983</c:v>
                </c:pt>
                <c:pt idx="1736">
                  <c:v>-0.94262032419882757</c:v>
                </c:pt>
                <c:pt idx="1737">
                  <c:v>2.0648761015040975</c:v>
                </c:pt>
                <c:pt idx="1738">
                  <c:v>49.606746483473898</c:v>
                </c:pt>
                <c:pt idx="1739">
                  <c:v>8.996616885568244</c:v>
                </c:pt>
                <c:pt idx="1740">
                  <c:v>-38.956980818619741</c:v>
                </c:pt>
                <c:pt idx="1741">
                  <c:v>-10.921573949706101</c:v>
                </c:pt>
                <c:pt idx="1742">
                  <c:v>-38.655215646617648</c:v>
                </c:pt>
                <c:pt idx="1743">
                  <c:v>-4.8783415052438954</c:v>
                </c:pt>
                <c:pt idx="1744">
                  <c:v>-41.914021923205951</c:v>
                </c:pt>
                <c:pt idx="1745">
                  <c:v>-16.72030532007949</c:v>
                </c:pt>
                <c:pt idx="1746">
                  <c:v>-28.280757130790732</c:v>
                </c:pt>
                <c:pt idx="1747">
                  <c:v>9.4251581651177503</c:v>
                </c:pt>
                <c:pt idx="1748">
                  <c:v>-0.49858504340130594</c:v>
                </c:pt>
                <c:pt idx="1749">
                  <c:v>5.8013730825227867</c:v>
                </c:pt>
                <c:pt idx="1750">
                  <c:v>-1.6856687424756558</c:v>
                </c:pt>
                <c:pt idx="1751">
                  <c:v>-28.112519912115914</c:v>
                </c:pt>
                <c:pt idx="1752">
                  <c:v>9.3509677615004705</c:v>
                </c:pt>
                <c:pt idx="1753">
                  <c:v>36.171929150595986</c:v>
                </c:pt>
                <c:pt idx="1754">
                  <c:v>8.7265653544291695</c:v>
                </c:pt>
                <c:pt idx="1755">
                  <c:v>-7.1793051848261484</c:v>
                </c:pt>
                <c:pt idx="1756">
                  <c:v>-26.872495365994723</c:v>
                </c:pt>
                <c:pt idx="1757">
                  <c:v>-19.661793484618329</c:v>
                </c:pt>
                <c:pt idx="1758">
                  <c:v>10.296826222543359</c:v>
                </c:pt>
                <c:pt idx="1759">
                  <c:v>20.167537412382785</c:v>
                </c:pt>
                <c:pt idx="1760">
                  <c:v>5.8225209800348807</c:v>
                </c:pt>
                <c:pt idx="1761">
                  <c:v>15.534302800478429</c:v>
                </c:pt>
                <c:pt idx="1762">
                  <c:v>14.314067059763318</c:v>
                </c:pt>
                <c:pt idx="1763">
                  <c:v>11.78296762644041</c:v>
                </c:pt>
                <c:pt idx="1764">
                  <c:v>-15.003905508526856</c:v>
                </c:pt>
                <c:pt idx="1765">
                  <c:v>1.9112250221673719</c:v>
                </c:pt>
                <c:pt idx="1766">
                  <c:v>-15.863303584428706</c:v>
                </c:pt>
                <c:pt idx="1767">
                  <c:v>-0.81540021380752137</c:v>
                </c:pt>
                <c:pt idx="1768">
                  <c:v>7.9463799409045919</c:v>
                </c:pt>
                <c:pt idx="1769">
                  <c:v>33.43279172006271</c:v>
                </c:pt>
                <c:pt idx="1770">
                  <c:v>-25.649697390800753</c:v>
                </c:pt>
                <c:pt idx="1771">
                  <c:v>7.0678386895172594</c:v>
                </c:pt>
                <c:pt idx="1772">
                  <c:v>30.425986169063037</c:v>
                </c:pt>
                <c:pt idx="1773">
                  <c:v>14.167894779373682</c:v>
                </c:pt>
                <c:pt idx="1774">
                  <c:v>17.406485675286547</c:v>
                </c:pt>
                <c:pt idx="1775">
                  <c:v>11.763966645119268</c:v>
                </c:pt>
                <c:pt idx="1776">
                  <c:v>27.775743746073061</c:v>
                </c:pt>
                <c:pt idx="1777">
                  <c:v>-22.068954823704559</c:v>
                </c:pt>
                <c:pt idx="1778">
                  <c:v>-26.304653131830634</c:v>
                </c:pt>
                <c:pt idx="1779">
                  <c:v>-0.68197279548655843</c:v>
                </c:pt>
                <c:pt idx="1780">
                  <c:v>-43.547291567830086</c:v>
                </c:pt>
                <c:pt idx="1781">
                  <c:v>24.58640451419609</c:v>
                </c:pt>
                <c:pt idx="1782">
                  <c:v>23.757204874592986</c:v>
                </c:pt>
                <c:pt idx="1783">
                  <c:v>-7.5870774644619701</c:v>
                </c:pt>
                <c:pt idx="1784">
                  <c:v>-7.0398861336674372</c:v>
                </c:pt>
                <c:pt idx="1785">
                  <c:v>-1.6581542049361531</c:v>
                </c:pt>
                <c:pt idx="1786">
                  <c:v>1.3836786148083888</c:v>
                </c:pt>
                <c:pt idx="1787">
                  <c:v>0.36533291040728955</c:v>
                </c:pt>
                <c:pt idx="1788">
                  <c:v>11.754937280700972</c:v>
                </c:pt>
                <c:pt idx="1789">
                  <c:v>-4.2100714581725924</c:v>
                </c:pt>
                <c:pt idx="1790">
                  <c:v>16.3151978217725</c:v>
                </c:pt>
                <c:pt idx="1791">
                  <c:v>10.281023139519505</c:v>
                </c:pt>
                <c:pt idx="1792">
                  <c:v>-14.549612464986581</c:v>
                </c:pt>
                <c:pt idx="1793">
                  <c:v>26.685065705096918</c:v>
                </c:pt>
                <c:pt idx="1794">
                  <c:v>-26.267017837381729</c:v>
                </c:pt>
                <c:pt idx="1795">
                  <c:v>-0.44836189094129963</c:v>
                </c:pt>
                <c:pt idx="1796">
                  <c:v>20.774237189882655</c:v>
                </c:pt>
                <c:pt idx="1797">
                  <c:v>-14.306728069098085</c:v>
                </c:pt>
                <c:pt idx="1798">
                  <c:v>8.2434301756277364</c:v>
                </c:pt>
                <c:pt idx="1799">
                  <c:v>11.909879016716957</c:v>
                </c:pt>
                <c:pt idx="1800">
                  <c:v>-16.088624009439343</c:v>
                </c:pt>
                <c:pt idx="1801">
                  <c:v>3.2119921530636475E-2</c:v>
                </c:pt>
                <c:pt idx="1802">
                  <c:v>-2.7901275979731679</c:v>
                </c:pt>
                <c:pt idx="1803">
                  <c:v>-11.280860629500978</c:v>
                </c:pt>
                <c:pt idx="1804">
                  <c:v>45.823347701032702</c:v>
                </c:pt>
                <c:pt idx="1805">
                  <c:v>-14.323480347137348</c:v>
                </c:pt>
                <c:pt idx="1806">
                  <c:v>19.365395971757778</c:v>
                </c:pt>
                <c:pt idx="1807">
                  <c:v>-7.0307650691845538</c:v>
                </c:pt>
                <c:pt idx="1808">
                  <c:v>-22.774726756652967</c:v>
                </c:pt>
                <c:pt idx="1809">
                  <c:v>1.7817972213431972</c:v>
                </c:pt>
                <c:pt idx="1810">
                  <c:v>14.723469406692118</c:v>
                </c:pt>
                <c:pt idx="1811">
                  <c:v>20.41490365615698</c:v>
                </c:pt>
                <c:pt idx="1812">
                  <c:v>30.695346485532184</c:v>
                </c:pt>
                <c:pt idx="1813">
                  <c:v>60.261743571935426</c:v>
                </c:pt>
                <c:pt idx="1814">
                  <c:v>4.7119943408029599</c:v>
                </c:pt>
                <c:pt idx="1815">
                  <c:v>-11.273550218960054</c:v>
                </c:pt>
                <c:pt idx="1816">
                  <c:v>9.8350804745436733</c:v>
                </c:pt>
                <c:pt idx="1817">
                  <c:v>-4.4615963528177645</c:v>
                </c:pt>
                <c:pt idx="1818">
                  <c:v>19.9741765534379</c:v>
                </c:pt>
                <c:pt idx="1819">
                  <c:v>-25.882474549965337</c:v>
                </c:pt>
                <c:pt idx="1820">
                  <c:v>47.801230582534458</c:v>
                </c:pt>
                <c:pt idx="1821">
                  <c:v>18.213834883061679</c:v>
                </c:pt>
                <c:pt idx="1822">
                  <c:v>-34.156530096291306</c:v>
                </c:pt>
                <c:pt idx="1823">
                  <c:v>-12.236079262772051</c:v>
                </c:pt>
                <c:pt idx="1824">
                  <c:v>16.541364726969732</c:v>
                </c:pt>
                <c:pt idx="1825">
                  <c:v>22.784879953763266</c:v>
                </c:pt>
                <c:pt idx="1826">
                  <c:v>-25.935999836077656</c:v>
                </c:pt>
                <c:pt idx="1827">
                  <c:v>12.686213504897012</c:v>
                </c:pt>
                <c:pt idx="1828">
                  <c:v>-38.118653472874712</c:v>
                </c:pt>
                <c:pt idx="1829">
                  <c:v>-3.0055197916994416</c:v>
                </c:pt>
                <c:pt idx="1830">
                  <c:v>22.108759339543724</c:v>
                </c:pt>
                <c:pt idx="1831">
                  <c:v>-10.34230188516176</c:v>
                </c:pt>
                <c:pt idx="1832">
                  <c:v>-31.992725808276361</c:v>
                </c:pt>
                <c:pt idx="1833">
                  <c:v>4.6377868537572908</c:v>
                </c:pt>
                <c:pt idx="1834">
                  <c:v>-13.720012634692637</c:v>
                </c:pt>
                <c:pt idx="1835">
                  <c:v>13.002846011872634</c:v>
                </c:pt>
                <c:pt idx="1836">
                  <c:v>-15.877767859131694</c:v>
                </c:pt>
                <c:pt idx="1837">
                  <c:v>-13.932676610056205</c:v>
                </c:pt>
                <c:pt idx="1838">
                  <c:v>-40.751985893344624</c:v>
                </c:pt>
                <c:pt idx="1839">
                  <c:v>4.5115786444255832</c:v>
                </c:pt>
                <c:pt idx="1840">
                  <c:v>-2.2344768958631676</c:v>
                </c:pt>
                <c:pt idx="1841">
                  <c:v>-25.233056325806842</c:v>
                </c:pt>
                <c:pt idx="1842">
                  <c:v>2.3322902222417667</c:v>
                </c:pt>
                <c:pt idx="1843">
                  <c:v>21.337806508801464</c:v>
                </c:pt>
                <c:pt idx="1844">
                  <c:v>-3.9987749667205321</c:v>
                </c:pt>
                <c:pt idx="1845">
                  <c:v>6.1576564916422285</c:v>
                </c:pt>
                <c:pt idx="1846">
                  <c:v>5.4190870043178734</c:v>
                </c:pt>
                <c:pt idx="1847">
                  <c:v>-23.411529312505138</c:v>
                </c:pt>
                <c:pt idx="1848">
                  <c:v>42.111361083026566</c:v>
                </c:pt>
                <c:pt idx="1849">
                  <c:v>-7.4992031330501732</c:v>
                </c:pt>
                <c:pt idx="1850">
                  <c:v>13.726059618496777</c:v>
                </c:pt>
                <c:pt idx="1851">
                  <c:v>14.693758616540322</c:v>
                </c:pt>
                <c:pt idx="1852">
                  <c:v>-2.2501867141330365</c:v>
                </c:pt>
                <c:pt idx="1853">
                  <c:v>11.679629899327665</c:v>
                </c:pt>
                <c:pt idx="1854">
                  <c:v>3.512099538778557</c:v>
                </c:pt>
                <c:pt idx="1855">
                  <c:v>-25.782534992430442</c:v>
                </c:pt>
                <c:pt idx="1856">
                  <c:v>-6.5505189920061184</c:v>
                </c:pt>
                <c:pt idx="1857">
                  <c:v>-9.6858346208625505</c:v>
                </c:pt>
                <c:pt idx="1858">
                  <c:v>-11.009617882249927</c:v>
                </c:pt>
                <c:pt idx="1859">
                  <c:v>-25.470743464317451</c:v>
                </c:pt>
                <c:pt idx="1860">
                  <c:v>23.48848077837448</c:v>
                </c:pt>
                <c:pt idx="1861">
                  <c:v>33.209509624751604</c:v>
                </c:pt>
                <c:pt idx="1862">
                  <c:v>21.348170536840257</c:v>
                </c:pt>
                <c:pt idx="1863">
                  <c:v>27.005518480204785</c:v>
                </c:pt>
                <c:pt idx="1864">
                  <c:v>-8.6887969364882451</c:v>
                </c:pt>
                <c:pt idx="1865">
                  <c:v>-14.219085858484618</c:v>
                </c:pt>
                <c:pt idx="1866">
                  <c:v>-13.603373589160299</c:v>
                </c:pt>
                <c:pt idx="1867">
                  <c:v>11.970193531623863</c:v>
                </c:pt>
                <c:pt idx="1868">
                  <c:v>3.686637464895739</c:v>
                </c:pt>
                <c:pt idx="1869">
                  <c:v>-1.8491458370777138</c:v>
                </c:pt>
                <c:pt idx="1870">
                  <c:v>26.132295379330429</c:v>
                </c:pt>
                <c:pt idx="1871">
                  <c:v>7.7911026609934879</c:v>
                </c:pt>
                <c:pt idx="1872">
                  <c:v>-16.487271329212916</c:v>
                </c:pt>
                <c:pt idx="1873">
                  <c:v>-12.891334295045567</c:v>
                </c:pt>
                <c:pt idx="1874">
                  <c:v>15.360621601198034</c:v>
                </c:pt>
                <c:pt idx="1875">
                  <c:v>20.404376415696163</c:v>
                </c:pt>
                <c:pt idx="1876">
                  <c:v>12.068184244243781</c:v>
                </c:pt>
                <c:pt idx="1877">
                  <c:v>38.715752389500608</c:v>
                </c:pt>
                <c:pt idx="1878">
                  <c:v>35.387392516263361</c:v>
                </c:pt>
                <c:pt idx="1879">
                  <c:v>8.4055035474591762</c:v>
                </c:pt>
                <c:pt idx="1880">
                  <c:v>-14.792096138219563</c:v>
                </c:pt>
                <c:pt idx="1881">
                  <c:v>-25.569500274213226</c:v>
                </c:pt>
                <c:pt idx="1882">
                  <c:v>-6.4407689821641441</c:v>
                </c:pt>
                <c:pt idx="1883">
                  <c:v>16.770133164476562</c:v>
                </c:pt>
                <c:pt idx="1884">
                  <c:v>37.26261418498126</c:v>
                </c:pt>
                <c:pt idx="1885">
                  <c:v>9.0517126269151618</c:v>
                </c:pt>
                <c:pt idx="1886">
                  <c:v>22.575165153966253</c:v>
                </c:pt>
                <c:pt idx="1887">
                  <c:v>-6.2800607851181667</c:v>
                </c:pt>
                <c:pt idx="1888">
                  <c:v>9.7929601250224891</c:v>
                </c:pt>
                <c:pt idx="1889">
                  <c:v>18.129997254150879</c:v>
                </c:pt>
                <c:pt idx="1890">
                  <c:v>-40.743415339415236</c:v>
                </c:pt>
                <c:pt idx="1891">
                  <c:v>-8.211045746119737</c:v>
                </c:pt>
                <c:pt idx="1892">
                  <c:v>18.824513420484834</c:v>
                </c:pt>
                <c:pt idx="1893">
                  <c:v>6.2883826922548565</c:v>
                </c:pt>
                <c:pt idx="1894">
                  <c:v>-23.428731448851153</c:v>
                </c:pt>
                <c:pt idx="1895">
                  <c:v>-48.040889694970616</c:v>
                </c:pt>
                <c:pt idx="1896">
                  <c:v>-5.5658012766279796</c:v>
                </c:pt>
                <c:pt idx="1897">
                  <c:v>-1.7476480861128039</c:v>
                </c:pt>
                <c:pt idx="1898">
                  <c:v>-18.471474874524347</c:v>
                </c:pt>
                <c:pt idx="1899">
                  <c:v>2.9324589120021756</c:v>
                </c:pt>
                <c:pt idx="1900">
                  <c:v>10.961733263505153</c:v>
                </c:pt>
                <c:pt idx="1901">
                  <c:v>13.517749570475132</c:v>
                </c:pt>
                <c:pt idx="1902">
                  <c:v>-46.428030303764558</c:v>
                </c:pt>
                <c:pt idx="1903">
                  <c:v>-27.631482508329782</c:v>
                </c:pt>
                <c:pt idx="1904">
                  <c:v>-5.8665547366170472</c:v>
                </c:pt>
                <c:pt idx="1905">
                  <c:v>9.8519827459174962</c:v>
                </c:pt>
                <c:pt idx="1906">
                  <c:v>9.8847579391626823</c:v>
                </c:pt>
                <c:pt idx="1907">
                  <c:v>8.7383924679329539</c:v>
                </c:pt>
                <c:pt idx="1908">
                  <c:v>-7.6612292543146339</c:v>
                </c:pt>
                <c:pt idx="1909">
                  <c:v>-8.4747733402060703</c:v>
                </c:pt>
                <c:pt idx="1910">
                  <c:v>-14.24724973115184</c:v>
                </c:pt>
                <c:pt idx="1911">
                  <c:v>15.533666092803571</c:v>
                </c:pt>
                <c:pt idx="1912">
                  <c:v>-18.790787500089465</c:v>
                </c:pt>
                <c:pt idx="1913">
                  <c:v>17.735355301860636</c:v>
                </c:pt>
                <c:pt idx="1914">
                  <c:v>4.5135721296791189</c:v>
                </c:pt>
                <c:pt idx="1915">
                  <c:v>1.2093879451125815</c:v>
                </c:pt>
                <c:pt idx="1916">
                  <c:v>-14.164638142317557</c:v>
                </c:pt>
                <c:pt idx="1917">
                  <c:v>-27.930843225715108</c:v>
                </c:pt>
                <c:pt idx="1918">
                  <c:v>-11.965295685162971</c:v>
                </c:pt>
                <c:pt idx="1919">
                  <c:v>-6.5540162470526582</c:v>
                </c:pt>
                <c:pt idx="1920">
                  <c:v>-49.251890893631071</c:v>
                </c:pt>
                <c:pt idx="1921">
                  <c:v>-4.2273873053596844</c:v>
                </c:pt>
                <c:pt idx="1922">
                  <c:v>18.587553031376473</c:v>
                </c:pt>
                <c:pt idx="1923">
                  <c:v>10.721719419084934</c:v>
                </c:pt>
                <c:pt idx="1924">
                  <c:v>-10.034910686335934</c:v>
                </c:pt>
                <c:pt idx="1925">
                  <c:v>3.0280632540561783</c:v>
                </c:pt>
                <c:pt idx="1926">
                  <c:v>-11.123924106597343</c:v>
                </c:pt>
                <c:pt idx="1927">
                  <c:v>3.0815769153102508</c:v>
                </c:pt>
                <c:pt idx="1928">
                  <c:v>29.561244800650343</c:v>
                </c:pt>
                <c:pt idx="1929">
                  <c:v>18.027521720926586</c:v>
                </c:pt>
                <c:pt idx="1930">
                  <c:v>9.2195463651668774</c:v>
                </c:pt>
                <c:pt idx="1931">
                  <c:v>-9.8371462428412713</c:v>
                </c:pt>
                <c:pt idx="1932">
                  <c:v>13.471862598371331</c:v>
                </c:pt>
                <c:pt idx="1933">
                  <c:v>-33.761945032166068</c:v>
                </c:pt>
                <c:pt idx="1934">
                  <c:v>-5.5568485791824287</c:v>
                </c:pt>
                <c:pt idx="1935">
                  <c:v>14.418746917628255</c:v>
                </c:pt>
                <c:pt idx="1936">
                  <c:v>14.81429565304407</c:v>
                </c:pt>
                <c:pt idx="1937">
                  <c:v>13.783412212168685</c:v>
                </c:pt>
                <c:pt idx="1938">
                  <c:v>6.4691739994809154</c:v>
                </c:pt>
                <c:pt idx="1939">
                  <c:v>-2.9451782270287481</c:v>
                </c:pt>
                <c:pt idx="1940">
                  <c:v>11.854075193772076</c:v>
                </c:pt>
                <c:pt idx="1941">
                  <c:v>-18.008352915559612</c:v>
                </c:pt>
                <c:pt idx="1942">
                  <c:v>-16.998653408124198</c:v>
                </c:pt>
                <c:pt idx="1943">
                  <c:v>1.7421934226958342</c:v>
                </c:pt>
                <c:pt idx="1944">
                  <c:v>4.48024638612128</c:v>
                </c:pt>
                <c:pt idx="1945">
                  <c:v>-36.047925205141638</c:v>
                </c:pt>
                <c:pt idx="1946">
                  <c:v>11.383691713570045</c:v>
                </c:pt>
                <c:pt idx="1947">
                  <c:v>13.922404718801829</c:v>
                </c:pt>
                <c:pt idx="1948">
                  <c:v>-2.3001908996723159</c:v>
                </c:pt>
                <c:pt idx="1949">
                  <c:v>46.225871637090563</c:v>
                </c:pt>
                <c:pt idx="1950">
                  <c:v>-14.514173293109735</c:v>
                </c:pt>
                <c:pt idx="1951">
                  <c:v>-5.8831253745743197</c:v>
                </c:pt>
                <c:pt idx="1952">
                  <c:v>-6.7924440428924697</c:v>
                </c:pt>
                <c:pt idx="1953">
                  <c:v>-0.4908915376815628</c:v>
                </c:pt>
                <c:pt idx="1954">
                  <c:v>-4.9209813288695727</c:v>
                </c:pt>
                <c:pt idx="1955">
                  <c:v>-29.071812939462632</c:v>
                </c:pt>
                <c:pt idx="1956">
                  <c:v>-10.311658587084338</c:v>
                </c:pt>
                <c:pt idx="1957">
                  <c:v>0.19983608897041449</c:v>
                </c:pt>
                <c:pt idx="1958">
                  <c:v>23.536582862820694</c:v>
                </c:pt>
                <c:pt idx="1959">
                  <c:v>43.677943179324018</c:v>
                </c:pt>
                <c:pt idx="1960">
                  <c:v>26.256535667786466</c:v>
                </c:pt>
                <c:pt idx="1961">
                  <c:v>-16.263732276419091</c:v>
                </c:pt>
                <c:pt idx="1962">
                  <c:v>-14.766639725167522</c:v>
                </c:pt>
                <c:pt idx="1963">
                  <c:v>-1.9370936653008926</c:v>
                </c:pt>
                <c:pt idx="1964">
                  <c:v>35.199028714246992</c:v>
                </c:pt>
                <c:pt idx="1965">
                  <c:v>-1.9888685326979498</c:v>
                </c:pt>
                <c:pt idx="1966">
                  <c:v>-27.613244067251429</c:v>
                </c:pt>
                <c:pt idx="1967">
                  <c:v>-8.2459269216637949</c:v>
                </c:pt>
                <c:pt idx="1968">
                  <c:v>15.472017934878181</c:v>
                </c:pt>
                <c:pt idx="1969">
                  <c:v>14.039957156739945</c:v>
                </c:pt>
                <c:pt idx="1970">
                  <c:v>-3.8251027752021969</c:v>
                </c:pt>
                <c:pt idx="1971">
                  <c:v>15.674019455488917</c:v>
                </c:pt>
                <c:pt idx="1972">
                  <c:v>-44.415919591685082</c:v>
                </c:pt>
                <c:pt idx="1973">
                  <c:v>0.92270864268465402</c:v>
                </c:pt>
                <c:pt idx="1974">
                  <c:v>16.728400596713072</c:v>
                </c:pt>
                <c:pt idx="1975">
                  <c:v>-15.686645085920276</c:v>
                </c:pt>
                <c:pt idx="1976">
                  <c:v>-15.841093761206253</c:v>
                </c:pt>
                <c:pt idx="1977">
                  <c:v>-37.529708527467051</c:v>
                </c:pt>
                <c:pt idx="1978">
                  <c:v>30.50238794607634</c:v>
                </c:pt>
                <c:pt idx="1979">
                  <c:v>-11.109714762835267</c:v>
                </c:pt>
                <c:pt idx="1980">
                  <c:v>5.4408339946090223</c:v>
                </c:pt>
                <c:pt idx="1981">
                  <c:v>13.774819131437056</c:v>
                </c:pt>
                <c:pt idx="1982">
                  <c:v>28.985346577922883</c:v>
                </c:pt>
                <c:pt idx="1983">
                  <c:v>-5.3684896161683469</c:v>
                </c:pt>
                <c:pt idx="1984">
                  <c:v>-11.972465889610078</c:v>
                </c:pt>
                <c:pt idx="1985">
                  <c:v>5.365694408893205</c:v>
                </c:pt>
                <c:pt idx="1986">
                  <c:v>27.345941640645208</c:v>
                </c:pt>
                <c:pt idx="1987">
                  <c:v>-3.1220723814081452</c:v>
                </c:pt>
                <c:pt idx="1988">
                  <c:v>-20.064138891383408</c:v>
                </c:pt>
                <c:pt idx="1989">
                  <c:v>-30.935214821662441</c:v>
                </c:pt>
                <c:pt idx="1990">
                  <c:v>-23.69281567880455</c:v>
                </c:pt>
                <c:pt idx="1991">
                  <c:v>18.77589557873074</c:v>
                </c:pt>
                <c:pt idx="1992">
                  <c:v>-4.7444245848072342</c:v>
                </c:pt>
                <c:pt idx="1993">
                  <c:v>-15.053493720100278</c:v>
                </c:pt>
                <c:pt idx="1994">
                  <c:v>-13.320856216733944</c:v>
                </c:pt>
                <c:pt idx="1995">
                  <c:v>1.3687529276717783</c:v>
                </c:pt>
                <c:pt idx="1996">
                  <c:v>-3.9724147769356364</c:v>
                </c:pt>
                <c:pt idx="1997">
                  <c:v>-4.0340495602277713</c:v>
                </c:pt>
                <c:pt idx="1998">
                  <c:v>27.168089582407333</c:v>
                </c:pt>
                <c:pt idx="1999">
                  <c:v>31.802652896044037</c:v>
                </c:pt>
              </c:numCache>
            </c:numRef>
          </c:yVal>
          <c:smooth val="0"/>
          <c:extLst>
            <c:ext xmlns:c16="http://schemas.microsoft.com/office/drawing/2014/chart" uri="{C3380CC4-5D6E-409C-BE32-E72D297353CC}">
              <c16:uniqueId val="{00000001-314A-4D43-844E-1043036F214C}"/>
            </c:ext>
          </c:extLst>
        </c:ser>
        <c:dLbls>
          <c:showLegendKey val="0"/>
          <c:showVal val="0"/>
          <c:showCatName val="0"/>
          <c:showSerName val="0"/>
          <c:showPercent val="0"/>
          <c:showBubbleSize val="0"/>
        </c:dLbls>
        <c:axId val="1365810752"/>
        <c:axId val="1365807392"/>
      </c:scatterChart>
      <c:valAx>
        <c:axId val="13658107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Predicted</a:t>
                </a:r>
                <a:r>
                  <a:rPr lang="en-CA" baseline="0"/>
                  <a:t> Annual Sales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A"/>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807392"/>
        <c:crosses val="autoZero"/>
        <c:crossBetween val="midCat"/>
      </c:valAx>
      <c:valAx>
        <c:axId val="136580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Residuals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8107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Observations</a:t>
            </a:r>
            <a:r>
              <a:rPr lang="en-CA" baseline="0"/>
              <a:t> vs Residuals Plot</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2"/>
                </a:solidFill>
                <a:prstDash val="solid"/>
              </a:ln>
              <a:effectLst/>
            </c:spPr>
            <c:trendlineType val="linear"/>
            <c:dispRSqr val="0"/>
            <c:dispEq val="0"/>
          </c:trendline>
          <c:xVal>
            <c:numRef>
              <c:f>'Main (Whole) Regression Model'!$A$31:$A$2030</c:f>
              <c:numCache>
                <c:formatCode>General</c:formatCode>
                <c:ptCount val="2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pt idx="1000">
                  <c:v>1001</c:v>
                </c:pt>
                <c:pt idx="1001">
                  <c:v>1002</c:v>
                </c:pt>
                <c:pt idx="1002">
                  <c:v>1003</c:v>
                </c:pt>
                <c:pt idx="1003">
                  <c:v>1004</c:v>
                </c:pt>
                <c:pt idx="1004">
                  <c:v>1005</c:v>
                </c:pt>
                <c:pt idx="1005">
                  <c:v>1006</c:v>
                </c:pt>
                <c:pt idx="1006">
                  <c:v>1007</c:v>
                </c:pt>
                <c:pt idx="1007">
                  <c:v>1008</c:v>
                </c:pt>
                <c:pt idx="1008">
                  <c:v>1009</c:v>
                </c:pt>
                <c:pt idx="1009">
                  <c:v>1010</c:v>
                </c:pt>
                <c:pt idx="1010">
                  <c:v>1011</c:v>
                </c:pt>
                <c:pt idx="1011">
                  <c:v>1012</c:v>
                </c:pt>
                <c:pt idx="1012">
                  <c:v>1013</c:v>
                </c:pt>
                <c:pt idx="1013">
                  <c:v>1014</c:v>
                </c:pt>
                <c:pt idx="1014">
                  <c:v>1015</c:v>
                </c:pt>
                <c:pt idx="1015">
                  <c:v>1016</c:v>
                </c:pt>
                <c:pt idx="1016">
                  <c:v>1017</c:v>
                </c:pt>
                <c:pt idx="1017">
                  <c:v>1018</c:v>
                </c:pt>
                <c:pt idx="1018">
                  <c:v>1019</c:v>
                </c:pt>
                <c:pt idx="1019">
                  <c:v>1020</c:v>
                </c:pt>
                <c:pt idx="1020">
                  <c:v>1021</c:v>
                </c:pt>
                <c:pt idx="1021">
                  <c:v>1022</c:v>
                </c:pt>
                <c:pt idx="1022">
                  <c:v>1023</c:v>
                </c:pt>
                <c:pt idx="1023">
                  <c:v>1024</c:v>
                </c:pt>
                <c:pt idx="1024">
                  <c:v>1025</c:v>
                </c:pt>
                <c:pt idx="1025">
                  <c:v>1026</c:v>
                </c:pt>
                <c:pt idx="1026">
                  <c:v>1027</c:v>
                </c:pt>
                <c:pt idx="1027">
                  <c:v>1028</c:v>
                </c:pt>
                <c:pt idx="1028">
                  <c:v>1029</c:v>
                </c:pt>
                <c:pt idx="1029">
                  <c:v>1030</c:v>
                </c:pt>
                <c:pt idx="1030">
                  <c:v>1031</c:v>
                </c:pt>
                <c:pt idx="1031">
                  <c:v>1032</c:v>
                </c:pt>
                <c:pt idx="1032">
                  <c:v>1033</c:v>
                </c:pt>
                <c:pt idx="1033">
                  <c:v>1034</c:v>
                </c:pt>
                <c:pt idx="1034">
                  <c:v>1035</c:v>
                </c:pt>
                <c:pt idx="1035">
                  <c:v>1036</c:v>
                </c:pt>
                <c:pt idx="1036">
                  <c:v>1037</c:v>
                </c:pt>
                <c:pt idx="1037">
                  <c:v>1038</c:v>
                </c:pt>
                <c:pt idx="1038">
                  <c:v>1039</c:v>
                </c:pt>
                <c:pt idx="1039">
                  <c:v>1040</c:v>
                </c:pt>
                <c:pt idx="1040">
                  <c:v>1041</c:v>
                </c:pt>
                <c:pt idx="1041">
                  <c:v>1042</c:v>
                </c:pt>
                <c:pt idx="1042">
                  <c:v>1043</c:v>
                </c:pt>
                <c:pt idx="1043">
                  <c:v>1044</c:v>
                </c:pt>
                <c:pt idx="1044">
                  <c:v>1045</c:v>
                </c:pt>
                <c:pt idx="1045">
                  <c:v>1046</c:v>
                </c:pt>
                <c:pt idx="1046">
                  <c:v>1047</c:v>
                </c:pt>
                <c:pt idx="1047">
                  <c:v>1048</c:v>
                </c:pt>
                <c:pt idx="1048">
                  <c:v>1049</c:v>
                </c:pt>
                <c:pt idx="1049">
                  <c:v>1050</c:v>
                </c:pt>
                <c:pt idx="1050">
                  <c:v>1051</c:v>
                </c:pt>
                <c:pt idx="1051">
                  <c:v>1052</c:v>
                </c:pt>
                <c:pt idx="1052">
                  <c:v>1053</c:v>
                </c:pt>
                <c:pt idx="1053">
                  <c:v>1054</c:v>
                </c:pt>
                <c:pt idx="1054">
                  <c:v>1055</c:v>
                </c:pt>
                <c:pt idx="1055">
                  <c:v>1056</c:v>
                </c:pt>
                <c:pt idx="1056">
                  <c:v>1057</c:v>
                </c:pt>
                <c:pt idx="1057">
                  <c:v>1058</c:v>
                </c:pt>
                <c:pt idx="1058">
                  <c:v>1059</c:v>
                </c:pt>
                <c:pt idx="1059">
                  <c:v>1060</c:v>
                </c:pt>
                <c:pt idx="1060">
                  <c:v>1061</c:v>
                </c:pt>
                <c:pt idx="1061">
                  <c:v>1062</c:v>
                </c:pt>
                <c:pt idx="1062">
                  <c:v>1063</c:v>
                </c:pt>
                <c:pt idx="1063">
                  <c:v>1064</c:v>
                </c:pt>
                <c:pt idx="1064">
                  <c:v>1065</c:v>
                </c:pt>
                <c:pt idx="1065">
                  <c:v>1066</c:v>
                </c:pt>
                <c:pt idx="1066">
                  <c:v>1067</c:v>
                </c:pt>
                <c:pt idx="1067">
                  <c:v>1068</c:v>
                </c:pt>
                <c:pt idx="1068">
                  <c:v>1069</c:v>
                </c:pt>
                <c:pt idx="1069">
                  <c:v>1070</c:v>
                </c:pt>
                <c:pt idx="1070">
                  <c:v>1071</c:v>
                </c:pt>
                <c:pt idx="1071">
                  <c:v>1072</c:v>
                </c:pt>
                <c:pt idx="1072">
                  <c:v>1073</c:v>
                </c:pt>
                <c:pt idx="1073">
                  <c:v>1074</c:v>
                </c:pt>
                <c:pt idx="1074">
                  <c:v>1075</c:v>
                </c:pt>
                <c:pt idx="1075">
                  <c:v>1076</c:v>
                </c:pt>
                <c:pt idx="1076">
                  <c:v>1077</c:v>
                </c:pt>
                <c:pt idx="1077">
                  <c:v>1078</c:v>
                </c:pt>
                <c:pt idx="1078">
                  <c:v>1079</c:v>
                </c:pt>
                <c:pt idx="1079">
                  <c:v>1080</c:v>
                </c:pt>
                <c:pt idx="1080">
                  <c:v>1081</c:v>
                </c:pt>
                <c:pt idx="1081">
                  <c:v>1082</c:v>
                </c:pt>
                <c:pt idx="1082">
                  <c:v>1083</c:v>
                </c:pt>
                <c:pt idx="1083">
                  <c:v>1084</c:v>
                </c:pt>
                <c:pt idx="1084">
                  <c:v>1085</c:v>
                </c:pt>
                <c:pt idx="1085">
                  <c:v>1086</c:v>
                </c:pt>
                <c:pt idx="1086">
                  <c:v>1087</c:v>
                </c:pt>
                <c:pt idx="1087">
                  <c:v>1088</c:v>
                </c:pt>
                <c:pt idx="1088">
                  <c:v>1089</c:v>
                </c:pt>
                <c:pt idx="1089">
                  <c:v>1090</c:v>
                </c:pt>
                <c:pt idx="1090">
                  <c:v>1091</c:v>
                </c:pt>
                <c:pt idx="1091">
                  <c:v>1092</c:v>
                </c:pt>
                <c:pt idx="1092">
                  <c:v>1093</c:v>
                </c:pt>
                <c:pt idx="1093">
                  <c:v>1094</c:v>
                </c:pt>
                <c:pt idx="1094">
                  <c:v>1095</c:v>
                </c:pt>
                <c:pt idx="1095">
                  <c:v>1096</c:v>
                </c:pt>
                <c:pt idx="1096">
                  <c:v>1097</c:v>
                </c:pt>
                <c:pt idx="1097">
                  <c:v>1098</c:v>
                </c:pt>
                <c:pt idx="1098">
                  <c:v>1099</c:v>
                </c:pt>
                <c:pt idx="1099">
                  <c:v>1100</c:v>
                </c:pt>
                <c:pt idx="1100">
                  <c:v>1101</c:v>
                </c:pt>
                <c:pt idx="1101">
                  <c:v>1102</c:v>
                </c:pt>
                <c:pt idx="1102">
                  <c:v>1103</c:v>
                </c:pt>
                <c:pt idx="1103">
                  <c:v>1104</c:v>
                </c:pt>
                <c:pt idx="1104">
                  <c:v>1105</c:v>
                </c:pt>
                <c:pt idx="1105">
                  <c:v>1106</c:v>
                </c:pt>
                <c:pt idx="1106">
                  <c:v>1107</c:v>
                </c:pt>
                <c:pt idx="1107">
                  <c:v>1108</c:v>
                </c:pt>
                <c:pt idx="1108">
                  <c:v>1109</c:v>
                </c:pt>
                <c:pt idx="1109">
                  <c:v>1110</c:v>
                </c:pt>
                <c:pt idx="1110">
                  <c:v>1111</c:v>
                </c:pt>
                <c:pt idx="1111">
                  <c:v>1112</c:v>
                </c:pt>
                <c:pt idx="1112">
                  <c:v>1113</c:v>
                </c:pt>
                <c:pt idx="1113">
                  <c:v>1114</c:v>
                </c:pt>
                <c:pt idx="1114">
                  <c:v>1115</c:v>
                </c:pt>
                <c:pt idx="1115">
                  <c:v>1116</c:v>
                </c:pt>
                <c:pt idx="1116">
                  <c:v>1117</c:v>
                </c:pt>
                <c:pt idx="1117">
                  <c:v>1118</c:v>
                </c:pt>
                <c:pt idx="1118">
                  <c:v>1119</c:v>
                </c:pt>
                <c:pt idx="1119">
                  <c:v>1120</c:v>
                </c:pt>
                <c:pt idx="1120">
                  <c:v>1121</c:v>
                </c:pt>
                <c:pt idx="1121">
                  <c:v>1122</c:v>
                </c:pt>
                <c:pt idx="1122">
                  <c:v>1123</c:v>
                </c:pt>
                <c:pt idx="1123">
                  <c:v>1124</c:v>
                </c:pt>
                <c:pt idx="1124">
                  <c:v>1125</c:v>
                </c:pt>
                <c:pt idx="1125">
                  <c:v>1126</c:v>
                </c:pt>
                <c:pt idx="1126">
                  <c:v>1127</c:v>
                </c:pt>
                <c:pt idx="1127">
                  <c:v>1128</c:v>
                </c:pt>
                <c:pt idx="1128">
                  <c:v>1129</c:v>
                </c:pt>
                <c:pt idx="1129">
                  <c:v>1130</c:v>
                </c:pt>
                <c:pt idx="1130">
                  <c:v>1131</c:v>
                </c:pt>
                <c:pt idx="1131">
                  <c:v>1132</c:v>
                </c:pt>
                <c:pt idx="1132">
                  <c:v>1133</c:v>
                </c:pt>
                <c:pt idx="1133">
                  <c:v>1134</c:v>
                </c:pt>
                <c:pt idx="1134">
                  <c:v>1135</c:v>
                </c:pt>
                <c:pt idx="1135">
                  <c:v>1136</c:v>
                </c:pt>
                <c:pt idx="1136">
                  <c:v>1137</c:v>
                </c:pt>
                <c:pt idx="1137">
                  <c:v>1138</c:v>
                </c:pt>
                <c:pt idx="1138">
                  <c:v>1139</c:v>
                </c:pt>
                <c:pt idx="1139">
                  <c:v>1140</c:v>
                </c:pt>
                <c:pt idx="1140">
                  <c:v>1141</c:v>
                </c:pt>
                <c:pt idx="1141">
                  <c:v>1142</c:v>
                </c:pt>
                <c:pt idx="1142">
                  <c:v>1143</c:v>
                </c:pt>
                <c:pt idx="1143">
                  <c:v>1144</c:v>
                </c:pt>
                <c:pt idx="1144">
                  <c:v>1145</c:v>
                </c:pt>
                <c:pt idx="1145">
                  <c:v>1146</c:v>
                </c:pt>
                <c:pt idx="1146">
                  <c:v>1147</c:v>
                </c:pt>
                <c:pt idx="1147">
                  <c:v>1148</c:v>
                </c:pt>
                <c:pt idx="1148">
                  <c:v>1149</c:v>
                </c:pt>
                <c:pt idx="1149">
                  <c:v>1150</c:v>
                </c:pt>
                <c:pt idx="1150">
                  <c:v>1151</c:v>
                </c:pt>
                <c:pt idx="1151">
                  <c:v>1152</c:v>
                </c:pt>
                <c:pt idx="1152">
                  <c:v>1153</c:v>
                </c:pt>
                <c:pt idx="1153">
                  <c:v>1154</c:v>
                </c:pt>
                <c:pt idx="1154">
                  <c:v>1155</c:v>
                </c:pt>
                <c:pt idx="1155">
                  <c:v>1156</c:v>
                </c:pt>
                <c:pt idx="1156">
                  <c:v>1157</c:v>
                </c:pt>
                <c:pt idx="1157">
                  <c:v>1158</c:v>
                </c:pt>
                <c:pt idx="1158">
                  <c:v>1159</c:v>
                </c:pt>
                <c:pt idx="1159">
                  <c:v>1160</c:v>
                </c:pt>
                <c:pt idx="1160">
                  <c:v>1161</c:v>
                </c:pt>
                <c:pt idx="1161">
                  <c:v>1162</c:v>
                </c:pt>
                <c:pt idx="1162">
                  <c:v>1163</c:v>
                </c:pt>
                <c:pt idx="1163">
                  <c:v>1164</c:v>
                </c:pt>
                <c:pt idx="1164">
                  <c:v>1165</c:v>
                </c:pt>
                <c:pt idx="1165">
                  <c:v>1166</c:v>
                </c:pt>
                <c:pt idx="1166">
                  <c:v>1167</c:v>
                </c:pt>
                <c:pt idx="1167">
                  <c:v>1168</c:v>
                </c:pt>
                <c:pt idx="1168">
                  <c:v>1169</c:v>
                </c:pt>
                <c:pt idx="1169">
                  <c:v>1170</c:v>
                </c:pt>
                <c:pt idx="1170">
                  <c:v>1171</c:v>
                </c:pt>
                <c:pt idx="1171">
                  <c:v>1172</c:v>
                </c:pt>
                <c:pt idx="1172">
                  <c:v>1173</c:v>
                </c:pt>
                <c:pt idx="1173">
                  <c:v>1174</c:v>
                </c:pt>
                <c:pt idx="1174">
                  <c:v>1175</c:v>
                </c:pt>
                <c:pt idx="1175">
                  <c:v>1176</c:v>
                </c:pt>
                <c:pt idx="1176">
                  <c:v>1177</c:v>
                </c:pt>
                <c:pt idx="1177">
                  <c:v>1178</c:v>
                </c:pt>
                <c:pt idx="1178">
                  <c:v>1179</c:v>
                </c:pt>
                <c:pt idx="1179">
                  <c:v>1180</c:v>
                </c:pt>
                <c:pt idx="1180">
                  <c:v>1181</c:v>
                </c:pt>
                <c:pt idx="1181">
                  <c:v>1182</c:v>
                </c:pt>
                <c:pt idx="1182">
                  <c:v>1183</c:v>
                </c:pt>
                <c:pt idx="1183">
                  <c:v>1184</c:v>
                </c:pt>
                <c:pt idx="1184">
                  <c:v>1185</c:v>
                </c:pt>
                <c:pt idx="1185">
                  <c:v>1186</c:v>
                </c:pt>
                <c:pt idx="1186">
                  <c:v>1187</c:v>
                </c:pt>
                <c:pt idx="1187">
                  <c:v>1188</c:v>
                </c:pt>
                <c:pt idx="1188">
                  <c:v>1189</c:v>
                </c:pt>
                <c:pt idx="1189">
                  <c:v>1190</c:v>
                </c:pt>
                <c:pt idx="1190">
                  <c:v>1191</c:v>
                </c:pt>
                <c:pt idx="1191">
                  <c:v>1192</c:v>
                </c:pt>
                <c:pt idx="1192">
                  <c:v>1193</c:v>
                </c:pt>
                <c:pt idx="1193">
                  <c:v>1194</c:v>
                </c:pt>
                <c:pt idx="1194">
                  <c:v>1195</c:v>
                </c:pt>
                <c:pt idx="1195">
                  <c:v>1196</c:v>
                </c:pt>
                <c:pt idx="1196">
                  <c:v>1197</c:v>
                </c:pt>
                <c:pt idx="1197">
                  <c:v>1198</c:v>
                </c:pt>
                <c:pt idx="1198">
                  <c:v>1199</c:v>
                </c:pt>
                <c:pt idx="1199">
                  <c:v>1200</c:v>
                </c:pt>
                <c:pt idx="1200">
                  <c:v>1201</c:v>
                </c:pt>
                <c:pt idx="1201">
                  <c:v>1202</c:v>
                </c:pt>
                <c:pt idx="1202">
                  <c:v>1203</c:v>
                </c:pt>
                <c:pt idx="1203">
                  <c:v>1204</c:v>
                </c:pt>
                <c:pt idx="1204">
                  <c:v>1205</c:v>
                </c:pt>
                <c:pt idx="1205">
                  <c:v>1206</c:v>
                </c:pt>
                <c:pt idx="1206">
                  <c:v>1207</c:v>
                </c:pt>
                <c:pt idx="1207">
                  <c:v>1208</c:v>
                </c:pt>
                <c:pt idx="1208">
                  <c:v>1209</c:v>
                </c:pt>
                <c:pt idx="1209">
                  <c:v>1210</c:v>
                </c:pt>
                <c:pt idx="1210">
                  <c:v>1211</c:v>
                </c:pt>
                <c:pt idx="1211">
                  <c:v>1212</c:v>
                </c:pt>
                <c:pt idx="1212">
                  <c:v>1213</c:v>
                </c:pt>
                <c:pt idx="1213">
                  <c:v>1214</c:v>
                </c:pt>
                <c:pt idx="1214">
                  <c:v>1215</c:v>
                </c:pt>
                <c:pt idx="1215">
                  <c:v>1216</c:v>
                </c:pt>
                <c:pt idx="1216">
                  <c:v>1217</c:v>
                </c:pt>
                <c:pt idx="1217">
                  <c:v>1218</c:v>
                </c:pt>
                <c:pt idx="1218">
                  <c:v>1219</c:v>
                </c:pt>
                <c:pt idx="1219">
                  <c:v>1220</c:v>
                </c:pt>
                <c:pt idx="1220">
                  <c:v>1221</c:v>
                </c:pt>
                <c:pt idx="1221">
                  <c:v>1222</c:v>
                </c:pt>
                <c:pt idx="1222">
                  <c:v>1223</c:v>
                </c:pt>
                <c:pt idx="1223">
                  <c:v>1224</c:v>
                </c:pt>
                <c:pt idx="1224">
                  <c:v>1225</c:v>
                </c:pt>
                <c:pt idx="1225">
                  <c:v>1226</c:v>
                </c:pt>
                <c:pt idx="1226">
                  <c:v>1227</c:v>
                </c:pt>
                <c:pt idx="1227">
                  <c:v>1228</c:v>
                </c:pt>
                <c:pt idx="1228">
                  <c:v>1229</c:v>
                </c:pt>
                <c:pt idx="1229">
                  <c:v>1230</c:v>
                </c:pt>
                <c:pt idx="1230">
                  <c:v>1231</c:v>
                </c:pt>
                <c:pt idx="1231">
                  <c:v>1232</c:v>
                </c:pt>
                <c:pt idx="1232">
                  <c:v>1233</c:v>
                </c:pt>
                <c:pt idx="1233">
                  <c:v>1234</c:v>
                </c:pt>
                <c:pt idx="1234">
                  <c:v>1235</c:v>
                </c:pt>
                <c:pt idx="1235">
                  <c:v>1236</c:v>
                </c:pt>
                <c:pt idx="1236">
                  <c:v>1237</c:v>
                </c:pt>
                <c:pt idx="1237">
                  <c:v>1238</c:v>
                </c:pt>
                <c:pt idx="1238">
                  <c:v>1239</c:v>
                </c:pt>
                <c:pt idx="1239">
                  <c:v>1240</c:v>
                </c:pt>
                <c:pt idx="1240">
                  <c:v>1241</c:v>
                </c:pt>
                <c:pt idx="1241">
                  <c:v>1242</c:v>
                </c:pt>
                <c:pt idx="1242">
                  <c:v>1243</c:v>
                </c:pt>
                <c:pt idx="1243">
                  <c:v>1244</c:v>
                </c:pt>
                <c:pt idx="1244">
                  <c:v>1245</c:v>
                </c:pt>
                <c:pt idx="1245">
                  <c:v>1246</c:v>
                </c:pt>
                <c:pt idx="1246">
                  <c:v>1247</c:v>
                </c:pt>
                <c:pt idx="1247">
                  <c:v>1248</c:v>
                </c:pt>
                <c:pt idx="1248">
                  <c:v>1249</c:v>
                </c:pt>
                <c:pt idx="1249">
                  <c:v>1250</c:v>
                </c:pt>
                <c:pt idx="1250">
                  <c:v>1251</c:v>
                </c:pt>
                <c:pt idx="1251">
                  <c:v>1252</c:v>
                </c:pt>
                <c:pt idx="1252">
                  <c:v>1253</c:v>
                </c:pt>
                <c:pt idx="1253">
                  <c:v>1254</c:v>
                </c:pt>
                <c:pt idx="1254">
                  <c:v>1255</c:v>
                </c:pt>
                <c:pt idx="1255">
                  <c:v>1256</c:v>
                </c:pt>
                <c:pt idx="1256">
                  <c:v>1257</c:v>
                </c:pt>
                <c:pt idx="1257">
                  <c:v>1258</c:v>
                </c:pt>
                <c:pt idx="1258">
                  <c:v>1259</c:v>
                </c:pt>
                <c:pt idx="1259">
                  <c:v>1260</c:v>
                </c:pt>
                <c:pt idx="1260">
                  <c:v>1261</c:v>
                </c:pt>
                <c:pt idx="1261">
                  <c:v>1262</c:v>
                </c:pt>
                <c:pt idx="1262">
                  <c:v>1263</c:v>
                </c:pt>
                <c:pt idx="1263">
                  <c:v>1264</c:v>
                </c:pt>
                <c:pt idx="1264">
                  <c:v>1265</c:v>
                </c:pt>
                <c:pt idx="1265">
                  <c:v>1266</c:v>
                </c:pt>
                <c:pt idx="1266">
                  <c:v>1267</c:v>
                </c:pt>
                <c:pt idx="1267">
                  <c:v>1268</c:v>
                </c:pt>
                <c:pt idx="1268">
                  <c:v>1269</c:v>
                </c:pt>
                <c:pt idx="1269">
                  <c:v>1270</c:v>
                </c:pt>
                <c:pt idx="1270">
                  <c:v>1271</c:v>
                </c:pt>
                <c:pt idx="1271">
                  <c:v>1272</c:v>
                </c:pt>
                <c:pt idx="1272">
                  <c:v>1273</c:v>
                </c:pt>
                <c:pt idx="1273">
                  <c:v>1274</c:v>
                </c:pt>
                <c:pt idx="1274">
                  <c:v>1275</c:v>
                </c:pt>
                <c:pt idx="1275">
                  <c:v>1276</c:v>
                </c:pt>
                <c:pt idx="1276">
                  <c:v>1277</c:v>
                </c:pt>
                <c:pt idx="1277">
                  <c:v>1278</c:v>
                </c:pt>
                <c:pt idx="1278">
                  <c:v>1279</c:v>
                </c:pt>
                <c:pt idx="1279">
                  <c:v>1280</c:v>
                </c:pt>
                <c:pt idx="1280">
                  <c:v>1281</c:v>
                </c:pt>
                <c:pt idx="1281">
                  <c:v>1282</c:v>
                </c:pt>
                <c:pt idx="1282">
                  <c:v>1283</c:v>
                </c:pt>
                <c:pt idx="1283">
                  <c:v>1284</c:v>
                </c:pt>
                <c:pt idx="1284">
                  <c:v>1285</c:v>
                </c:pt>
                <c:pt idx="1285">
                  <c:v>1286</c:v>
                </c:pt>
                <c:pt idx="1286">
                  <c:v>1287</c:v>
                </c:pt>
                <c:pt idx="1287">
                  <c:v>1288</c:v>
                </c:pt>
                <c:pt idx="1288">
                  <c:v>1289</c:v>
                </c:pt>
                <c:pt idx="1289">
                  <c:v>1290</c:v>
                </c:pt>
                <c:pt idx="1290">
                  <c:v>1291</c:v>
                </c:pt>
                <c:pt idx="1291">
                  <c:v>1292</c:v>
                </c:pt>
                <c:pt idx="1292">
                  <c:v>1293</c:v>
                </c:pt>
                <c:pt idx="1293">
                  <c:v>1294</c:v>
                </c:pt>
                <c:pt idx="1294">
                  <c:v>1295</c:v>
                </c:pt>
                <c:pt idx="1295">
                  <c:v>1296</c:v>
                </c:pt>
                <c:pt idx="1296">
                  <c:v>1297</c:v>
                </c:pt>
                <c:pt idx="1297">
                  <c:v>1298</c:v>
                </c:pt>
                <c:pt idx="1298">
                  <c:v>1299</c:v>
                </c:pt>
                <c:pt idx="1299">
                  <c:v>1300</c:v>
                </c:pt>
                <c:pt idx="1300">
                  <c:v>1301</c:v>
                </c:pt>
                <c:pt idx="1301">
                  <c:v>1302</c:v>
                </c:pt>
                <c:pt idx="1302">
                  <c:v>1303</c:v>
                </c:pt>
                <c:pt idx="1303">
                  <c:v>1304</c:v>
                </c:pt>
                <c:pt idx="1304">
                  <c:v>1305</c:v>
                </c:pt>
                <c:pt idx="1305">
                  <c:v>1306</c:v>
                </c:pt>
                <c:pt idx="1306">
                  <c:v>1307</c:v>
                </c:pt>
                <c:pt idx="1307">
                  <c:v>1308</c:v>
                </c:pt>
                <c:pt idx="1308">
                  <c:v>1309</c:v>
                </c:pt>
                <c:pt idx="1309">
                  <c:v>1310</c:v>
                </c:pt>
                <c:pt idx="1310">
                  <c:v>1311</c:v>
                </c:pt>
                <c:pt idx="1311">
                  <c:v>1312</c:v>
                </c:pt>
                <c:pt idx="1312">
                  <c:v>1313</c:v>
                </c:pt>
                <c:pt idx="1313">
                  <c:v>1314</c:v>
                </c:pt>
                <c:pt idx="1314">
                  <c:v>1315</c:v>
                </c:pt>
                <c:pt idx="1315">
                  <c:v>1316</c:v>
                </c:pt>
                <c:pt idx="1316">
                  <c:v>1317</c:v>
                </c:pt>
                <c:pt idx="1317">
                  <c:v>1318</c:v>
                </c:pt>
                <c:pt idx="1318">
                  <c:v>1319</c:v>
                </c:pt>
                <c:pt idx="1319">
                  <c:v>1320</c:v>
                </c:pt>
                <c:pt idx="1320">
                  <c:v>1321</c:v>
                </c:pt>
                <c:pt idx="1321">
                  <c:v>1322</c:v>
                </c:pt>
                <c:pt idx="1322">
                  <c:v>1323</c:v>
                </c:pt>
                <c:pt idx="1323">
                  <c:v>1324</c:v>
                </c:pt>
                <c:pt idx="1324">
                  <c:v>1325</c:v>
                </c:pt>
                <c:pt idx="1325">
                  <c:v>1326</c:v>
                </c:pt>
                <c:pt idx="1326">
                  <c:v>1327</c:v>
                </c:pt>
                <c:pt idx="1327">
                  <c:v>1328</c:v>
                </c:pt>
                <c:pt idx="1328">
                  <c:v>1329</c:v>
                </c:pt>
                <c:pt idx="1329">
                  <c:v>1330</c:v>
                </c:pt>
                <c:pt idx="1330">
                  <c:v>1331</c:v>
                </c:pt>
                <c:pt idx="1331">
                  <c:v>1332</c:v>
                </c:pt>
                <c:pt idx="1332">
                  <c:v>1333</c:v>
                </c:pt>
                <c:pt idx="1333">
                  <c:v>1334</c:v>
                </c:pt>
                <c:pt idx="1334">
                  <c:v>1335</c:v>
                </c:pt>
                <c:pt idx="1335">
                  <c:v>1336</c:v>
                </c:pt>
                <c:pt idx="1336">
                  <c:v>1337</c:v>
                </c:pt>
                <c:pt idx="1337">
                  <c:v>1338</c:v>
                </c:pt>
                <c:pt idx="1338">
                  <c:v>1339</c:v>
                </c:pt>
                <c:pt idx="1339">
                  <c:v>1340</c:v>
                </c:pt>
                <c:pt idx="1340">
                  <c:v>1341</c:v>
                </c:pt>
                <c:pt idx="1341">
                  <c:v>1342</c:v>
                </c:pt>
                <c:pt idx="1342">
                  <c:v>1343</c:v>
                </c:pt>
                <c:pt idx="1343">
                  <c:v>1344</c:v>
                </c:pt>
                <c:pt idx="1344">
                  <c:v>1345</c:v>
                </c:pt>
                <c:pt idx="1345">
                  <c:v>1346</c:v>
                </c:pt>
                <c:pt idx="1346">
                  <c:v>1347</c:v>
                </c:pt>
                <c:pt idx="1347">
                  <c:v>1348</c:v>
                </c:pt>
                <c:pt idx="1348">
                  <c:v>1349</c:v>
                </c:pt>
                <c:pt idx="1349">
                  <c:v>1350</c:v>
                </c:pt>
                <c:pt idx="1350">
                  <c:v>1351</c:v>
                </c:pt>
                <c:pt idx="1351">
                  <c:v>1352</c:v>
                </c:pt>
                <c:pt idx="1352">
                  <c:v>1353</c:v>
                </c:pt>
                <c:pt idx="1353">
                  <c:v>1354</c:v>
                </c:pt>
                <c:pt idx="1354">
                  <c:v>1355</c:v>
                </c:pt>
                <c:pt idx="1355">
                  <c:v>1356</c:v>
                </c:pt>
                <c:pt idx="1356">
                  <c:v>1357</c:v>
                </c:pt>
                <c:pt idx="1357">
                  <c:v>1358</c:v>
                </c:pt>
                <c:pt idx="1358">
                  <c:v>1359</c:v>
                </c:pt>
                <c:pt idx="1359">
                  <c:v>1360</c:v>
                </c:pt>
                <c:pt idx="1360">
                  <c:v>1361</c:v>
                </c:pt>
                <c:pt idx="1361">
                  <c:v>1362</c:v>
                </c:pt>
                <c:pt idx="1362">
                  <c:v>1363</c:v>
                </c:pt>
                <c:pt idx="1363">
                  <c:v>1364</c:v>
                </c:pt>
                <c:pt idx="1364">
                  <c:v>1365</c:v>
                </c:pt>
                <c:pt idx="1365">
                  <c:v>1366</c:v>
                </c:pt>
                <c:pt idx="1366">
                  <c:v>1367</c:v>
                </c:pt>
                <c:pt idx="1367">
                  <c:v>1368</c:v>
                </c:pt>
                <c:pt idx="1368">
                  <c:v>1369</c:v>
                </c:pt>
                <c:pt idx="1369">
                  <c:v>1370</c:v>
                </c:pt>
                <c:pt idx="1370">
                  <c:v>1371</c:v>
                </c:pt>
                <c:pt idx="1371">
                  <c:v>1372</c:v>
                </c:pt>
                <c:pt idx="1372">
                  <c:v>1373</c:v>
                </c:pt>
                <c:pt idx="1373">
                  <c:v>1374</c:v>
                </c:pt>
                <c:pt idx="1374">
                  <c:v>1375</c:v>
                </c:pt>
                <c:pt idx="1375">
                  <c:v>1376</c:v>
                </c:pt>
                <c:pt idx="1376">
                  <c:v>1377</c:v>
                </c:pt>
                <c:pt idx="1377">
                  <c:v>1378</c:v>
                </c:pt>
                <c:pt idx="1378">
                  <c:v>1379</c:v>
                </c:pt>
                <c:pt idx="1379">
                  <c:v>1380</c:v>
                </c:pt>
                <c:pt idx="1380">
                  <c:v>1381</c:v>
                </c:pt>
                <c:pt idx="1381">
                  <c:v>1382</c:v>
                </c:pt>
                <c:pt idx="1382">
                  <c:v>1383</c:v>
                </c:pt>
                <c:pt idx="1383">
                  <c:v>1384</c:v>
                </c:pt>
                <c:pt idx="1384">
                  <c:v>1385</c:v>
                </c:pt>
                <c:pt idx="1385">
                  <c:v>1386</c:v>
                </c:pt>
                <c:pt idx="1386">
                  <c:v>1387</c:v>
                </c:pt>
                <c:pt idx="1387">
                  <c:v>1388</c:v>
                </c:pt>
                <c:pt idx="1388">
                  <c:v>1389</c:v>
                </c:pt>
                <c:pt idx="1389">
                  <c:v>1390</c:v>
                </c:pt>
                <c:pt idx="1390">
                  <c:v>1391</c:v>
                </c:pt>
                <c:pt idx="1391">
                  <c:v>1392</c:v>
                </c:pt>
                <c:pt idx="1392">
                  <c:v>1393</c:v>
                </c:pt>
                <c:pt idx="1393">
                  <c:v>1394</c:v>
                </c:pt>
                <c:pt idx="1394">
                  <c:v>1395</c:v>
                </c:pt>
                <c:pt idx="1395">
                  <c:v>1396</c:v>
                </c:pt>
                <c:pt idx="1396">
                  <c:v>1397</c:v>
                </c:pt>
                <c:pt idx="1397">
                  <c:v>1398</c:v>
                </c:pt>
                <c:pt idx="1398">
                  <c:v>1399</c:v>
                </c:pt>
                <c:pt idx="1399">
                  <c:v>1400</c:v>
                </c:pt>
                <c:pt idx="1400">
                  <c:v>1401</c:v>
                </c:pt>
                <c:pt idx="1401">
                  <c:v>1402</c:v>
                </c:pt>
                <c:pt idx="1402">
                  <c:v>1403</c:v>
                </c:pt>
                <c:pt idx="1403">
                  <c:v>1404</c:v>
                </c:pt>
                <c:pt idx="1404">
                  <c:v>1405</c:v>
                </c:pt>
                <c:pt idx="1405">
                  <c:v>1406</c:v>
                </c:pt>
                <c:pt idx="1406">
                  <c:v>1407</c:v>
                </c:pt>
                <c:pt idx="1407">
                  <c:v>1408</c:v>
                </c:pt>
                <c:pt idx="1408">
                  <c:v>1409</c:v>
                </c:pt>
                <c:pt idx="1409">
                  <c:v>1410</c:v>
                </c:pt>
                <c:pt idx="1410">
                  <c:v>1411</c:v>
                </c:pt>
                <c:pt idx="1411">
                  <c:v>1412</c:v>
                </c:pt>
                <c:pt idx="1412">
                  <c:v>1413</c:v>
                </c:pt>
                <c:pt idx="1413">
                  <c:v>1414</c:v>
                </c:pt>
                <c:pt idx="1414">
                  <c:v>1415</c:v>
                </c:pt>
                <c:pt idx="1415">
                  <c:v>1416</c:v>
                </c:pt>
                <c:pt idx="1416">
                  <c:v>1417</c:v>
                </c:pt>
                <c:pt idx="1417">
                  <c:v>1418</c:v>
                </c:pt>
                <c:pt idx="1418">
                  <c:v>1419</c:v>
                </c:pt>
                <c:pt idx="1419">
                  <c:v>1420</c:v>
                </c:pt>
                <c:pt idx="1420">
                  <c:v>1421</c:v>
                </c:pt>
                <c:pt idx="1421">
                  <c:v>1422</c:v>
                </c:pt>
                <c:pt idx="1422">
                  <c:v>1423</c:v>
                </c:pt>
                <c:pt idx="1423">
                  <c:v>1424</c:v>
                </c:pt>
                <c:pt idx="1424">
                  <c:v>1425</c:v>
                </c:pt>
                <c:pt idx="1425">
                  <c:v>1426</c:v>
                </c:pt>
                <c:pt idx="1426">
                  <c:v>1427</c:v>
                </c:pt>
                <c:pt idx="1427">
                  <c:v>1428</c:v>
                </c:pt>
                <c:pt idx="1428">
                  <c:v>1429</c:v>
                </c:pt>
                <c:pt idx="1429">
                  <c:v>1430</c:v>
                </c:pt>
                <c:pt idx="1430">
                  <c:v>1431</c:v>
                </c:pt>
                <c:pt idx="1431">
                  <c:v>1432</c:v>
                </c:pt>
                <c:pt idx="1432">
                  <c:v>1433</c:v>
                </c:pt>
                <c:pt idx="1433">
                  <c:v>1434</c:v>
                </c:pt>
                <c:pt idx="1434">
                  <c:v>1435</c:v>
                </c:pt>
                <c:pt idx="1435">
                  <c:v>1436</c:v>
                </c:pt>
                <c:pt idx="1436">
                  <c:v>1437</c:v>
                </c:pt>
                <c:pt idx="1437">
                  <c:v>1438</c:v>
                </c:pt>
                <c:pt idx="1438">
                  <c:v>1439</c:v>
                </c:pt>
                <c:pt idx="1439">
                  <c:v>1440</c:v>
                </c:pt>
                <c:pt idx="1440">
                  <c:v>1441</c:v>
                </c:pt>
                <c:pt idx="1441">
                  <c:v>1442</c:v>
                </c:pt>
                <c:pt idx="1442">
                  <c:v>1443</c:v>
                </c:pt>
                <c:pt idx="1443">
                  <c:v>1444</c:v>
                </c:pt>
                <c:pt idx="1444">
                  <c:v>1445</c:v>
                </c:pt>
                <c:pt idx="1445">
                  <c:v>1446</c:v>
                </c:pt>
                <c:pt idx="1446">
                  <c:v>1447</c:v>
                </c:pt>
                <c:pt idx="1447">
                  <c:v>1448</c:v>
                </c:pt>
                <c:pt idx="1448">
                  <c:v>1449</c:v>
                </c:pt>
                <c:pt idx="1449">
                  <c:v>1450</c:v>
                </c:pt>
                <c:pt idx="1450">
                  <c:v>1451</c:v>
                </c:pt>
                <c:pt idx="1451">
                  <c:v>1452</c:v>
                </c:pt>
                <c:pt idx="1452">
                  <c:v>1453</c:v>
                </c:pt>
                <c:pt idx="1453">
                  <c:v>1454</c:v>
                </c:pt>
                <c:pt idx="1454">
                  <c:v>1455</c:v>
                </c:pt>
                <c:pt idx="1455">
                  <c:v>1456</c:v>
                </c:pt>
                <c:pt idx="1456">
                  <c:v>1457</c:v>
                </c:pt>
                <c:pt idx="1457">
                  <c:v>1458</c:v>
                </c:pt>
                <c:pt idx="1458">
                  <c:v>1459</c:v>
                </c:pt>
                <c:pt idx="1459">
                  <c:v>1460</c:v>
                </c:pt>
                <c:pt idx="1460">
                  <c:v>1461</c:v>
                </c:pt>
                <c:pt idx="1461">
                  <c:v>1462</c:v>
                </c:pt>
                <c:pt idx="1462">
                  <c:v>1463</c:v>
                </c:pt>
                <c:pt idx="1463">
                  <c:v>1464</c:v>
                </c:pt>
                <c:pt idx="1464">
                  <c:v>1465</c:v>
                </c:pt>
                <c:pt idx="1465">
                  <c:v>1466</c:v>
                </c:pt>
                <c:pt idx="1466">
                  <c:v>1467</c:v>
                </c:pt>
                <c:pt idx="1467">
                  <c:v>1468</c:v>
                </c:pt>
                <c:pt idx="1468">
                  <c:v>1469</c:v>
                </c:pt>
                <c:pt idx="1469">
                  <c:v>1470</c:v>
                </c:pt>
                <c:pt idx="1470">
                  <c:v>1471</c:v>
                </c:pt>
                <c:pt idx="1471">
                  <c:v>1472</c:v>
                </c:pt>
                <c:pt idx="1472">
                  <c:v>1473</c:v>
                </c:pt>
                <c:pt idx="1473">
                  <c:v>1474</c:v>
                </c:pt>
                <c:pt idx="1474">
                  <c:v>1475</c:v>
                </c:pt>
                <c:pt idx="1475">
                  <c:v>1476</c:v>
                </c:pt>
                <c:pt idx="1476">
                  <c:v>1477</c:v>
                </c:pt>
                <c:pt idx="1477">
                  <c:v>1478</c:v>
                </c:pt>
                <c:pt idx="1478">
                  <c:v>1479</c:v>
                </c:pt>
                <c:pt idx="1479">
                  <c:v>1480</c:v>
                </c:pt>
                <c:pt idx="1480">
                  <c:v>1481</c:v>
                </c:pt>
                <c:pt idx="1481">
                  <c:v>1482</c:v>
                </c:pt>
                <c:pt idx="1482">
                  <c:v>1483</c:v>
                </c:pt>
                <c:pt idx="1483">
                  <c:v>1484</c:v>
                </c:pt>
                <c:pt idx="1484">
                  <c:v>1485</c:v>
                </c:pt>
                <c:pt idx="1485">
                  <c:v>1486</c:v>
                </c:pt>
                <c:pt idx="1486">
                  <c:v>1487</c:v>
                </c:pt>
                <c:pt idx="1487">
                  <c:v>1488</c:v>
                </c:pt>
                <c:pt idx="1488">
                  <c:v>1489</c:v>
                </c:pt>
                <c:pt idx="1489">
                  <c:v>1490</c:v>
                </c:pt>
                <c:pt idx="1490">
                  <c:v>1491</c:v>
                </c:pt>
                <c:pt idx="1491">
                  <c:v>1492</c:v>
                </c:pt>
                <c:pt idx="1492">
                  <c:v>1493</c:v>
                </c:pt>
                <c:pt idx="1493">
                  <c:v>1494</c:v>
                </c:pt>
                <c:pt idx="1494">
                  <c:v>1495</c:v>
                </c:pt>
                <c:pt idx="1495">
                  <c:v>1496</c:v>
                </c:pt>
                <c:pt idx="1496">
                  <c:v>1497</c:v>
                </c:pt>
                <c:pt idx="1497">
                  <c:v>1498</c:v>
                </c:pt>
                <c:pt idx="1498">
                  <c:v>1499</c:v>
                </c:pt>
                <c:pt idx="1499">
                  <c:v>1500</c:v>
                </c:pt>
                <c:pt idx="1500">
                  <c:v>1501</c:v>
                </c:pt>
                <c:pt idx="1501">
                  <c:v>1502</c:v>
                </c:pt>
                <c:pt idx="1502">
                  <c:v>1503</c:v>
                </c:pt>
                <c:pt idx="1503">
                  <c:v>1504</c:v>
                </c:pt>
                <c:pt idx="1504">
                  <c:v>1505</c:v>
                </c:pt>
                <c:pt idx="1505">
                  <c:v>1506</c:v>
                </c:pt>
                <c:pt idx="1506">
                  <c:v>1507</c:v>
                </c:pt>
                <c:pt idx="1507">
                  <c:v>1508</c:v>
                </c:pt>
                <c:pt idx="1508">
                  <c:v>1509</c:v>
                </c:pt>
                <c:pt idx="1509">
                  <c:v>1510</c:v>
                </c:pt>
                <c:pt idx="1510">
                  <c:v>1511</c:v>
                </c:pt>
                <c:pt idx="1511">
                  <c:v>1512</c:v>
                </c:pt>
                <c:pt idx="1512">
                  <c:v>1513</c:v>
                </c:pt>
                <c:pt idx="1513">
                  <c:v>1514</c:v>
                </c:pt>
                <c:pt idx="1514">
                  <c:v>1515</c:v>
                </c:pt>
                <c:pt idx="1515">
                  <c:v>1516</c:v>
                </c:pt>
                <c:pt idx="1516">
                  <c:v>1517</c:v>
                </c:pt>
                <c:pt idx="1517">
                  <c:v>1518</c:v>
                </c:pt>
                <c:pt idx="1518">
                  <c:v>1519</c:v>
                </c:pt>
                <c:pt idx="1519">
                  <c:v>1520</c:v>
                </c:pt>
                <c:pt idx="1520">
                  <c:v>1521</c:v>
                </c:pt>
                <c:pt idx="1521">
                  <c:v>1522</c:v>
                </c:pt>
                <c:pt idx="1522">
                  <c:v>1523</c:v>
                </c:pt>
                <c:pt idx="1523">
                  <c:v>1524</c:v>
                </c:pt>
                <c:pt idx="1524">
                  <c:v>1525</c:v>
                </c:pt>
                <c:pt idx="1525">
                  <c:v>1526</c:v>
                </c:pt>
                <c:pt idx="1526">
                  <c:v>1527</c:v>
                </c:pt>
                <c:pt idx="1527">
                  <c:v>1528</c:v>
                </c:pt>
                <c:pt idx="1528">
                  <c:v>1529</c:v>
                </c:pt>
                <c:pt idx="1529">
                  <c:v>1530</c:v>
                </c:pt>
                <c:pt idx="1530">
                  <c:v>1531</c:v>
                </c:pt>
                <c:pt idx="1531">
                  <c:v>1532</c:v>
                </c:pt>
                <c:pt idx="1532">
                  <c:v>1533</c:v>
                </c:pt>
                <c:pt idx="1533">
                  <c:v>1534</c:v>
                </c:pt>
                <c:pt idx="1534">
                  <c:v>1535</c:v>
                </c:pt>
                <c:pt idx="1535">
                  <c:v>1536</c:v>
                </c:pt>
                <c:pt idx="1536">
                  <c:v>1537</c:v>
                </c:pt>
                <c:pt idx="1537">
                  <c:v>1538</c:v>
                </c:pt>
                <c:pt idx="1538">
                  <c:v>1539</c:v>
                </c:pt>
                <c:pt idx="1539">
                  <c:v>1540</c:v>
                </c:pt>
                <c:pt idx="1540">
                  <c:v>1541</c:v>
                </c:pt>
                <c:pt idx="1541">
                  <c:v>1542</c:v>
                </c:pt>
                <c:pt idx="1542">
                  <c:v>1543</c:v>
                </c:pt>
                <c:pt idx="1543">
                  <c:v>1544</c:v>
                </c:pt>
                <c:pt idx="1544">
                  <c:v>1545</c:v>
                </c:pt>
                <c:pt idx="1545">
                  <c:v>1546</c:v>
                </c:pt>
                <c:pt idx="1546">
                  <c:v>1547</c:v>
                </c:pt>
                <c:pt idx="1547">
                  <c:v>1548</c:v>
                </c:pt>
                <c:pt idx="1548">
                  <c:v>1549</c:v>
                </c:pt>
                <c:pt idx="1549">
                  <c:v>1550</c:v>
                </c:pt>
                <c:pt idx="1550">
                  <c:v>1551</c:v>
                </c:pt>
                <c:pt idx="1551">
                  <c:v>1552</c:v>
                </c:pt>
                <c:pt idx="1552">
                  <c:v>1553</c:v>
                </c:pt>
                <c:pt idx="1553">
                  <c:v>1554</c:v>
                </c:pt>
                <c:pt idx="1554">
                  <c:v>1555</c:v>
                </c:pt>
                <c:pt idx="1555">
                  <c:v>1556</c:v>
                </c:pt>
                <c:pt idx="1556">
                  <c:v>1557</c:v>
                </c:pt>
                <c:pt idx="1557">
                  <c:v>1558</c:v>
                </c:pt>
                <c:pt idx="1558">
                  <c:v>1559</c:v>
                </c:pt>
                <c:pt idx="1559">
                  <c:v>1560</c:v>
                </c:pt>
                <c:pt idx="1560">
                  <c:v>1561</c:v>
                </c:pt>
                <c:pt idx="1561">
                  <c:v>1562</c:v>
                </c:pt>
                <c:pt idx="1562">
                  <c:v>1563</c:v>
                </c:pt>
                <c:pt idx="1563">
                  <c:v>1564</c:v>
                </c:pt>
                <c:pt idx="1564">
                  <c:v>1565</c:v>
                </c:pt>
                <c:pt idx="1565">
                  <c:v>1566</c:v>
                </c:pt>
                <c:pt idx="1566">
                  <c:v>1567</c:v>
                </c:pt>
                <c:pt idx="1567">
                  <c:v>1568</c:v>
                </c:pt>
                <c:pt idx="1568">
                  <c:v>1569</c:v>
                </c:pt>
                <c:pt idx="1569">
                  <c:v>1570</c:v>
                </c:pt>
                <c:pt idx="1570">
                  <c:v>1571</c:v>
                </c:pt>
                <c:pt idx="1571">
                  <c:v>1572</c:v>
                </c:pt>
                <c:pt idx="1572">
                  <c:v>1573</c:v>
                </c:pt>
                <c:pt idx="1573">
                  <c:v>1574</c:v>
                </c:pt>
                <c:pt idx="1574">
                  <c:v>1575</c:v>
                </c:pt>
                <c:pt idx="1575">
                  <c:v>1576</c:v>
                </c:pt>
                <c:pt idx="1576">
                  <c:v>1577</c:v>
                </c:pt>
                <c:pt idx="1577">
                  <c:v>1578</c:v>
                </c:pt>
                <c:pt idx="1578">
                  <c:v>1579</c:v>
                </c:pt>
                <c:pt idx="1579">
                  <c:v>1580</c:v>
                </c:pt>
                <c:pt idx="1580">
                  <c:v>1581</c:v>
                </c:pt>
                <c:pt idx="1581">
                  <c:v>1582</c:v>
                </c:pt>
                <c:pt idx="1582">
                  <c:v>1583</c:v>
                </c:pt>
                <c:pt idx="1583">
                  <c:v>1584</c:v>
                </c:pt>
                <c:pt idx="1584">
                  <c:v>1585</c:v>
                </c:pt>
                <c:pt idx="1585">
                  <c:v>1586</c:v>
                </c:pt>
                <c:pt idx="1586">
                  <c:v>1587</c:v>
                </c:pt>
                <c:pt idx="1587">
                  <c:v>1588</c:v>
                </c:pt>
                <c:pt idx="1588">
                  <c:v>1589</c:v>
                </c:pt>
                <c:pt idx="1589">
                  <c:v>1590</c:v>
                </c:pt>
                <c:pt idx="1590">
                  <c:v>1591</c:v>
                </c:pt>
                <c:pt idx="1591">
                  <c:v>1592</c:v>
                </c:pt>
                <c:pt idx="1592">
                  <c:v>1593</c:v>
                </c:pt>
                <c:pt idx="1593">
                  <c:v>1594</c:v>
                </c:pt>
                <c:pt idx="1594">
                  <c:v>1595</c:v>
                </c:pt>
                <c:pt idx="1595">
                  <c:v>1596</c:v>
                </c:pt>
                <c:pt idx="1596">
                  <c:v>1597</c:v>
                </c:pt>
                <c:pt idx="1597">
                  <c:v>1598</c:v>
                </c:pt>
                <c:pt idx="1598">
                  <c:v>1599</c:v>
                </c:pt>
                <c:pt idx="1599">
                  <c:v>1600</c:v>
                </c:pt>
                <c:pt idx="1600">
                  <c:v>1601</c:v>
                </c:pt>
                <c:pt idx="1601">
                  <c:v>1602</c:v>
                </c:pt>
                <c:pt idx="1602">
                  <c:v>1603</c:v>
                </c:pt>
                <c:pt idx="1603">
                  <c:v>1604</c:v>
                </c:pt>
                <c:pt idx="1604">
                  <c:v>1605</c:v>
                </c:pt>
                <c:pt idx="1605">
                  <c:v>1606</c:v>
                </c:pt>
                <c:pt idx="1606">
                  <c:v>1607</c:v>
                </c:pt>
                <c:pt idx="1607">
                  <c:v>1608</c:v>
                </c:pt>
                <c:pt idx="1608">
                  <c:v>1609</c:v>
                </c:pt>
                <c:pt idx="1609">
                  <c:v>1610</c:v>
                </c:pt>
                <c:pt idx="1610">
                  <c:v>1611</c:v>
                </c:pt>
                <c:pt idx="1611">
                  <c:v>1612</c:v>
                </c:pt>
                <c:pt idx="1612">
                  <c:v>1613</c:v>
                </c:pt>
                <c:pt idx="1613">
                  <c:v>1614</c:v>
                </c:pt>
                <c:pt idx="1614">
                  <c:v>1615</c:v>
                </c:pt>
                <c:pt idx="1615">
                  <c:v>1616</c:v>
                </c:pt>
                <c:pt idx="1616">
                  <c:v>1617</c:v>
                </c:pt>
                <c:pt idx="1617">
                  <c:v>1618</c:v>
                </c:pt>
                <c:pt idx="1618">
                  <c:v>1619</c:v>
                </c:pt>
                <c:pt idx="1619">
                  <c:v>1620</c:v>
                </c:pt>
                <c:pt idx="1620">
                  <c:v>1621</c:v>
                </c:pt>
                <c:pt idx="1621">
                  <c:v>1622</c:v>
                </c:pt>
                <c:pt idx="1622">
                  <c:v>1623</c:v>
                </c:pt>
                <c:pt idx="1623">
                  <c:v>1624</c:v>
                </c:pt>
                <c:pt idx="1624">
                  <c:v>1625</c:v>
                </c:pt>
                <c:pt idx="1625">
                  <c:v>1626</c:v>
                </c:pt>
                <c:pt idx="1626">
                  <c:v>1627</c:v>
                </c:pt>
                <c:pt idx="1627">
                  <c:v>1628</c:v>
                </c:pt>
                <c:pt idx="1628">
                  <c:v>1629</c:v>
                </c:pt>
                <c:pt idx="1629">
                  <c:v>1630</c:v>
                </c:pt>
                <c:pt idx="1630">
                  <c:v>1631</c:v>
                </c:pt>
                <c:pt idx="1631">
                  <c:v>1632</c:v>
                </c:pt>
                <c:pt idx="1632">
                  <c:v>1633</c:v>
                </c:pt>
                <c:pt idx="1633">
                  <c:v>1634</c:v>
                </c:pt>
                <c:pt idx="1634">
                  <c:v>1635</c:v>
                </c:pt>
                <c:pt idx="1635">
                  <c:v>1636</c:v>
                </c:pt>
                <c:pt idx="1636">
                  <c:v>1637</c:v>
                </c:pt>
                <c:pt idx="1637">
                  <c:v>1638</c:v>
                </c:pt>
                <c:pt idx="1638">
                  <c:v>1639</c:v>
                </c:pt>
                <c:pt idx="1639">
                  <c:v>1640</c:v>
                </c:pt>
                <c:pt idx="1640">
                  <c:v>1641</c:v>
                </c:pt>
                <c:pt idx="1641">
                  <c:v>1642</c:v>
                </c:pt>
                <c:pt idx="1642">
                  <c:v>1643</c:v>
                </c:pt>
                <c:pt idx="1643">
                  <c:v>1644</c:v>
                </c:pt>
                <c:pt idx="1644">
                  <c:v>1645</c:v>
                </c:pt>
                <c:pt idx="1645">
                  <c:v>1646</c:v>
                </c:pt>
                <c:pt idx="1646">
                  <c:v>1647</c:v>
                </c:pt>
                <c:pt idx="1647">
                  <c:v>1648</c:v>
                </c:pt>
                <c:pt idx="1648">
                  <c:v>1649</c:v>
                </c:pt>
                <c:pt idx="1649">
                  <c:v>1650</c:v>
                </c:pt>
                <c:pt idx="1650">
                  <c:v>1651</c:v>
                </c:pt>
                <c:pt idx="1651">
                  <c:v>1652</c:v>
                </c:pt>
                <c:pt idx="1652">
                  <c:v>1653</c:v>
                </c:pt>
                <c:pt idx="1653">
                  <c:v>1654</c:v>
                </c:pt>
                <c:pt idx="1654">
                  <c:v>1655</c:v>
                </c:pt>
                <c:pt idx="1655">
                  <c:v>1656</c:v>
                </c:pt>
                <c:pt idx="1656">
                  <c:v>1657</c:v>
                </c:pt>
                <c:pt idx="1657">
                  <c:v>1658</c:v>
                </c:pt>
                <c:pt idx="1658">
                  <c:v>1659</c:v>
                </c:pt>
                <c:pt idx="1659">
                  <c:v>1660</c:v>
                </c:pt>
                <c:pt idx="1660">
                  <c:v>1661</c:v>
                </c:pt>
                <c:pt idx="1661">
                  <c:v>1662</c:v>
                </c:pt>
                <c:pt idx="1662">
                  <c:v>1663</c:v>
                </c:pt>
                <c:pt idx="1663">
                  <c:v>1664</c:v>
                </c:pt>
                <c:pt idx="1664">
                  <c:v>1665</c:v>
                </c:pt>
                <c:pt idx="1665">
                  <c:v>1666</c:v>
                </c:pt>
                <c:pt idx="1666">
                  <c:v>1667</c:v>
                </c:pt>
                <c:pt idx="1667">
                  <c:v>1668</c:v>
                </c:pt>
                <c:pt idx="1668">
                  <c:v>1669</c:v>
                </c:pt>
                <c:pt idx="1669">
                  <c:v>1670</c:v>
                </c:pt>
                <c:pt idx="1670">
                  <c:v>1671</c:v>
                </c:pt>
                <c:pt idx="1671">
                  <c:v>1672</c:v>
                </c:pt>
                <c:pt idx="1672">
                  <c:v>1673</c:v>
                </c:pt>
                <c:pt idx="1673">
                  <c:v>1674</c:v>
                </c:pt>
                <c:pt idx="1674">
                  <c:v>1675</c:v>
                </c:pt>
                <c:pt idx="1675">
                  <c:v>1676</c:v>
                </c:pt>
                <c:pt idx="1676">
                  <c:v>1677</c:v>
                </c:pt>
                <c:pt idx="1677">
                  <c:v>1678</c:v>
                </c:pt>
                <c:pt idx="1678">
                  <c:v>1679</c:v>
                </c:pt>
                <c:pt idx="1679">
                  <c:v>1680</c:v>
                </c:pt>
                <c:pt idx="1680">
                  <c:v>1681</c:v>
                </c:pt>
                <c:pt idx="1681">
                  <c:v>1682</c:v>
                </c:pt>
                <c:pt idx="1682">
                  <c:v>1683</c:v>
                </c:pt>
                <c:pt idx="1683">
                  <c:v>1684</c:v>
                </c:pt>
                <c:pt idx="1684">
                  <c:v>1685</c:v>
                </c:pt>
                <c:pt idx="1685">
                  <c:v>1686</c:v>
                </c:pt>
                <c:pt idx="1686">
                  <c:v>1687</c:v>
                </c:pt>
                <c:pt idx="1687">
                  <c:v>1688</c:v>
                </c:pt>
                <c:pt idx="1688">
                  <c:v>1689</c:v>
                </c:pt>
                <c:pt idx="1689">
                  <c:v>1690</c:v>
                </c:pt>
                <c:pt idx="1690">
                  <c:v>1691</c:v>
                </c:pt>
                <c:pt idx="1691">
                  <c:v>1692</c:v>
                </c:pt>
                <c:pt idx="1692">
                  <c:v>1693</c:v>
                </c:pt>
                <c:pt idx="1693">
                  <c:v>1694</c:v>
                </c:pt>
                <c:pt idx="1694">
                  <c:v>1695</c:v>
                </c:pt>
                <c:pt idx="1695">
                  <c:v>1696</c:v>
                </c:pt>
                <c:pt idx="1696">
                  <c:v>1697</c:v>
                </c:pt>
                <c:pt idx="1697">
                  <c:v>1698</c:v>
                </c:pt>
                <c:pt idx="1698">
                  <c:v>1699</c:v>
                </c:pt>
                <c:pt idx="1699">
                  <c:v>1700</c:v>
                </c:pt>
                <c:pt idx="1700">
                  <c:v>1701</c:v>
                </c:pt>
                <c:pt idx="1701">
                  <c:v>1702</c:v>
                </c:pt>
                <c:pt idx="1702">
                  <c:v>1703</c:v>
                </c:pt>
                <c:pt idx="1703">
                  <c:v>1704</c:v>
                </c:pt>
                <c:pt idx="1704">
                  <c:v>1705</c:v>
                </c:pt>
                <c:pt idx="1705">
                  <c:v>1706</c:v>
                </c:pt>
                <c:pt idx="1706">
                  <c:v>1707</c:v>
                </c:pt>
                <c:pt idx="1707">
                  <c:v>1708</c:v>
                </c:pt>
                <c:pt idx="1708">
                  <c:v>1709</c:v>
                </c:pt>
                <c:pt idx="1709">
                  <c:v>1710</c:v>
                </c:pt>
                <c:pt idx="1710">
                  <c:v>1711</c:v>
                </c:pt>
                <c:pt idx="1711">
                  <c:v>1712</c:v>
                </c:pt>
                <c:pt idx="1712">
                  <c:v>1713</c:v>
                </c:pt>
                <c:pt idx="1713">
                  <c:v>1714</c:v>
                </c:pt>
                <c:pt idx="1714">
                  <c:v>1715</c:v>
                </c:pt>
                <c:pt idx="1715">
                  <c:v>1716</c:v>
                </c:pt>
                <c:pt idx="1716">
                  <c:v>1717</c:v>
                </c:pt>
                <c:pt idx="1717">
                  <c:v>1718</c:v>
                </c:pt>
                <c:pt idx="1718">
                  <c:v>1719</c:v>
                </c:pt>
                <c:pt idx="1719">
                  <c:v>1720</c:v>
                </c:pt>
                <c:pt idx="1720">
                  <c:v>1721</c:v>
                </c:pt>
                <c:pt idx="1721">
                  <c:v>1722</c:v>
                </c:pt>
                <c:pt idx="1722">
                  <c:v>1723</c:v>
                </c:pt>
                <c:pt idx="1723">
                  <c:v>1724</c:v>
                </c:pt>
                <c:pt idx="1724">
                  <c:v>1725</c:v>
                </c:pt>
                <c:pt idx="1725">
                  <c:v>1726</c:v>
                </c:pt>
                <c:pt idx="1726">
                  <c:v>1727</c:v>
                </c:pt>
                <c:pt idx="1727">
                  <c:v>1728</c:v>
                </c:pt>
                <c:pt idx="1728">
                  <c:v>1729</c:v>
                </c:pt>
                <c:pt idx="1729">
                  <c:v>1730</c:v>
                </c:pt>
                <c:pt idx="1730">
                  <c:v>1731</c:v>
                </c:pt>
                <c:pt idx="1731">
                  <c:v>1732</c:v>
                </c:pt>
                <c:pt idx="1732">
                  <c:v>1733</c:v>
                </c:pt>
                <c:pt idx="1733">
                  <c:v>1734</c:v>
                </c:pt>
                <c:pt idx="1734">
                  <c:v>1735</c:v>
                </c:pt>
                <c:pt idx="1735">
                  <c:v>1736</c:v>
                </c:pt>
                <c:pt idx="1736">
                  <c:v>1737</c:v>
                </c:pt>
                <c:pt idx="1737">
                  <c:v>1738</c:v>
                </c:pt>
                <c:pt idx="1738">
                  <c:v>1739</c:v>
                </c:pt>
                <c:pt idx="1739">
                  <c:v>1740</c:v>
                </c:pt>
                <c:pt idx="1740">
                  <c:v>1741</c:v>
                </c:pt>
                <c:pt idx="1741">
                  <c:v>1742</c:v>
                </c:pt>
                <c:pt idx="1742">
                  <c:v>1743</c:v>
                </c:pt>
                <c:pt idx="1743">
                  <c:v>1744</c:v>
                </c:pt>
                <c:pt idx="1744">
                  <c:v>1745</c:v>
                </c:pt>
                <c:pt idx="1745">
                  <c:v>1746</c:v>
                </c:pt>
                <c:pt idx="1746">
                  <c:v>1747</c:v>
                </c:pt>
                <c:pt idx="1747">
                  <c:v>1748</c:v>
                </c:pt>
                <c:pt idx="1748">
                  <c:v>1749</c:v>
                </c:pt>
                <c:pt idx="1749">
                  <c:v>1750</c:v>
                </c:pt>
                <c:pt idx="1750">
                  <c:v>1751</c:v>
                </c:pt>
                <c:pt idx="1751">
                  <c:v>1752</c:v>
                </c:pt>
                <c:pt idx="1752">
                  <c:v>1753</c:v>
                </c:pt>
                <c:pt idx="1753">
                  <c:v>1754</c:v>
                </c:pt>
                <c:pt idx="1754">
                  <c:v>1755</c:v>
                </c:pt>
                <c:pt idx="1755">
                  <c:v>1756</c:v>
                </c:pt>
                <c:pt idx="1756">
                  <c:v>1757</c:v>
                </c:pt>
                <c:pt idx="1757">
                  <c:v>1758</c:v>
                </c:pt>
                <c:pt idx="1758">
                  <c:v>1759</c:v>
                </c:pt>
                <c:pt idx="1759">
                  <c:v>1760</c:v>
                </c:pt>
                <c:pt idx="1760">
                  <c:v>1761</c:v>
                </c:pt>
                <c:pt idx="1761">
                  <c:v>1762</c:v>
                </c:pt>
                <c:pt idx="1762">
                  <c:v>1763</c:v>
                </c:pt>
                <c:pt idx="1763">
                  <c:v>1764</c:v>
                </c:pt>
                <c:pt idx="1764">
                  <c:v>1765</c:v>
                </c:pt>
                <c:pt idx="1765">
                  <c:v>1766</c:v>
                </c:pt>
                <c:pt idx="1766">
                  <c:v>1767</c:v>
                </c:pt>
                <c:pt idx="1767">
                  <c:v>1768</c:v>
                </c:pt>
                <c:pt idx="1768">
                  <c:v>1769</c:v>
                </c:pt>
                <c:pt idx="1769">
                  <c:v>1770</c:v>
                </c:pt>
                <c:pt idx="1770">
                  <c:v>1771</c:v>
                </c:pt>
                <c:pt idx="1771">
                  <c:v>1772</c:v>
                </c:pt>
                <c:pt idx="1772">
                  <c:v>1773</c:v>
                </c:pt>
                <c:pt idx="1773">
                  <c:v>1774</c:v>
                </c:pt>
                <c:pt idx="1774">
                  <c:v>1775</c:v>
                </c:pt>
                <c:pt idx="1775">
                  <c:v>1776</c:v>
                </c:pt>
                <c:pt idx="1776">
                  <c:v>1777</c:v>
                </c:pt>
                <c:pt idx="1777">
                  <c:v>1778</c:v>
                </c:pt>
                <c:pt idx="1778">
                  <c:v>1779</c:v>
                </c:pt>
                <c:pt idx="1779">
                  <c:v>1780</c:v>
                </c:pt>
                <c:pt idx="1780">
                  <c:v>1781</c:v>
                </c:pt>
                <c:pt idx="1781">
                  <c:v>1782</c:v>
                </c:pt>
                <c:pt idx="1782">
                  <c:v>1783</c:v>
                </c:pt>
                <c:pt idx="1783">
                  <c:v>1784</c:v>
                </c:pt>
                <c:pt idx="1784">
                  <c:v>1785</c:v>
                </c:pt>
                <c:pt idx="1785">
                  <c:v>1786</c:v>
                </c:pt>
                <c:pt idx="1786">
                  <c:v>1787</c:v>
                </c:pt>
                <c:pt idx="1787">
                  <c:v>1788</c:v>
                </c:pt>
                <c:pt idx="1788">
                  <c:v>1789</c:v>
                </c:pt>
                <c:pt idx="1789">
                  <c:v>1790</c:v>
                </c:pt>
                <c:pt idx="1790">
                  <c:v>1791</c:v>
                </c:pt>
                <c:pt idx="1791">
                  <c:v>1792</c:v>
                </c:pt>
                <c:pt idx="1792">
                  <c:v>1793</c:v>
                </c:pt>
                <c:pt idx="1793">
                  <c:v>1794</c:v>
                </c:pt>
                <c:pt idx="1794">
                  <c:v>1795</c:v>
                </c:pt>
                <c:pt idx="1795">
                  <c:v>1796</c:v>
                </c:pt>
                <c:pt idx="1796">
                  <c:v>1797</c:v>
                </c:pt>
                <c:pt idx="1797">
                  <c:v>1798</c:v>
                </c:pt>
                <c:pt idx="1798">
                  <c:v>1799</c:v>
                </c:pt>
                <c:pt idx="1799">
                  <c:v>1800</c:v>
                </c:pt>
                <c:pt idx="1800">
                  <c:v>1801</c:v>
                </c:pt>
                <c:pt idx="1801">
                  <c:v>1802</c:v>
                </c:pt>
                <c:pt idx="1802">
                  <c:v>1803</c:v>
                </c:pt>
                <c:pt idx="1803">
                  <c:v>1804</c:v>
                </c:pt>
                <c:pt idx="1804">
                  <c:v>1805</c:v>
                </c:pt>
                <c:pt idx="1805">
                  <c:v>1806</c:v>
                </c:pt>
                <c:pt idx="1806">
                  <c:v>1807</c:v>
                </c:pt>
                <c:pt idx="1807">
                  <c:v>1808</c:v>
                </c:pt>
                <c:pt idx="1808">
                  <c:v>1809</c:v>
                </c:pt>
                <c:pt idx="1809">
                  <c:v>1810</c:v>
                </c:pt>
                <c:pt idx="1810">
                  <c:v>1811</c:v>
                </c:pt>
                <c:pt idx="1811">
                  <c:v>1812</c:v>
                </c:pt>
                <c:pt idx="1812">
                  <c:v>1813</c:v>
                </c:pt>
                <c:pt idx="1813">
                  <c:v>1814</c:v>
                </c:pt>
                <c:pt idx="1814">
                  <c:v>1815</c:v>
                </c:pt>
                <c:pt idx="1815">
                  <c:v>1816</c:v>
                </c:pt>
                <c:pt idx="1816">
                  <c:v>1817</c:v>
                </c:pt>
                <c:pt idx="1817">
                  <c:v>1818</c:v>
                </c:pt>
                <c:pt idx="1818">
                  <c:v>1819</c:v>
                </c:pt>
                <c:pt idx="1819">
                  <c:v>1820</c:v>
                </c:pt>
                <c:pt idx="1820">
                  <c:v>1821</c:v>
                </c:pt>
                <c:pt idx="1821">
                  <c:v>1822</c:v>
                </c:pt>
                <c:pt idx="1822">
                  <c:v>1823</c:v>
                </c:pt>
                <c:pt idx="1823">
                  <c:v>1824</c:v>
                </c:pt>
                <c:pt idx="1824">
                  <c:v>1825</c:v>
                </c:pt>
                <c:pt idx="1825">
                  <c:v>1826</c:v>
                </c:pt>
                <c:pt idx="1826">
                  <c:v>1827</c:v>
                </c:pt>
                <c:pt idx="1827">
                  <c:v>1828</c:v>
                </c:pt>
                <c:pt idx="1828">
                  <c:v>1829</c:v>
                </c:pt>
                <c:pt idx="1829">
                  <c:v>1830</c:v>
                </c:pt>
                <c:pt idx="1830">
                  <c:v>1831</c:v>
                </c:pt>
                <c:pt idx="1831">
                  <c:v>1832</c:v>
                </c:pt>
                <c:pt idx="1832">
                  <c:v>1833</c:v>
                </c:pt>
                <c:pt idx="1833">
                  <c:v>1834</c:v>
                </c:pt>
                <c:pt idx="1834">
                  <c:v>1835</c:v>
                </c:pt>
                <c:pt idx="1835">
                  <c:v>1836</c:v>
                </c:pt>
                <c:pt idx="1836">
                  <c:v>1837</c:v>
                </c:pt>
                <c:pt idx="1837">
                  <c:v>1838</c:v>
                </c:pt>
                <c:pt idx="1838">
                  <c:v>1839</c:v>
                </c:pt>
                <c:pt idx="1839">
                  <c:v>1840</c:v>
                </c:pt>
                <c:pt idx="1840">
                  <c:v>1841</c:v>
                </c:pt>
                <c:pt idx="1841">
                  <c:v>1842</c:v>
                </c:pt>
                <c:pt idx="1842">
                  <c:v>1843</c:v>
                </c:pt>
                <c:pt idx="1843">
                  <c:v>1844</c:v>
                </c:pt>
                <c:pt idx="1844">
                  <c:v>1845</c:v>
                </c:pt>
                <c:pt idx="1845">
                  <c:v>1846</c:v>
                </c:pt>
                <c:pt idx="1846">
                  <c:v>1847</c:v>
                </c:pt>
                <c:pt idx="1847">
                  <c:v>1848</c:v>
                </c:pt>
                <c:pt idx="1848">
                  <c:v>1849</c:v>
                </c:pt>
                <c:pt idx="1849">
                  <c:v>1850</c:v>
                </c:pt>
                <c:pt idx="1850">
                  <c:v>1851</c:v>
                </c:pt>
                <c:pt idx="1851">
                  <c:v>1852</c:v>
                </c:pt>
                <c:pt idx="1852">
                  <c:v>1853</c:v>
                </c:pt>
                <c:pt idx="1853">
                  <c:v>1854</c:v>
                </c:pt>
                <c:pt idx="1854">
                  <c:v>1855</c:v>
                </c:pt>
                <c:pt idx="1855">
                  <c:v>1856</c:v>
                </c:pt>
                <c:pt idx="1856">
                  <c:v>1857</c:v>
                </c:pt>
                <c:pt idx="1857">
                  <c:v>1858</c:v>
                </c:pt>
                <c:pt idx="1858">
                  <c:v>1859</c:v>
                </c:pt>
                <c:pt idx="1859">
                  <c:v>1860</c:v>
                </c:pt>
                <c:pt idx="1860">
                  <c:v>1861</c:v>
                </c:pt>
                <c:pt idx="1861">
                  <c:v>1862</c:v>
                </c:pt>
                <c:pt idx="1862">
                  <c:v>1863</c:v>
                </c:pt>
                <c:pt idx="1863">
                  <c:v>1864</c:v>
                </c:pt>
                <c:pt idx="1864">
                  <c:v>1865</c:v>
                </c:pt>
                <c:pt idx="1865">
                  <c:v>1866</c:v>
                </c:pt>
                <c:pt idx="1866">
                  <c:v>1867</c:v>
                </c:pt>
                <c:pt idx="1867">
                  <c:v>1868</c:v>
                </c:pt>
                <c:pt idx="1868">
                  <c:v>1869</c:v>
                </c:pt>
                <c:pt idx="1869">
                  <c:v>1870</c:v>
                </c:pt>
                <c:pt idx="1870">
                  <c:v>1871</c:v>
                </c:pt>
                <c:pt idx="1871">
                  <c:v>1872</c:v>
                </c:pt>
                <c:pt idx="1872">
                  <c:v>1873</c:v>
                </c:pt>
                <c:pt idx="1873">
                  <c:v>1874</c:v>
                </c:pt>
                <c:pt idx="1874">
                  <c:v>1875</c:v>
                </c:pt>
                <c:pt idx="1875">
                  <c:v>1876</c:v>
                </c:pt>
                <c:pt idx="1876">
                  <c:v>1877</c:v>
                </c:pt>
                <c:pt idx="1877">
                  <c:v>1878</c:v>
                </c:pt>
                <c:pt idx="1878">
                  <c:v>1879</c:v>
                </c:pt>
                <c:pt idx="1879">
                  <c:v>1880</c:v>
                </c:pt>
                <c:pt idx="1880">
                  <c:v>1881</c:v>
                </c:pt>
                <c:pt idx="1881">
                  <c:v>1882</c:v>
                </c:pt>
                <c:pt idx="1882">
                  <c:v>1883</c:v>
                </c:pt>
                <c:pt idx="1883">
                  <c:v>1884</c:v>
                </c:pt>
                <c:pt idx="1884">
                  <c:v>1885</c:v>
                </c:pt>
                <c:pt idx="1885">
                  <c:v>1886</c:v>
                </c:pt>
                <c:pt idx="1886">
                  <c:v>1887</c:v>
                </c:pt>
                <c:pt idx="1887">
                  <c:v>1888</c:v>
                </c:pt>
                <c:pt idx="1888">
                  <c:v>1889</c:v>
                </c:pt>
                <c:pt idx="1889">
                  <c:v>1890</c:v>
                </c:pt>
                <c:pt idx="1890">
                  <c:v>1891</c:v>
                </c:pt>
                <c:pt idx="1891">
                  <c:v>1892</c:v>
                </c:pt>
                <c:pt idx="1892">
                  <c:v>1893</c:v>
                </c:pt>
                <c:pt idx="1893">
                  <c:v>1894</c:v>
                </c:pt>
                <c:pt idx="1894">
                  <c:v>1895</c:v>
                </c:pt>
                <c:pt idx="1895">
                  <c:v>1896</c:v>
                </c:pt>
                <c:pt idx="1896">
                  <c:v>1897</c:v>
                </c:pt>
                <c:pt idx="1897">
                  <c:v>1898</c:v>
                </c:pt>
                <c:pt idx="1898">
                  <c:v>1899</c:v>
                </c:pt>
                <c:pt idx="1899">
                  <c:v>1900</c:v>
                </c:pt>
                <c:pt idx="1900">
                  <c:v>1901</c:v>
                </c:pt>
                <c:pt idx="1901">
                  <c:v>1902</c:v>
                </c:pt>
                <c:pt idx="1902">
                  <c:v>1903</c:v>
                </c:pt>
                <c:pt idx="1903">
                  <c:v>1904</c:v>
                </c:pt>
                <c:pt idx="1904">
                  <c:v>1905</c:v>
                </c:pt>
                <c:pt idx="1905">
                  <c:v>1906</c:v>
                </c:pt>
                <c:pt idx="1906">
                  <c:v>1907</c:v>
                </c:pt>
                <c:pt idx="1907">
                  <c:v>1908</c:v>
                </c:pt>
                <c:pt idx="1908">
                  <c:v>1909</c:v>
                </c:pt>
                <c:pt idx="1909">
                  <c:v>1910</c:v>
                </c:pt>
                <c:pt idx="1910">
                  <c:v>1911</c:v>
                </c:pt>
                <c:pt idx="1911">
                  <c:v>1912</c:v>
                </c:pt>
                <c:pt idx="1912">
                  <c:v>1913</c:v>
                </c:pt>
                <c:pt idx="1913">
                  <c:v>1914</c:v>
                </c:pt>
                <c:pt idx="1914">
                  <c:v>1915</c:v>
                </c:pt>
                <c:pt idx="1915">
                  <c:v>1916</c:v>
                </c:pt>
                <c:pt idx="1916">
                  <c:v>1917</c:v>
                </c:pt>
                <c:pt idx="1917">
                  <c:v>1918</c:v>
                </c:pt>
                <c:pt idx="1918">
                  <c:v>1919</c:v>
                </c:pt>
                <c:pt idx="1919">
                  <c:v>1920</c:v>
                </c:pt>
                <c:pt idx="1920">
                  <c:v>1921</c:v>
                </c:pt>
                <c:pt idx="1921">
                  <c:v>1922</c:v>
                </c:pt>
                <c:pt idx="1922">
                  <c:v>1923</c:v>
                </c:pt>
                <c:pt idx="1923">
                  <c:v>1924</c:v>
                </c:pt>
                <c:pt idx="1924">
                  <c:v>1925</c:v>
                </c:pt>
                <c:pt idx="1925">
                  <c:v>1926</c:v>
                </c:pt>
                <c:pt idx="1926">
                  <c:v>1927</c:v>
                </c:pt>
                <c:pt idx="1927">
                  <c:v>1928</c:v>
                </c:pt>
                <c:pt idx="1928">
                  <c:v>1929</c:v>
                </c:pt>
                <c:pt idx="1929">
                  <c:v>1930</c:v>
                </c:pt>
                <c:pt idx="1930">
                  <c:v>1931</c:v>
                </c:pt>
                <c:pt idx="1931">
                  <c:v>1932</c:v>
                </c:pt>
                <c:pt idx="1932">
                  <c:v>1933</c:v>
                </c:pt>
                <c:pt idx="1933">
                  <c:v>1934</c:v>
                </c:pt>
                <c:pt idx="1934">
                  <c:v>1935</c:v>
                </c:pt>
                <c:pt idx="1935">
                  <c:v>1936</c:v>
                </c:pt>
                <c:pt idx="1936">
                  <c:v>1937</c:v>
                </c:pt>
                <c:pt idx="1937">
                  <c:v>1938</c:v>
                </c:pt>
                <c:pt idx="1938">
                  <c:v>1939</c:v>
                </c:pt>
                <c:pt idx="1939">
                  <c:v>1940</c:v>
                </c:pt>
                <c:pt idx="1940">
                  <c:v>1941</c:v>
                </c:pt>
                <c:pt idx="1941">
                  <c:v>1942</c:v>
                </c:pt>
                <c:pt idx="1942">
                  <c:v>1943</c:v>
                </c:pt>
                <c:pt idx="1943">
                  <c:v>1944</c:v>
                </c:pt>
                <c:pt idx="1944">
                  <c:v>1945</c:v>
                </c:pt>
                <c:pt idx="1945">
                  <c:v>1946</c:v>
                </c:pt>
                <c:pt idx="1946">
                  <c:v>1947</c:v>
                </c:pt>
                <c:pt idx="1947">
                  <c:v>1948</c:v>
                </c:pt>
                <c:pt idx="1948">
                  <c:v>1949</c:v>
                </c:pt>
                <c:pt idx="1949">
                  <c:v>1950</c:v>
                </c:pt>
                <c:pt idx="1950">
                  <c:v>1951</c:v>
                </c:pt>
                <c:pt idx="1951">
                  <c:v>1952</c:v>
                </c:pt>
                <c:pt idx="1952">
                  <c:v>1953</c:v>
                </c:pt>
                <c:pt idx="1953">
                  <c:v>1954</c:v>
                </c:pt>
                <c:pt idx="1954">
                  <c:v>1955</c:v>
                </c:pt>
                <c:pt idx="1955">
                  <c:v>1956</c:v>
                </c:pt>
                <c:pt idx="1956">
                  <c:v>1957</c:v>
                </c:pt>
                <c:pt idx="1957">
                  <c:v>1958</c:v>
                </c:pt>
                <c:pt idx="1958">
                  <c:v>1959</c:v>
                </c:pt>
                <c:pt idx="1959">
                  <c:v>1960</c:v>
                </c:pt>
                <c:pt idx="1960">
                  <c:v>1961</c:v>
                </c:pt>
                <c:pt idx="1961">
                  <c:v>1962</c:v>
                </c:pt>
                <c:pt idx="1962">
                  <c:v>1963</c:v>
                </c:pt>
                <c:pt idx="1963">
                  <c:v>1964</c:v>
                </c:pt>
                <c:pt idx="1964">
                  <c:v>1965</c:v>
                </c:pt>
                <c:pt idx="1965">
                  <c:v>1966</c:v>
                </c:pt>
                <c:pt idx="1966">
                  <c:v>1967</c:v>
                </c:pt>
                <c:pt idx="1967">
                  <c:v>1968</c:v>
                </c:pt>
                <c:pt idx="1968">
                  <c:v>1969</c:v>
                </c:pt>
                <c:pt idx="1969">
                  <c:v>1970</c:v>
                </c:pt>
                <c:pt idx="1970">
                  <c:v>1971</c:v>
                </c:pt>
                <c:pt idx="1971">
                  <c:v>1972</c:v>
                </c:pt>
                <c:pt idx="1972">
                  <c:v>1973</c:v>
                </c:pt>
                <c:pt idx="1973">
                  <c:v>1974</c:v>
                </c:pt>
                <c:pt idx="1974">
                  <c:v>1975</c:v>
                </c:pt>
                <c:pt idx="1975">
                  <c:v>1976</c:v>
                </c:pt>
                <c:pt idx="1976">
                  <c:v>1977</c:v>
                </c:pt>
                <c:pt idx="1977">
                  <c:v>1978</c:v>
                </c:pt>
                <c:pt idx="1978">
                  <c:v>1979</c:v>
                </c:pt>
                <c:pt idx="1979">
                  <c:v>1980</c:v>
                </c:pt>
                <c:pt idx="1980">
                  <c:v>1981</c:v>
                </c:pt>
                <c:pt idx="1981">
                  <c:v>1982</c:v>
                </c:pt>
                <c:pt idx="1982">
                  <c:v>1983</c:v>
                </c:pt>
                <c:pt idx="1983">
                  <c:v>1984</c:v>
                </c:pt>
                <c:pt idx="1984">
                  <c:v>1985</c:v>
                </c:pt>
                <c:pt idx="1985">
                  <c:v>1986</c:v>
                </c:pt>
                <c:pt idx="1986">
                  <c:v>1987</c:v>
                </c:pt>
                <c:pt idx="1987">
                  <c:v>1988</c:v>
                </c:pt>
                <c:pt idx="1988">
                  <c:v>1989</c:v>
                </c:pt>
                <c:pt idx="1989">
                  <c:v>1990</c:v>
                </c:pt>
                <c:pt idx="1990">
                  <c:v>1991</c:v>
                </c:pt>
                <c:pt idx="1991">
                  <c:v>1992</c:v>
                </c:pt>
                <c:pt idx="1992">
                  <c:v>1993</c:v>
                </c:pt>
                <c:pt idx="1993">
                  <c:v>1994</c:v>
                </c:pt>
                <c:pt idx="1994">
                  <c:v>1995</c:v>
                </c:pt>
                <c:pt idx="1995">
                  <c:v>1996</c:v>
                </c:pt>
                <c:pt idx="1996">
                  <c:v>1997</c:v>
                </c:pt>
                <c:pt idx="1997">
                  <c:v>1998</c:v>
                </c:pt>
                <c:pt idx="1998">
                  <c:v>1999</c:v>
                </c:pt>
                <c:pt idx="1999">
                  <c:v>2000</c:v>
                </c:pt>
              </c:numCache>
            </c:numRef>
          </c:xVal>
          <c:yVal>
            <c:numRef>
              <c:f>'Main (Whole) Regression Model'!$C$31:$C$2030</c:f>
              <c:numCache>
                <c:formatCode>General</c:formatCode>
                <c:ptCount val="2000"/>
                <c:pt idx="0">
                  <c:v>6.3518250818759157</c:v>
                </c:pt>
                <c:pt idx="1">
                  <c:v>-0.2482892356356956</c:v>
                </c:pt>
                <c:pt idx="2">
                  <c:v>4.1005415131056679</c:v>
                </c:pt>
                <c:pt idx="3">
                  <c:v>4.7360062400538254</c:v>
                </c:pt>
                <c:pt idx="4">
                  <c:v>-30.812716206580717</c:v>
                </c:pt>
                <c:pt idx="5">
                  <c:v>-7.3601446160280091</c:v>
                </c:pt>
                <c:pt idx="6">
                  <c:v>31.667317779002929</c:v>
                </c:pt>
                <c:pt idx="7">
                  <c:v>-11.81311371110138</c:v>
                </c:pt>
                <c:pt idx="8">
                  <c:v>-3.626097324936751</c:v>
                </c:pt>
                <c:pt idx="9">
                  <c:v>-12.976963601538898</c:v>
                </c:pt>
                <c:pt idx="10">
                  <c:v>1.1038020042430503</c:v>
                </c:pt>
                <c:pt idx="11">
                  <c:v>-10.773443071317303</c:v>
                </c:pt>
                <c:pt idx="12">
                  <c:v>11.572133983391325</c:v>
                </c:pt>
                <c:pt idx="13">
                  <c:v>5.8160904285518598</c:v>
                </c:pt>
                <c:pt idx="14">
                  <c:v>14.296724856297459</c:v>
                </c:pt>
                <c:pt idx="15">
                  <c:v>-19.020370459456842</c:v>
                </c:pt>
                <c:pt idx="16">
                  <c:v>-7.526828347055897</c:v>
                </c:pt>
                <c:pt idx="17">
                  <c:v>-5.4753445306156436</c:v>
                </c:pt>
                <c:pt idx="18">
                  <c:v>9.5132604426913474</c:v>
                </c:pt>
                <c:pt idx="19">
                  <c:v>-16.497590123626793</c:v>
                </c:pt>
                <c:pt idx="20">
                  <c:v>19.006504570028369</c:v>
                </c:pt>
                <c:pt idx="21">
                  <c:v>22.995208648049584</c:v>
                </c:pt>
                <c:pt idx="22">
                  <c:v>-19.751361462313497</c:v>
                </c:pt>
                <c:pt idx="23">
                  <c:v>-9.5876468288731189</c:v>
                </c:pt>
                <c:pt idx="24">
                  <c:v>-8.6718888090537973</c:v>
                </c:pt>
                <c:pt idx="25">
                  <c:v>51.863247092943425</c:v>
                </c:pt>
                <c:pt idx="26">
                  <c:v>-9.0279622725199147</c:v>
                </c:pt>
                <c:pt idx="27">
                  <c:v>33.231142619080288</c:v>
                </c:pt>
                <c:pt idx="28">
                  <c:v>-28.26896267723393</c:v>
                </c:pt>
                <c:pt idx="29">
                  <c:v>-19.044853514899046</c:v>
                </c:pt>
                <c:pt idx="30">
                  <c:v>-12.573276331622338</c:v>
                </c:pt>
                <c:pt idx="31">
                  <c:v>-15.641175116721001</c:v>
                </c:pt>
                <c:pt idx="32">
                  <c:v>-5.2600647560481377</c:v>
                </c:pt>
                <c:pt idx="33">
                  <c:v>-14.454577844574118</c:v>
                </c:pt>
                <c:pt idx="34">
                  <c:v>-16.926403647206826</c:v>
                </c:pt>
                <c:pt idx="35">
                  <c:v>22.036701944230117</c:v>
                </c:pt>
                <c:pt idx="36">
                  <c:v>22.101250058977769</c:v>
                </c:pt>
                <c:pt idx="37">
                  <c:v>19.00267205511139</c:v>
                </c:pt>
                <c:pt idx="38">
                  <c:v>12.805332907913254</c:v>
                </c:pt>
                <c:pt idx="39">
                  <c:v>3.7147875201287661</c:v>
                </c:pt>
                <c:pt idx="40">
                  <c:v>-10.092904690194757</c:v>
                </c:pt>
                <c:pt idx="41">
                  <c:v>-17.753011960238922</c:v>
                </c:pt>
                <c:pt idx="42">
                  <c:v>9.470609877785904</c:v>
                </c:pt>
                <c:pt idx="43">
                  <c:v>-21.180660093978759</c:v>
                </c:pt>
                <c:pt idx="44">
                  <c:v>-19.391916935599028</c:v>
                </c:pt>
                <c:pt idx="45">
                  <c:v>24.523287758233408</c:v>
                </c:pt>
                <c:pt idx="46">
                  <c:v>35.961549422146845</c:v>
                </c:pt>
                <c:pt idx="47">
                  <c:v>6.6261265014142623</c:v>
                </c:pt>
                <c:pt idx="48">
                  <c:v>23.858347344503727</c:v>
                </c:pt>
                <c:pt idx="49">
                  <c:v>-6.2858271009573059</c:v>
                </c:pt>
                <c:pt idx="50">
                  <c:v>-27.473297055877111</c:v>
                </c:pt>
                <c:pt idx="51">
                  <c:v>14.219254965383044</c:v>
                </c:pt>
                <c:pt idx="52">
                  <c:v>12.261651071402156</c:v>
                </c:pt>
                <c:pt idx="53">
                  <c:v>-0.21276771412232165</c:v>
                </c:pt>
                <c:pt idx="54">
                  <c:v>-3.5739266017264413</c:v>
                </c:pt>
                <c:pt idx="55">
                  <c:v>19.912519452828462</c:v>
                </c:pt>
                <c:pt idx="56">
                  <c:v>-21.345994363582946</c:v>
                </c:pt>
                <c:pt idx="57">
                  <c:v>-15.622741119538603</c:v>
                </c:pt>
                <c:pt idx="58">
                  <c:v>-20.37537990097934</c:v>
                </c:pt>
                <c:pt idx="59">
                  <c:v>2.786650628688335</c:v>
                </c:pt>
                <c:pt idx="60">
                  <c:v>-22.787284982395676</c:v>
                </c:pt>
                <c:pt idx="61">
                  <c:v>-12.709173563931444</c:v>
                </c:pt>
                <c:pt idx="62">
                  <c:v>-14.667921333283232</c:v>
                </c:pt>
                <c:pt idx="63">
                  <c:v>-5.7290863964751679</c:v>
                </c:pt>
                <c:pt idx="64">
                  <c:v>-28.229225095157005</c:v>
                </c:pt>
                <c:pt idx="65">
                  <c:v>0.80256158579743442</c:v>
                </c:pt>
                <c:pt idx="66">
                  <c:v>24.113746836637119</c:v>
                </c:pt>
                <c:pt idx="67">
                  <c:v>3.5094601595396853</c:v>
                </c:pt>
                <c:pt idx="68">
                  <c:v>31.661113261827268</c:v>
                </c:pt>
                <c:pt idx="69">
                  <c:v>25.013268025591685</c:v>
                </c:pt>
                <c:pt idx="70">
                  <c:v>16.82373210285806</c:v>
                </c:pt>
                <c:pt idx="71">
                  <c:v>0.68982393010008991</c:v>
                </c:pt>
                <c:pt idx="72">
                  <c:v>2.1638429161696706</c:v>
                </c:pt>
                <c:pt idx="73">
                  <c:v>15.06002869672102</c:v>
                </c:pt>
                <c:pt idx="74">
                  <c:v>-7.8952932981372044</c:v>
                </c:pt>
                <c:pt idx="75">
                  <c:v>-36.057768935220679</c:v>
                </c:pt>
                <c:pt idx="76">
                  <c:v>10.799902463491037</c:v>
                </c:pt>
                <c:pt idx="77">
                  <c:v>-22.293756664881499</c:v>
                </c:pt>
                <c:pt idx="78">
                  <c:v>-18.601359155232558</c:v>
                </c:pt>
                <c:pt idx="79">
                  <c:v>0.47091414424895106</c:v>
                </c:pt>
                <c:pt idx="80">
                  <c:v>-0.30003744640666241</c:v>
                </c:pt>
                <c:pt idx="81">
                  <c:v>-28.854212062111287</c:v>
                </c:pt>
                <c:pt idx="82">
                  <c:v>2.2491211413457108</c:v>
                </c:pt>
                <c:pt idx="83">
                  <c:v>21.107366558170042</c:v>
                </c:pt>
                <c:pt idx="84">
                  <c:v>-23.238031831929163</c:v>
                </c:pt>
                <c:pt idx="85">
                  <c:v>27.347114427859708</c:v>
                </c:pt>
                <c:pt idx="86">
                  <c:v>-29.858488597001269</c:v>
                </c:pt>
                <c:pt idx="87">
                  <c:v>43.80394692026033</c:v>
                </c:pt>
                <c:pt idx="88">
                  <c:v>-5.8323389312480174</c:v>
                </c:pt>
                <c:pt idx="89">
                  <c:v>4.5702779119608294E-2</c:v>
                </c:pt>
                <c:pt idx="90">
                  <c:v>-35.78090088879037</c:v>
                </c:pt>
                <c:pt idx="91">
                  <c:v>-2.3954069306772112</c:v>
                </c:pt>
                <c:pt idx="92">
                  <c:v>4.5360371983631183</c:v>
                </c:pt>
                <c:pt idx="93">
                  <c:v>-0.96907891998276341</c:v>
                </c:pt>
                <c:pt idx="94">
                  <c:v>-9.6493881625572442</c:v>
                </c:pt>
                <c:pt idx="95">
                  <c:v>-18.467093663696659</c:v>
                </c:pt>
                <c:pt idx="96">
                  <c:v>22.420427220962154</c:v>
                </c:pt>
                <c:pt idx="97">
                  <c:v>-0.15127718678382962</c:v>
                </c:pt>
                <c:pt idx="98">
                  <c:v>31.97619300240035</c:v>
                </c:pt>
                <c:pt idx="99">
                  <c:v>-10.575603117946855</c:v>
                </c:pt>
                <c:pt idx="100">
                  <c:v>-8.598132289689886</c:v>
                </c:pt>
                <c:pt idx="101">
                  <c:v>15.613642365748092</c:v>
                </c:pt>
                <c:pt idx="102">
                  <c:v>-32.047389385796549</c:v>
                </c:pt>
                <c:pt idx="103">
                  <c:v>-25.542958957157083</c:v>
                </c:pt>
                <c:pt idx="104">
                  <c:v>21.929522611066773</c:v>
                </c:pt>
                <c:pt idx="105">
                  <c:v>-22.497105905238186</c:v>
                </c:pt>
                <c:pt idx="106">
                  <c:v>-33.48457118081933</c:v>
                </c:pt>
                <c:pt idx="107">
                  <c:v>39.300453739937126</c:v>
                </c:pt>
                <c:pt idx="108">
                  <c:v>-26.822066081127645</c:v>
                </c:pt>
                <c:pt idx="109">
                  <c:v>4.0349435945318533</c:v>
                </c:pt>
                <c:pt idx="110">
                  <c:v>4.2629473116731162</c:v>
                </c:pt>
                <c:pt idx="111">
                  <c:v>-55.826733417500748</c:v>
                </c:pt>
                <c:pt idx="112">
                  <c:v>-7.6644498397028542</c:v>
                </c:pt>
                <c:pt idx="113">
                  <c:v>10.916263704914741</c:v>
                </c:pt>
                <c:pt idx="114">
                  <c:v>8.5071531884282194</c:v>
                </c:pt>
                <c:pt idx="115">
                  <c:v>17.425657910377481</c:v>
                </c:pt>
                <c:pt idx="116">
                  <c:v>-6.8827297220386754</c:v>
                </c:pt>
                <c:pt idx="117">
                  <c:v>15.162780701007222</c:v>
                </c:pt>
                <c:pt idx="118">
                  <c:v>-12.781708693806593</c:v>
                </c:pt>
                <c:pt idx="119">
                  <c:v>-26.810603147384825</c:v>
                </c:pt>
                <c:pt idx="120">
                  <c:v>-25.860444680928168</c:v>
                </c:pt>
                <c:pt idx="121">
                  <c:v>-29.899409765145435</c:v>
                </c:pt>
                <c:pt idx="122">
                  <c:v>21.197064180171083</c:v>
                </c:pt>
                <c:pt idx="123">
                  <c:v>-29.204458747996028</c:v>
                </c:pt>
                <c:pt idx="124">
                  <c:v>6.9955261083538858</c:v>
                </c:pt>
                <c:pt idx="125">
                  <c:v>-4.2989374647655723</c:v>
                </c:pt>
                <c:pt idx="126">
                  <c:v>-2.4781611009852611</c:v>
                </c:pt>
                <c:pt idx="127">
                  <c:v>29.168264666207676</c:v>
                </c:pt>
                <c:pt idx="128">
                  <c:v>-7.4903651139094052</c:v>
                </c:pt>
                <c:pt idx="129">
                  <c:v>13.296771360394075</c:v>
                </c:pt>
                <c:pt idx="130">
                  <c:v>2.3376413220252061</c:v>
                </c:pt>
                <c:pt idx="131">
                  <c:v>-1.6996069330469936</c:v>
                </c:pt>
                <c:pt idx="132">
                  <c:v>46.695631731837466</c:v>
                </c:pt>
                <c:pt idx="133">
                  <c:v>-29.84933040717894</c:v>
                </c:pt>
                <c:pt idx="134">
                  <c:v>24.350514368577933</c:v>
                </c:pt>
                <c:pt idx="135">
                  <c:v>14.149293428629846</c:v>
                </c:pt>
                <c:pt idx="136">
                  <c:v>-9.3638417236721523</c:v>
                </c:pt>
                <c:pt idx="137">
                  <c:v>30.542920267386791</c:v>
                </c:pt>
                <c:pt idx="138">
                  <c:v>-35.572047835944261</c:v>
                </c:pt>
                <c:pt idx="139">
                  <c:v>-10.756785074376552</c:v>
                </c:pt>
                <c:pt idx="140">
                  <c:v>-23.778843709796178</c:v>
                </c:pt>
                <c:pt idx="141">
                  <c:v>7.5433352964112714</c:v>
                </c:pt>
                <c:pt idx="142">
                  <c:v>-20.611239431687835</c:v>
                </c:pt>
                <c:pt idx="143">
                  <c:v>7.8082518111149284</c:v>
                </c:pt>
                <c:pt idx="144">
                  <c:v>-4.813487271221959</c:v>
                </c:pt>
                <c:pt idx="145">
                  <c:v>-7.7755109869458465</c:v>
                </c:pt>
                <c:pt idx="146">
                  <c:v>8.3184780076350364</c:v>
                </c:pt>
                <c:pt idx="147">
                  <c:v>-5.5379534491950153</c:v>
                </c:pt>
                <c:pt idx="148">
                  <c:v>-21.159696708803608</c:v>
                </c:pt>
                <c:pt idx="149">
                  <c:v>57.336989897975116</c:v>
                </c:pt>
                <c:pt idx="150">
                  <c:v>-9.9341644071545829</c:v>
                </c:pt>
                <c:pt idx="151">
                  <c:v>-43.21565342625766</c:v>
                </c:pt>
                <c:pt idx="152">
                  <c:v>-17.837354433513525</c:v>
                </c:pt>
                <c:pt idx="153">
                  <c:v>-23.264264244897191</c:v>
                </c:pt>
                <c:pt idx="154">
                  <c:v>17.061372154679646</c:v>
                </c:pt>
                <c:pt idx="155">
                  <c:v>7.3424656988292156</c:v>
                </c:pt>
                <c:pt idx="156">
                  <c:v>9.1860035093421288</c:v>
                </c:pt>
                <c:pt idx="157">
                  <c:v>-5.2656992667995155</c:v>
                </c:pt>
                <c:pt idx="158">
                  <c:v>-4.6145135926804244</c:v>
                </c:pt>
                <c:pt idx="159">
                  <c:v>-8.403916954175088</c:v>
                </c:pt>
                <c:pt idx="160">
                  <c:v>-0.52757099151716602</c:v>
                </c:pt>
                <c:pt idx="161">
                  <c:v>18.710813863015005</c:v>
                </c:pt>
                <c:pt idx="162">
                  <c:v>8.5363322098837102</c:v>
                </c:pt>
                <c:pt idx="163">
                  <c:v>9.0577798236322167</c:v>
                </c:pt>
                <c:pt idx="164">
                  <c:v>10.05761840263051</c:v>
                </c:pt>
                <c:pt idx="165">
                  <c:v>20.215781285254707</c:v>
                </c:pt>
                <c:pt idx="166">
                  <c:v>7.0904546506491215</c:v>
                </c:pt>
                <c:pt idx="167">
                  <c:v>6.6722909187533901</c:v>
                </c:pt>
                <c:pt idx="168">
                  <c:v>24.075230147835271</c:v>
                </c:pt>
                <c:pt idx="169">
                  <c:v>-11.747682374768459</c:v>
                </c:pt>
                <c:pt idx="170">
                  <c:v>-16.611413775058736</c:v>
                </c:pt>
                <c:pt idx="171">
                  <c:v>-22.949395710062618</c:v>
                </c:pt>
                <c:pt idx="172">
                  <c:v>5.9687804511863192</c:v>
                </c:pt>
                <c:pt idx="173">
                  <c:v>-35.859030316702388</c:v>
                </c:pt>
                <c:pt idx="174">
                  <c:v>8.2569999923971977</c:v>
                </c:pt>
                <c:pt idx="175">
                  <c:v>-1.3048534849482394</c:v>
                </c:pt>
                <c:pt idx="176">
                  <c:v>24.333829142614491</c:v>
                </c:pt>
                <c:pt idx="177">
                  <c:v>-14.781718623725226</c:v>
                </c:pt>
                <c:pt idx="178">
                  <c:v>-4.9884307137944006</c:v>
                </c:pt>
                <c:pt idx="179">
                  <c:v>22.560853060938484</c:v>
                </c:pt>
                <c:pt idx="180">
                  <c:v>29.09610701846924</c:v>
                </c:pt>
                <c:pt idx="181">
                  <c:v>-12.964942729426298</c:v>
                </c:pt>
                <c:pt idx="182">
                  <c:v>2.8728090770474353</c:v>
                </c:pt>
                <c:pt idx="183">
                  <c:v>7.5040317956263038</c:v>
                </c:pt>
                <c:pt idx="184">
                  <c:v>7.245655338239942</c:v>
                </c:pt>
                <c:pt idx="185">
                  <c:v>-4.692177614445086</c:v>
                </c:pt>
                <c:pt idx="186">
                  <c:v>25.01928027962623</c:v>
                </c:pt>
                <c:pt idx="187">
                  <c:v>-38.075068427861851</c:v>
                </c:pt>
                <c:pt idx="188">
                  <c:v>-9.4016495905390514</c:v>
                </c:pt>
                <c:pt idx="189">
                  <c:v>10.163538988000795</c:v>
                </c:pt>
                <c:pt idx="190">
                  <c:v>10.453422525861384</c:v>
                </c:pt>
                <c:pt idx="191">
                  <c:v>25.60546720956313</c:v>
                </c:pt>
                <c:pt idx="192">
                  <c:v>24.027296900196006</c:v>
                </c:pt>
                <c:pt idx="193">
                  <c:v>-3.6389499927851716</c:v>
                </c:pt>
                <c:pt idx="194">
                  <c:v>25.673621174713901</c:v>
                </c:pt>
                <c:pt idx="195">
                  <c:v>-14.221265452353862</c:v>
                </c:pt>
                <c:pt idx="196">
                  <c:v>18.53948280556682</c:v>
                </c:pt>
                <c:pt idx="197">
                  <c:v>36.12985229612184</c:v>
                </c:pt>
                <c:pt idx="198">
                  <c:v>25.042227894095276</c:v>
                </c:pt>
                <c:pt idx="199">
                  <c:v>3.1437666524666952</c:v>
                </c:pt>
                <c:pt idx="200">
                  <c:v>-7.6362948068289427</c:v>
                </c:pt>
                <c:pt idx="201">
                  <c:v>-28.582827744402977</c:v>
                </c:pt>
                <c:pt idx="202">
                  <c:v>5.3907398484168425</c:v>
                </c:pt>
                <c:pt idx="203">
                  <c:v>-24.058565591928925</c:v>
                </c:pt>
                <c:pt idx="204">
                  <c:v>-14.583608398141564</c:v>
                </c:pt>
                <c:pt idx="205">
                  <c:v>-23.367363505411191</c:v>
                </c:pt>
                <c:pt idx="206">
                  <c:v>-7.5744334726783222</c:v>
                </c:pt>
                <c:pt idx="207">
                  <c:v>-1.0902246997998191</c:v>
                </c:pt>
                <c:pt idx="208">
                  <c:v>6.5218832614797293</c:v>
                </c:pt>
                <c:pt idx="209">
                  <c:v>-13.411514437584685</c:v>
                </c:pt>
                <c:pt idx="210">
                  <c:v>22.235230915707518</c:v>
                </c:pt>
                <c:pt idx="211">
                  <c:v>-3.2766451694575949</c:v>
                </c:pt>
                <c:pt idx="212">
                  <c:v>-17.143121039729863</c:v>
                </c:pt>
                <c:pt idx="213">
                  <c:v>7.237170014490232</c:v>
                </c:pt>
                <c:pt idx="214">
                  <c:v>40.148215802154198</c:v>
                </c:pt>
                <c:pt idx="215">
                  <c:v>7.521254346582225</c:v>
                </c:pt>
                <c:pt idx="216">
                  <c:v>-7.0279664822984387</c:v>
                </c:pt>
                <c:pt idx="217">
                  <c:v>-31.769491813219958</c:v>
                </c:pt>
                <c:pt idx="218">
                  <c:v>-5.4816237568531108</c:v>
                </c:pt>
                <c:pt idx="219">
                  <c:v>3.8883269938372678</c:v>
                </c:pt>
                <c:pt idx="220">
                  <c:v>-6.7126403175250857</c:v>
                </c:pt>
                <c:pt idx="221">
                  <c:v>-34.410197324593923</c:v>
                </c:pt>
                <c:pt idx="222">
                  <c:v>-15.20291155111704</c:v>
                </c:pt>
                <c:pt idx="223">
                  <c:v>31.108005153719091</c:v>
                </c:pt>
                <c:pt idx="224">
                  <c:v>29.062907466593117</c:v>
                </c:pt>
                <c:pt idx="225">
                  <c:v>-16.898619236457705</c:v>
                </c:pt>
                <c:pt idx="226">
                  <c:v>13.812256243825061</c:v>
                </c:pt>
                <c:pt idx="227">
                  <c:v>-24.293219212174193</c:v>
                </c:pt>
                <c:pt idx="228">
                  <c:v>28.55180437388276</c:v>
                </c:pt>
                <c:pt idx="229">
                  <c:v>5.4279268787414594</c:v>
                </c:pt>
                <c:pt idx="230">
                  <c:v>19.945918514010117</c:v>
                </c:pt>
                <c:pt idx="231">
                  <c:v>-35.435603277282269</c:v>
                </c:pt>
                <c:pt idx="232">
                  <c:v>14.662739854652557</c:v>
                </c:pt>
                <c:pt idx="233">
                  <c:v>0.60004420400360914</c:v>
                </c:pt>
                <c:pt idx="234">
                  <c:v>18.722126618993741</c:v>
                </c:pt>
                <c:pt idx="235">
                  <c:v>18.775442489960767</c:v>
                </c:pt>
                <c:pt idx="236">
                  <c:v>2.1597128425057406</c:v>
                </c:pt>
                <c:pt idx="237">
                  <c:v>-11.219713994943561</c:v>
                </c:pt>
                <c:pt idx="238">
                  <c:v>16.839356373451125</c:v>
                </c:pt>
                <c:pt idx="239">
                  <c:v>-2.6683905995555506</c:v>
                </c:pt>
                <c:pt idx="240">
                  <c:v>-18.851385797300281</c:v>
                </c:pt>
                <c:pt idx="241">
                  <c:v>-17.538433929739568</c:v>
                </c:pt>
                <c:pt idx="242">
                  <c:v>-30.389266601143873</c:v>
                </c:pt>
                <c:pt idx="243">
                  <c:v>-8.2153544260148692</c:v>
                </c:pt>
                <c:pt idx="244">
                  <c:v>22.416628487172176</c:v>
                </c:pt>
                <c:pt idx="245">
                  <c:v>3.1785663564519382</c:v>
                </c:pt>
                <c:pt idx="246">
                  <c:v>-12.109357341177457</c:v>
                </c:pt>
                <c:pt idx="247">
                  <c:v>17.083224384288286</c:v>
                </c:pt>
                <c:pt idx="248">
                  <c:v>-16.362794183900121</c:v>
                </c:pt>
                <c:pt idx="249">
                  <c:v>0.81499983934168085</c:v>
                </c:pt>
                <c:pt idx="250">
                  <c:v>-2.2666984251097233</c:v>
                </c:pt>
                <c:pt idx="251">
                  <c:v>12.304686889528</c:v>
                </c:pt>
                <c:pt idx="252">
                  <c:v>-30.226902054891184</c:v>
                </c:pt>
                <c:pt idx="253">
                  <c:v>-16.61462171180716</c:v>
                </c:pt>
                <c:pt idx="254">
                  <c:v>-30.359800678497976</c:v>
                </c:pt>
                <c:pt idx="255">
                  <c:v>-7.4496501413900091</c:v>
                </c:pt>
                <c:pt idx="256">
                  <c:v>23.659097906667682</c:v>
                </c:pt>
                <c:pt idx="257">
                  <c:v>-8.5350867661136078</c:v>
                </c:pt>
                <c:pt idx="258">
                  <c:v>-9.9591652966930155</c:v>
                </c:pt>
                <c:pt idx="259">
                  <c:v>17.904014242740061</c:v>
                </c:pt>
                <c:pt idx="260">
                  <c:v>21.936948634084246</c:v>
                </c:pt>
                <c:pt idx="261">
                  <c:v>-1.5130347132397901</c:v>
                </c:pt>
                <c:pt idx="262">
                  <c:v>12.723818960036155</c:v>
                </c:pt>
                <c:pt idx="263">
                  <c:v>-19.891103953601345</c:v>
                </c:pt>
                <c:pt idx="264">
                  <c:v>27.37056410972437</c:v>
                </c:pt>
                <c:pt idx="265">
                  <c:v>40.639149523795311</c:v>
                </c:pt>
                <c:pt idx="266">
                  <c:v>9.6279963864722049</c:v>
                </c:pt>
                <c:pt idx="267">
                  <c:v>-41.922211859382742</c:v>
                </c:pt>
                <c:pt idx="268">
                  <c:v>-10.047655914408011</c:v>
                </c:pt>
                <c:pt idx="269">
                  <c:v>12.843619774928925</c:v>
                </c:pt>
                <c:pt idx="270">
                  <c:v>-6.5440644835840658</c:v>
                </c:pt>
                <c:pt idx="271">
                  <c:v>26.741754400907752</c:v>
                </c:pt>
                <c:pt idx="272">
                  <c:v>13.672575255450397</c:v>
                </c:pt>
                <c:pt idx="273">
                  <c:v>-14.771741831352557</c:v>
                </c:pt>
                <c:pt idx="274">
                  <c:v>3.2965002245331902</c:v>
                </c:pt>
                <c:pt idx="275">
                  <c:v>-17.083662298976606</c:v>
                </c:pt>
                <c:pt idx="276">
                  <c:v>-5.6677894957230706</c:v>
                </c:pt>
                <c:pt idx="277">
                  <c:v>-9.7057230701003618</c:v>
                </c:pt>
                <c:pt idx="278">
                  <c:v>24.489526533428148</c:v>
                </c:pt>
                <c:pt idx="279">
                  <c:v>41.940129731641548</c:v>
                </c:pt>
                <c:pt idx="280">
                  <c:v>-29.325192011867841</c:v>
                </c:pt>
                <c:pt idx="281">
                  <c:v>-36.727650415172718</c:v>
                </c:pt>
                <c:pt idx="282">
                  <c:v>-5.8306712812811838</c:v>
                </c:pt>
                <c:pt idx="283">
                  <c:v>-27.548414278015883</c:v>
                </c:pt>
                <c:pt idx="284">
                  <c:v>1.1593168579634607</c:v>
                </c:pt>
                <c:pt idx="285">
                  <c:v>16.244821819862523</c:v>
                </c:pt>
                <c:pt idx="286">
                  <c:v>30.680223882736186</c:v>
                </c:pt>
                <c:pt idx="287">
                  <c:v>1.4408909844248683</c:v>
                </c:pt>
                <c:pt idx="288">
                  <c:v>-3.1660054603908065</c:v>
                </c:pt>
                <c:pt idx="289">
                  <c:v>-37.863423744341759</c:v>
                </c:pt>
                <c:pt idx="290">
                  <c:v>1.6027478600681775</c:v>
                </c:pt>
                <c:pt idx="291">
                  <c:v>0.95264998618819163</c:v>
                </c:pt>
                <c:pt idx="292">
                  <c:v>14.832623733403324</c:v>
                </c:pt>
                <c:pt idx="293">
                  <c:v>-15.44074426635666</c:v>
                </c:pt>
                <c:pt idx="294">
                  <c:v>-10.435605241793212</c:v>
                </c:pt>
                <c:pt idx="295">
                  <c:v>-30.92765814783661</c:v>
                </c:pt>
                <c:pt idx="296">
                  <c:v>-47.305167112227764</c:v>
                </c:pt>
                <c:pt idx="297">
                  <c:v>-21.144565864196551</c:v>
                </c:pt>
                <c:pt idx="298">
                  <c:v>-29.634680743184191</c:v>
                </c:pt>
                <c:pt idx="299">
                  <c:v>7.7868384606703103</c:v>
                </c:pt>
                <c:pt idx="300">
                  <c:v>-13.518013926457741</c:v>
                </c:pt>
                <c:pt idx="301">
                  <c:v>-11.262297554536559</c:v>
                </c:pt>
                <c:pt idx="302">
                  <c:v>-20.1984504110888</c:v>
                </c:pt>
                <c:pt idx="303">
                  <c:v>-63.757690390382777</c:v>
                </c:pt>
                <c:pt idx="304">
                  <c:v>28.319736673159355</c:v>
                </c:pt>
                <c:pt idx="305">
                  <c:v>-19.889720416681513</c:v>
                </c:pt>
                <c:pt idx="306">
                  <c:v>-8.2226519951475439</c:v>
                </c:pt>
                <c:pt idx="307">
                  <c:v>-26.586736693939173</c:v>
                </c:pt>
                <c:pt idx="308">
                  <c:v>19.554164566353734</c:v>
                </c:pt>
                <c:pt idx="309">
                  <c:v>0.79063886256136584</c:v>
                </c:pt>
                <c:pt idx="310">
                  <c:v>-16.036647881977444</c:v>
                </c:pt>
                <c:pt idx="311">
                  <c:v>-7.5538931747843776</c:v>
                </c:pt>
                <c:pt idx="312">
                  <c:v>33.083960606911205</c:v>
                </c:pt>
                <c:pt idx="313">
                  <c:v>7.5395611019132502E-2</c:v>
                </c:pt>
                <c:pt idx="314">
                  <c:v>-3.7972162990343463</c:v>
                </c:pt>
                <c:pt idx="315">
                  <c:v>-19.615502638183443</c:v>
                </c:pt>
                <c:pt idx="316">
                  <c:v>-40.142560675234677</c:v>
                </c:pt>
                <c:pt idx="317">
                  <c:v>-4.4271571459631218</c:v>
                </c:pt>
                <c:pt idx="318">
                  <c:v>8.2316712462837245</c:v>
                </c:pt>
                <c:pt idx="319">
                  <c:v>24.231398504763035</c:v>
                </c:pt>
                <c:pt idx="320">
                  <c:v>-45.152284492607436</c:v>
                </c:pt>
                <c:pt idx="321">
                  <c:v>-22.199137486160453</c:v>
                </c:pt>
                <c:pt idx="322">
                  <c:v>-11.246230284160589</c:v>
                </c:pt>
                <c:pt idx="323">
                  <c:v>-1.6386353668698348</c:v>
                </c:pt>
                <c:pt idx="324">
                  <c:v>-0.48820513715492098</c:v>
                </c:pt>
                <c:pt idx="325">
                  <c:v>-1.4379772500903414</c:v>
                </c:pt>
                <c:pt idx="326">
                  <c:v>7.8101617339213476</c:v>
                </c:pt>
                <c:pt idx="327">
                  <c:v>-18.668863776414128</c:v>
                </c:pt>
                <c:pt idx="328">
                  <c:v>19.298840170410585</c:v>
                </c:pt>
                <c:pt idx="329">
                  <c:v>10.496494563633178</c:v>
                </c:pt>
                <c:pt idx="330">
                  <c:v>-7.7101277863085329</c:v>
                </c:pt>
                <c:pt idx="331">
                  <c:v>33.77487391182629</c:v>
                </c:pt>
                <c:pt idx="332">
                  <c:v>29.357516585648625</c:v>
                </c:pt>
                <c:pt idx="333">
                  <c:v>17.813085518266462</c:v>
                </c:pt>
                <c:pt idx="334">
                  <c:v>-58.483164243362069</c:v>
                </c:pt>
                <c:pt idx="335">
                  <c:v>32.954631500204613</c:v>
                </c:pt>
                <c:pt idx="336">
                  <c:v>17.16446278891533</c:v>
                </c:pt>
                <c:pt idx="337">
                  <c:v>40.907473203457982</c:v>
                </c:pt>
                <c:pt idx="338">
                  <c:v>25.743366336403369</c:v>
                </c:pt>
                <c:pt idx="339">
                  <c:v>30.662163424859045</c:v>
                </c:pt>
                <c:pt idx="340">
                  <c:v>17.549577504150477</c:v>
                </c:pt>
                <c:pt idx="341">
                  <c:v>26.59588541481321</c:v>
                </c:pt>
                <c:pt idx="342">
                  <c:v>39.09044558493099</c:v>
                </c:pt>
                <c:pt idx="343">
                  <c:v>3.060272031461011</c:v>
                </c:pt>
                <c:pt idx="344">
                  <c:v>-31.182601567827874</c:v>
                </c:pt>
                <c:pt idx="345">
                  <c:v>-5.262530460369419</c:v>
                </c:pt>
                <c:pt idx="346">
                  <c:v>9.6533720198707442</c:v>
                </c:pt>
                <c:pt idx="347">
                  <c:v>1.3409184971331456</c:v>
                </c:pt>
                <c:pt idx="348">
                  <c:v>-23.9459438994582</c:v>
                </c:pt>
                <c:pt idx="349">
                  <c:v>-31.590322263233247</c:v>
                </c:pt>
                <c:pt idx="350">
                  <c:v>-16.24092297620092</c:v>
                </c:pt>
                <c:pt idx="351">
                  <c:v>17.837325956052837</c:v>
                </c:pt>
                <c:pt idx="352">
                  <c:v>32.99088967971079</c:v>
                </c:pt>
                <c:pt idx="353">
                  <c:v>20.660761639673296</c:v>
                </c:pt>
                <c:pt idx="354">
                  <c:v>19.163565947642155</c:v>
                </c:pt>
                <c:pt idx="355">
                  <c:v>-2.9294870360133416</c:v>
                </c:pt>
                <c:pt idx="356">
                  <c:v>-32.749789180170097</c:v>
                </c:pt>
                <c:pt idx="357">
                  <c:v>-8.898006993462559</c:v>
                </c:pt>
                <c:pt idx="358">
                  <c:v>-5.3451046403345117</c:v>
                </c:pt>
                <c:pt idx="359">
                  <c:v>-7.9448486138092278</c:v>
                </c:pt>
                <c:pt idx="360">
                  <c:v>0.33119078576794436</c:v>
                </c:pt>
                <c:pt idx="361">
                  <c:v>5.753311313019708</c:v>
                </c:pt>
                <c:pt idx="362">
                  <c:v>18.573312864145578</c:v>
                </c:pt>
                <c:pt idx="363">
                  <c:v>-5.3075844461307042</c:v>
                </c:pt>
                <c:pt idx="364">
                  <c:v>-38.349929792251089</c:v>
                </c:pt>
                <c:pt idx="365">
                  <c:v>-9.7510548338462968</c:v>
                </c:pt>
                <c:pt idx="366">
                  <c:v>1.3330154222822443</c:v>
                </c:pt>
                <c:pt idx="367">
                  <c:v>24.22163744614312</c:v>
                </c:pt>
                <c:pt idx="368">
                  <c:v>-9.4491504840324865</c:v>
                </c:pt>
                <c:pt idx="369">
                  <c:v>11.102856452765792</c:v>
                </c:pt>
                <c:pt idx="370">
                  <c:v>7.2979106048756535</c:v>
                </c:pt>
                <c:pt idx="371">
                  <c:v>0.7113430380667296</c:v>
                </c:pt>
                <c:pt idx="372">
                  <c:v>17.944973206448822</c:v>
                </c:pt>
                <c:pt idx="373">
                  <c:v>-14.118910952483702</c:v>
                </c:pt>
                <c:pt idx="374">
                  <c:v>-13.718646533386277</c:v>
                </c:pt>
                <c:pt idx="375">
                  <c:v>1.976196271828087</c:v>
                </c:pt>
                <c:pt idx="376">
                  <c:v>-11.988372483429998</c:v>
                </c:pt>
                <c:pt idx="377">
                  <c:v>10.977420771534355</c:v>
                </c:pt>
                <c:pt idx="378">
                  <c:v>-17.323979077286253</c:v>
                </c:pt>
                <c:pt idx="379">
                  <c:v>6.8725318764562076</c:v>
                </c:pt>
                <c:pt idx="380">
                  <c:v>-0.36420614500403303</c:v>
                </c:pt>
                <c:pt idx="381">
                  <c:v>5.0276255331735911</c:v>
                </c:pt>
                <c:pt idx="382">
                  <c:v>-8.0861995621420419</c:v>
                </c:pt>
                <c:pt idx="383">
                  <c:v>-3.9780395569356983</c:v>
                </c:pt>
                <c:pt idx="384">
                  <c:v>3.3666472968283188</c:v>
                </c:pt>
                <c:pt idx="385">
                  <c:v>4.1697919617894854</c:v>
                </c:pt>
                <c:pt idx="386">
                  <c:v>0.61748324337537497</c:v>
                </c:pt>
                <c:pt idx="387">
                  <c:v>34.680136305776671</c:v>
                </c:pt>
                <c:pt idx="388">
                  <c:v>-20.089555047060401</c:v>
                </c:pt>
                <c:pt idx="389">
                  <c:v>-2.7292038035224948</c:v>
                </c:pt>
                <c:pt idx="390">
                  <c:v>-30.695340644215435</c:v>
                </c:pt>
                <c:pt idx="391">
                  <c:v>9.1575022022780104</c:v>
                </c:pt>
                <c:pt idx="392">
                  <c:v>-20.048237040000117</c:v>
                </c:pt>
                <c:pt idx="393">
                  <c:v>-5.7603487913565914</c:v>
                </c:pt>
                <c:pt idx="394">
                  <c:v>-5.8428629895505537</c:v>
                </c:pt>
                <c:pt idx="395">
                  <c:v>3.983822129308237</c:v>
                </c:pt>
                <c:pt idx="396">
                  <c:v>-10.663727627163098</c:v>
                </c:pt>
                <c:pt idx="397">
                  <c:v>-12.835746243316976</c:v>
                </c:pt>
                <c:pt idx="398">
                  <c:v>27.064612043025875</c:v>
                </c:pt>
                <c:pt idx="399">
                  <c:v>4.1826841259856451</c:v>
                </c:pt>
                <c:pt idx="400">
                  <c:v>-12.641487595024557</c:v>
                </c:pt>
                <c:pt idx="401">
                  <c:v>-6.467990384674664</c:v>
                </c:pt>
                <c:pt idx="402">
                  <c:v>31.512120670112608</c:v>
                </c:pt>
                <c:pt idx="403">
                  <c:v>-4.8017775159104872</c:v>
                </c:pt>
                <c:pt idx="404">
                  <c:v>-15.347549545827206</c:v>
                </c:pt>
                <c:pt idx="405">
                  <c:v>-12.484275059617403</c:v>
                </c:pt>
                <c:pt idx="406">
                  <c:v>-12.120661168351631</c:v>
                </c:pt>
                <c:pt idx="407">
                  <c:v>-9.5468281643906039</c:v>
                </c:pt>
                <c:pt idx="408">
                  <c:v>-24.828964591067376</c:v>
                </c:pt>
                <c:pt idx="409">
                  <c:v>-22.427772073714664</c:v>
                </c:pt>
                <c:pt idx="410">
                  <c:v>-18.763334611103573</c:v>
                </c:pt>
                <c:pt idx="411">
                  <c:v>11.644388191367568</c:v>
                </c:pt>
                <c:pt idx="412">
                  <c:v>-9.1302545062331149</c:v>
                </c:pt>
                <c:pt idx="413">
                  <c:v>-2.3718031660890802</c:v>
                </c:pt>
                <c:pt idx="414">
                  <c:v>24.109703420800429</c:v>
                </c:pt>
                <c:pt idx="415">
                  <c:v>27.361809293801315</c:v>
                </c:pt>
                <c:pt idx="416">
                  <c:v>-5.8276450698915028</c:v>
                </c:pt>
                <c:pt idx="417">
                  <c:v>-11.649087614525683</c:v>
                </c:pt>
                <c:pt idx="418">
                  <c:v>-18.120897938816995</c:v>
                </c:pt>
                <c:pt idx="419">
                  <c:v>16.386771461566298</c:v>
                </c:pt>
                <c:pt idx="420">
                  <c:v>-2.6239606780062559</c:v>
                </c:pt>
                <c:pt idx="421">
                  <c:v>-6.8815965423629564</c:v>
                </c:pt>
                <c:pt idx="422">
                  <c:v>-16.342100435217674</c:v>
                </c:pt>
                <c:pt idx="423">
                  <c:v>-16.468909611312029</c:v>
                </c:pt>
                <c:pt idx="424">
                  <c:v>8.3200747625218128</c:v>
                </c:pt>
                <c:pt idx="425">
                  <c:v>-27.05128192562114</c:v>
                </c:pt>
                <c:pt idx="426">
                  <c:v>19.288317746568453</c:v>
                </c:pt>
                <c:pt idx="427">
                  <c:v>-12.305144652341028</c:v>
                </c:pt>
                <c:pt idx="428">
                  <c:v>-2.2117010480488943</c:v>
                </c:pt>
                <c:pt idx="429">
                  <c:v>-24.734433299554013</c:v>
                </c:pt>
                <c:pt idx="430">
                  <c:v>1.9407139126181505</c:v>
                </c:pt>
                <c:pt idx="431">
                  <c:v>-4.6085449953489501</c:v>
                </c:pt>
                <c:pt idx="432">
                  <c:v>0.14214420274566919</c:v>
                </c:pt>
                <c:pt idx="433">
                  <c:v>31.219063128462494</c:v>
                </c:pt>
                <c:pt idx="434">
                  <c:v>5.728455653606602</c:v>
                </c:pt>
                <c:pt idx="435">
                  <c:v>-14.349525883095879</c:v>
                </c:pt>
                <c:pt idx="436">
                  <c:v>-15.672425278100775</c:v>
                </c:pt>
                <c:pt idx="437">
                  <c:v>12.33932369219832</c:v>
                </c:pt>
                <c:pt idx="438">
                  <c:v>26.743996338104125</c:v>
                </c:pt>
                <c:pt idx="439">
                  <c:v>6.4110974941763175</c:v>
                </c:pt>
                <c:pt idx="440">
                  <c:v>12.774446008491793</c:v>
                </c:pt>
                <c:pt idx="441">
                  <c:v>13.384083482827009</c:v>
                </c:pt>
                <c:pt idx="442">
                  <c:v>29.674208086013209</c:v>
                </c:pt>
                <c:pt idx="443">
                  <c:v>-37.417708566312854</c:v>
                </c:pt>
                <c:pt idx="444">
                  <c:v>14.378935341590221</c:v>
                </c:pt>
                <c:pt idx="445">
                  <c:v>18.559355098311812</c:v>
                </c:pt>
                <c:pt idx="446">
                  <c:v>-28.235816418977095</c:v>
                </c:pt>
                <c:pt idx="447">
                  <c:v>-16.686657403848557</c:v>
                </c:pt>
                <c:pt idx="448">
                  <c:v>-14.304217276164962</c:v>
                </c:pt>
                <c:pt idx="449">
                  <c:v>-16.10135247584401</c:v>
                </c:pt>
                <c:pt idx="450">
                  <c:v>-9.4105336028356987</c:v>
                </c:pt>
                <c:pt idx="451">
                  <c:v>6.1468123712277247</c:v>
                </c:pt>
                <c:pt idx="452">
                  <c:v>16.224964146857076</c:v>
                </c:pt>
                <c:pt idx="453">
                  <c:v>24.191229492518573</c:v>
                </c:pt>
                <c:pt idx="454">
                  <c:v>-14.711179470223556</c:v>
                </c:pt>
                <c:pt idx="455">
                  <c:v>-18.707403438022681</c:v>
                </c:pt>
                <c:pt idx="456">
                  <c:v>28.267674645162259</c:v>
                </c:pt>
                <c:pt idx="457">
                  <c:v>15.214528982623875</c:v>
                </c:pt>
                <c:pt idx="458">
                  <c:v>2.1637657330246611</c:v>
                </c:pt>
                <c:pt idx="459">
                  <c:v>11.488256639707004</c:v>
                </c:pt>
                <c:pt idx="460">
                  <c:v>-0.66192133437709799</c:v>
                </c:pt>
                <c:pt idx="461">
                  <c:v>13.172132472711809</c:v>
                </c:pt>
                <c:pt idx="462">
                  <c:v>-4.3858692599501126</c:v>
                </c:pt>
                <c:pt idx="463">
                  <c:v>5.5278526701148962</c:v>
                </c:pt>
                <c:pt idx="464">
                  <c:v>-30.523791724022374</c:v>
                </c:pt>
                <c:pt idx="465">
                  <c:v>-11.770517517201029</c:v>
                </c:pt>
                <c:pt idx="466">
                  <c:v>-14.635700063340153</c:v>
                </c:pt>
                <c:pt idx="467">
                  <c:v>-8.1893312877693916</c:v>
                </c:pt>
                <c:pt idx="468">
                  <c:v>-16.220663384060686</c:v>
                </c:pt>
                <c:pt idx="469">
                  <c:v>-10.015745094187849</c:v>
                </c:pt>
                <c:pt idx="470">
                  <c:v>-29.357215358253029</c:v>
                </c:pt>
                <c:pt idx="471">
                  <c:v>12.852574741091189</c:v>
                </c:pt>
                <c:pt idx="472">
                  <c:v>-0.74080731516806964</c:v>
                </c:pt>
                <c:pt idx="473">
                  <c:v>-35.512383877034608</c:v>
                </c:pt>
                <c:pt idx="474">
                  <c:v>-17.281065417848595</c:v>
                </c:pt>
                <c:pt idx="475">
                  <c:v>7.0864212243865836</c:v>
                </c:pt>
                <c:pt idx="476">
                  <c:v>-10.628853563109658</c:v>
                </c:pt>
                <c:pt idx="477">
                  <c:v>-14.198475461817651</c:v>
                </c:pt>
                <c:pt idx="478">
                  <c:v>-0.36274422760646985</c:v>
                </c:pt>
                <c:pt idx="479">
                  <c:v>4.9966851696802905</c:v>
                </c:pt>
                <c:pt idx="480">
                  <c:v>-26.888671283291529</c:v>
                </c:pt>
                <c:pt idx="481">
                  <c:v>11.927140145761882</c:v>
                </c:pt>
                <c:pt idx="482">
                  <c:v>-17.986703784058562</c:v>
                </c:pt>
                <c:pt idx="483">
                  <c:v>1.3144275879686802</c:v>
                </c:pt>
                <c:pt idx="484">
                  <c:v>1.9692097441241572</c:v>
                </c:pt>
                <c:pt idx="485">
                  <c:v>-10.315268342196617</c:v>
                </c:pt>
                <c:pt idx="486">
                  <c:v>-20.571325842842981</c:v>
                </c:pt>
                <c:pt idx="487">
                  <c:v>-4.7850170539472288</c:v>
                </c:pt>
                <c:pt idx="488">
                  <c:v>32.519799270368821</c:v>
                </c:pt>
                <c:pt idx="489">
                  <c:v>-26.351566360767208</c:v>
                </c:pt>
                <c:pt idx="490">
                  <c:v>32.650528669346556</c:v>
                </c:pt>
                <c:pt idx="491">
                  <c:v>-5.3226268145590439</c:v>
                </c:pt>
                <c:pt idx="492">
                  <c:v>0.1712800127793912</c:v>
                </c:pt>
                <c:pt idx="493">
                  <c:v>-22.210568725107663</c:v>
                </c:pt>
                <c:pt idx="494">
                  <c:v>-14.901262609984826</c:v>
                </c:pt>
                <c:pt idx="495">
                  <c:v>-9.3504726360789618</c:v>
                </c:pt>
                <c:pt idx="496">
                  <c:v>-18.939989198914191</c:v>
                </c:pt>
                <c:pt idx="497">
                  <c:v>-2.437828367691651</c:v>
                </c:pt>
                <c:pt idx="498">
                  <c:v>-6.9823521397854336</c:v>
                </c:pt>
                <c:pt idx="499">
                  <c:v>37.094975431087107</c:v>
                </c:pt>
                <c:pt idx="500">
                  <c:v>-23.609690854726352</c:v>
                </c:pt>
                <c:pt idx="501">
                  <c:v>0.86110731847514899</c:v>
                </c:pt>
                <c:pt idx="502">
                  <c:v>6.4727656762763672</c:v>
                </c:pt>
                <c:pt idx="503">
                  <c:v>-22.195763974199792</c:v>
                </c:pt>
                <c:pt idx="504">
                  <c:v>14.330186148171549</c:v>
                </c:pt>
                <c:pt idx="505">
                  <c:v>-7.0635439932375164</c:v>
                </c:pt>
                <c:pt idx="506">
                  <c:v>-49.853594697199952</c:v>
                </c:pt>
                <c:pt idx="507">
                  <c:v>11.163653788365082</c:v>
                </c:pt>
                <c:pt idx="508">
                  <c:v>-21.879862983074474</c:v>
                </c:pt>
                <c:pt idx="509">
                  <c:v>-21.182559125113045</c:v>
                </c:pt>
                <c:pt idx="510">
                  <c:v>15.679202784224628</c:v>
                </c:pt>
                <c:pt idx="511">
                  <c:v>-9.0637042033782222</c:v>
                </c:pt>
                <c:pt idx="512">
                  <c:v>17.984557876507836</c:v>
                </c:pt>
                <c:pt idx="513">
                  <c:v>23.564915416771271</c:v>
                </c:pt>
                <c:pt idx="514">
                  <c:v>-11.667051398305176</c:v>
                </c:pt>
                <c:pt idx="515">
                  <c:v>15.272167810022211</c:v>
                </c:pt>
                <c:pt idx="516">
                  <c:v>-14.355537111496346</c:v>
                </c:pt>
                <c:pt idx="517">
                  <c:v>46.738914620508297</c:v>
                </c:pt>
                <c:pt idx="518">
                  <c:v>-12.700181694814177</c:v>
                </c:pt>
                <c:pt idx="519">
                  <c:v>21.835681940903612</c:v>
                </c:pt>
                <c:pt idx="520">
                  <c:v>16.892023604471632</c:v>
                </c:pt>
                <c:pt idx="521">
                  <c:v>6.8566105352854265</c:v>
                </c:pt>
                <c:pt idx="522">
                  <c:v>-13.786416667305957</c:v>
                </c:pt>
                <c:pt idx="523">
                  <c:v>-2.5497545755910096</c:v>
                </c:pt>
                <c:pt idx="524">
                  <c:v>-42.184027131769312</c:v>
                </c:pt>
                <c:pt idx="525">
                  <c:v>4.300214382176847</c:v>
                </c:pt>
                <c:pt idx="526">
                  <c:v>8.3157624813140671</c:v>
                </c:pt>
                <c:pt idx="527">
                  <c:v>3.8602714985226498</c:v>
                </c:pt>
                <c:pt idx="528">
                  <c:v>-57.274086867715283</c:v>
                </c:pt>
                <c:pt idx="529">
                  <c:v>-25.710312625185594</c:v>
                </c:pt>
                <c:pt idx="530">
                  <c:v>-13.526076965975847</c:v>
                </c:pt>
                <c:pt idx="531">
                  <c:v>5.9802582583131141</c:v>
                </c:pt>
                <c:pt idx="532">
                  <c:v>7.0560880796564618</c:v>
                </c:pt>
                <c:pt idx="533">
                  <c:v>-2.3605544040761401</c:v>
                </c:pt>
                <c:pt idx="534">
                  <c:v>13.816162225608508</c:v>
                </c:pt>
                <c:pt idx="535">
                  <c:v>-19.922180811197478</c:v>
                </c:pt>
                <c:pt idx="536">
                  <c:v>10.726296320287787</c:v>
                </c:pt>
                <c:pt idx="537">
                  <c:v>8.3595016949633987</c:v>
                </c:pt>
                <c:pt idx="538">
                  <c:v>6.4020642072799774</c:v>
                </c:pt>
                <c:pt idx="539">
                  <c:v>-3.640477273456014</c:v>
                </c:pt>
                <c:pt idx="540">
                  <c:v>36.091770671450263</c:v>
                </c:pt>
                <c:pt idx="541">
                  <c:v>13.002951747385339</c:v>
                </c:pt>
                <c:pt idx="542">
                  <c:v>-17.412154748333705</c:v>
                </c:pt>
                <c:pt idx="543">
                  <c:v>4.9106317434166158</c:v>
                </c:pt>
                <c:pt idx="544">
                  <c:v>15.05134841008973</c:v>
                </c:pt>
                <c:pt idx="545">
                  <c:v>-11.779091106310432</c:v>
                </c:pt>
                <c:pt idx="546">
                  <c:v>21.768542258118998</c:v>
                </c:pt>
                <c:pt idx="547">
                  <c:v>9.8471577571581861</c:v>
                </c:pt>
                <c:pt idx="548">
                  <c:v>-46.721308798435672</c:v>
                </c:pt>
                <c:pt idx="549">
                  <c:v>6.8750124740636807</c:v>
                </c:pt>
                <c:pt idx="550">
                  <c:v>-7.7855038805101344</c:v>
                </c:pt>
                <c:pt idx="551">
                  <c:v>9.9575100340722997</c:v>
                </c:pt>
                <c:pt idx="552">
                  <c:v>20.294124605517879</c:v>
                </c:pt>
                <c:pt idx="553">
                  <c:v>3.7974544366247756</c:v>
                </c:pt>
                <c:pt idx="554">
                  <c:v>31.791569146086374</c:v>
                </c:pt>
                <c:pt idx="555">
                  <c:v>-3.6987989339576188</c:v>
                </c:pt>
                <c:pt idx="556">
                  <c:v>14.615220716508873</c:v>
                </c:pt>
                <c:pt idx="557">
                  <c:v>16.637801477660389</c:v>
                </c:pt>
                <c:pt idx="558">
                  <c:v>9.6104257312219943E-2</c:v>
                </c:pt>
                <c:pt idx="559">
                  <c:v>16.648995254954514</c:v>
                </c:pt>
                <c:pt idx="560">
                  <c:v>-10.851510676106273</c:v>
                </c:pt>
                <c:pt idx="561">
                  <c:v>-7.1518973723210024</c:v>
                </c:pt>
                <c:pt idx="562">
                  <c:v>-26.156006378423569</c:v>
                </c:pt>
                <c:pt idx="563">
                  <c:v>6.8696779342832031</c:v>
                </c:pt>
                <c:pt idx="564">
                  <c:v>8.1603938534343001</c:v>
                </c:pt>
                <c:pt idx="565">
                  <c:v>22.024223104843713</c:v>
                </c:pt>
                <c:pt idx="566">
                  <c:v>18.673930528947096</c:v>
                </c:pt>
                <c:pt idx="567">
                  <c:v>-5.6821294738107611</c:v>
                </c:pt>
                <c:pt idx="568">
                  <c:v>-25.075465532890121</c:v>
                </c:pt>
                <c:pt idx="569">
                  <c:v>10.745172420659316</c:v>
                </c:pt>
                <c:pt idx="570">
                  <c:v>22.134436054249932</c:v>
                </c:pt>
                <c:pt idx="571">
                  <c:v>14.649090983802068</c:v>
                </c:pt>
                <c:pt idx="572">
                  <c:v>22.453426298756824</c:v>
                </c:pt>
                <c:pt idx="573">
                  <c:v>-2.3585052470504877</c:v>
                </c:pt>
                <c:pt idx="574">
                  <c:v>-10.487666001262085</c:v>
                </c:pt>
                <c:pt idx="575">
                  <c:v>-14.787674393628521</c:v>
                </c:pt>
                <c:pt idx="576">
                  <c:v>-2.7366045244842212</c:v>
                </c:pt>
                <c:pt idx="577">
                  <c:v>-0.53259263377810839</c:v>
                </c:pt>
                <c:pt idx="578">
                  <c:v>5.3054593949020159</c:v>
                </c:pt>
                <c:pt idx="579">
                  <c:v>-4.105497566788415</c:v>
                </c:pt>
                <c:pt idx="580">
                  <c:v>-1.5219695275829963</c:v>
                </c:pt>
                <c:pt idx="581">
                  <c:v>-12.94442475205372</c:v>
                </c:pt>
                <c:pt idx="582">
                  <c:v>19.206560249859422</c:v>
                </c:pt>
                <c:pt idx="583">
                  <c:v>-1.4966225651896252</c:v>
                </c:pt>
                <c:pt idx="584">
                  <c:v>-5.5056801897017067</c:v>
                </c:pt>
                <c:pt idx="585">
                  <c:v>-13.976378991455078</c:v>
                </c:pt>
                <c:pt idx="586">
                  <c:v>-28.681352335820549</c:v>
                </c:pt>
                <c:pt idx="587">
                  <c:v>26.780894062310438</c:v>
                </c:pt>
                <c:pt idx="588">
                  <c:v>11.963882430777744</c:v>
                </c:pt>
                <c:pt idx="589">
                  <c:v>-31.578793753161222</c:v>
                </c:pt>
                <c:pt idx="590">
                  <c:v>14.782601315211849</c:v>
                </c:pt>
                <c:pt idx="591">
                  <c:v>19.256529304330371</c:v>
                </c:pt>
                <c:pt idx="592">
                  <c:v>2.0341651154854503</c:v>
                </c:pt>
                <c:pt idx="593">
                  <c:v>31.70380569923168</c:v>
                </c:pt>
                <c:pt idx="594">
                  <c:v>4.221687139199787</c:v>
                </c:pt>
                <c:pt idx="595">
                  <c:v>-29.21282220078993</c:v>
                </c:pt>
                <c:pt idx="596">
                  <c:v>8.4957646972036684</c:v>
                </c:pt>
                <c:pt idx="597">
                  <c:v>3.9221804965557681</c:v>
                </c:pt>
                <c:pt idx="598">
                  <c:v>-10.426079990003785</c:v>
                </c:pt>
                <c:pt idx="599">
                  <c:v>11.065511860814468</c:v>
                </c:pt>
                <c:pt idx="600">
                  <c:v>-32.445784285295872</c:v>
                </c:pt>
                <c:pt idx="601">
                  <c:v>18.694692052415746</c:v>
                </c:pt>
                <c:pt idx="602">
                  <c:v>-15.495325803860226</c:v>
                </c:pt>
                <c:pt idx="603">
                  <c:v>-20.433553165800333</c:v>
                </c:pt>
                <c:pt idx="604">
                  <c:v>-2.1790798726607932</c:v>
                </c:pt>
                <c:pt idx="605">
                  <c:v>9.42326158315268</c:v>
                </c:pt>
                <c:pt idx="606">
                  <c:v>1.5604898572011905</c:v>
                </c:pt>
                <c:pt idx="607">
                  <c:v>-12.207359098852294</c:v>
                </c:pt>
                <c:pt idx="608">
                  <c:v>-9.8597700955112373</c:v>
                </c:pt>
                <c:pt idx="609">
                  <c:v>-23.944524504290769</c:v>
                </c:pt>
                <c:pt idx="610">
                  <c:v>-4.7939020486081176</c:v>
                </c:pt>
                <c:pt idx="611">
                  <c:v>22.000983557826601</c:v>
                </c:pt>
                <c:pt idx="612">
                  <c:v>2.049142810213425</c:v>
                </c:pt>
                <c:pt idx="613">
                  <c:v>17.85498276976179</c:v>
                </c:pt>
                <c:pt idx="614">
                  <c:v>28.641140045346447</c:v>
                </c:pt>
                <c:pt idx="615">
                  <c:v>-12.363757691750379</c:v>
                </c:pt>
                <c:pt idx="616">
                  <c:v>-4.7463989516828065</c:v>
                </c:pt>
                <c:pt idx="617">
                  <c:v>43.356025538089739</c:v>
                </c:pt>
                <c:pt idx="618">
                  <c:v>29.588779169929921</c:v>
                </c:pt>
                <c:pt idx="619">
                  <c:v>-33.975783590589401</c:v>
                </c:pt>
                <c:pt idx="620">
                  <c:v>9.4830759875088688</c:v>
                </c:pt>
                <c:pt idx="621">
                  <c:v>-1.5315179332739604</c:v>
                </c:pt>
                <c:pt idx="622">
                  <c:v>14.598943198382472</c:v>
                </c:pt>
                <c:pt idx="623">
                  <c:v>-16.149297730133014</c:v>
                </c:pt>
                <c:pt idx="624">
                  <c:v>-16.474424900745134</c:v>
                </c:pt>
                <c:pt idx="625">
                  <c:v>-11.698602364889126</c:v>
                </c:pt>
                <c:pt idx="626">
                  <c:v>-9.3361580950247003</c:v>
                </c:pt>
                <c:pt idx="627">
                  <c:v>15.692516584286068</c:v>
                </c:pt>
                <c:pt idx="628">
                  <c:v>-24.419902038915012</c:v>
                </c:pt>
                <c:pt idx="629">
                  <c:v>-11.114089384983345</c:v>
                </c:pt>
                <c:pt idx="630">
                  <c:v>-35.499011178238078</c:v>
                </c:pt>
                <c:pt idx="631">
                  <c:v>19.984809338420405</c:v>
                </c:pt>
                <c:pt idx="632">
                  <c:v>23.060851925963732</c:v>
                </c:pt>
                <c:pt idx="633">
                  <c:v>-4.7688500764808452</c:v>
                </c:pt>
                <c:pt idx="634">
                  <c:v>-5.7945219142481506</c:v>
                </c:pt>
                <c:pt idx="635">
                  <c:v>7.5354808915788567</c:v>
                </c:pt>
                <c:pt idx="636">
                  <c:v>30.363149493582284</c:v>
                </c:pt>
                <c:pt idx="637">
                  <c:v>10.080720082235985</c:v>
                </c:pt>
                <c:pt idx="638">
                  <c:v>-12.019766421865171</c:v>
                </c:pt>
                <c:pt idx="639">
                  <c:v>-33.193791626156639</c:v>
                </c:pt>
                <c:pt idx="640">
                  <c:v>-22.212096331438403</c:v>
                </c:pt>
                <c:pt idx="641">
                  <c:v>3.1645002092553227</c:v>
                </c:pt>
                <c:pt idx="642">
                  <c:v>-15.317427579463299</c:v>
                </c:pt>
                <c:pt idx="643">
                  <c:v>4.0673018763908431</c:v>
                </c:pt>
                <c:pt idx="644">
                  <c:v>-10.523102553050649</c:v>
                </c:pt>
                <c:pt idx="645">
                  <c:v>-19.621025418599743</c:v>
                </c:pt>
                <c:pt idx="646">
                  <c:v>-20.813433795058671</c:v>
                </c:pt>
                <c:pt idx="647">
                  <c:v>30.089226074255691</c:v>
                </c:pt>
                <c:pt idx="648">
                  <c:v>16.837385761699636</c:v>
                </c:pt>
                <c:pt idx="649">
                  <c:v>35.028744483499793</c:v>
                </c:pt>
                <c:pt idx="650">
                  <c:v>10.798401954438418</c:v>
                </c:pt>
                <c:pt idx="651">
                  <c:v>-9.481372775118075</c:v>
                </c:pt>
                <c:pt idx="652">
                  <c:v>25.275411985454753</c:v>
                </c:pt>
                <c:pt idx="653">
                  <c:v>-0.85871921661899364</c:v>
                </c:pt>
                <c:pt idx="654">
                  <c:v>3.2586569612852827</c:v>
                </c:pt>
                <c:pt idx="655">
                  <c:v>-2.8010926775046983</c:v>
                </c:pt>
                <c:pt idx="656">
                  <c:v>-57.938163601073057</c:v>
                </c:pt>
                <c:pt idx="657">
                  <c:v>32.594600561175611</c:v>
                </c:pt>
                <c:pt idx="658">
                  <c:v>11.3672365501954</c:v>
                </c:pt>
                <c:pt idx="659">
                  <c:v>6.9486339780378046</c:v>
                </c:pt>
                <c:pt idx="660">
                  <c:v>0.19690410062167985</c:v>
                </c:pt>
                <c:pt idx="661">
                  <c:v>3.8434407791768592</c:v>
                </c:pt>
                <c:pt idx="662">
                  <c:v>-12.11831989262393</c:v>
                </c:pt>
                <c:pt idx="663">
                  <c:v>10.878028163543547</c:v>
                </c:pt>
                <c:pt idx="664">
                  <c:v>-25.277425845114976</c:v>
                </c:pt>
                <c:pt idx="665">
                  <c:v>5.3234869033445875</c:v>
                </c:pt>
                <c:pt idx="666">
                  <c:v>8.898423867539293</c:v>
                </c:pt>
                <c:pt idx="667">
                  <c:v>-2.79579498358612</c:v>
                </c:pt>
                <c:pt idx="668">
                  <c:v>9.614768964812896</c:v>
                </c:pt>
                <c:pt idx="669">
                  <c:v>-19.690044434266952</c:v>
                </c:pt>
                <c:pt idx="670">
                  <c:v>-18.793978511778107</c:v>
                </c:pt>
                <c:pt idx="671">
                  <c:v>5.2834653936851907</c:v>
                </c:pt>
                <c:pt idx="672">
                  <c:v>15.396126447498716</c:v>
                </c:pt>
                <c:pt idx="673">
                  <c:v>-38.657823533995611</c:v>
                </c:pt>
                <c:pt idx="674">
                  <c:v>10.034324926847233</c:v>
                </c:pt>
                <c:pt idx="675">
                  <c:v>-12.522162698445101</c:v>
                </c:pt>
                <c:pt idx="676">
                  <c:v>-2.5598493023927915</c:v>
                </c:pt>
                <c:pt idx="677">
                  <c:v>-25.042604844739003</c:v>
                </c:pt>
                <c:pt idx="678">
                  <c:v>-16.836855636241125</c:v>
                </c:pt>
                <c:pt idx="679">
                  <c:v>20.724873660142975</c:v>
                </c:pt>
                <c:pt idx="680">
                  <c:v>1.3011005019545223</c:v>
                </c:pt>
                <c:pt idx="681">
                  <c:v>-7.8201946762063415</c:v>
                </c:pt>
                <c:pt idx="682">
                  <c:v>-3.4300051089798274</c:v>
                </c:pt>
                <c:pt idx="683">
                  <c:v>10.09306735137659</c:v>
                </c:pt>
                <c:pt idx="684">
                  <c:v>6.8814558045569925</c:v>
                </c:pt>
                <c:pt idx="685">
                  <c:v>-3.1227243016912212</c:v>
                </c:pt>
                <c:pt idx="686">
                  <c:v>23.033341685297898</c:v>
                </c:pt>
                <c:pt idx="687">
                  <c:v>20.622303986971474</c:v>
                </c:pt>
                <c:pt idx="688">
                  <c:v>8.8133567178811631</c:v>
                </c:pt>
                <c:pt idx="689">
                  <c:v>0.49770868126734058</c:v>
                </c:pt>
                <c:pt idx="690">
                  <c:v>14.729869106315732</c:v>
                </c:pt>
                <c:pt idx="691">
                  <c:v>5.786415295848883</c:v>
                </c:pt>
                <c:pt idx="692">
                  <c:v>20.636135981113881</c:v>
                </c:pt>
                <c:pt idx="693">
                  <c:v>17.830223035840731</c:v>
                </c:pt>
                <c:pt idx="694">
                  <c:v>-21.377516304396693</c:v>
                </c:pt>
                <c:pt idx="695">
                  <c:v>-23.019345747073118</c:v>
                </c:pt>
                <c:pt idx="696">
                  <c:v>-14.689144953079733</c:v>
                </c:pt>
                <c:pt idx="697">
                  <c:v>19.496741478828767</c:v>
                </c:pt>
                <c:pt idx="698">
                  <c:v>-30.692084448661461</c:v>
                </c:pt>
                <c:pt idx="699">
                  <c:v>7.147707453036702</c:v>
                </c:pt>
                <c:pt idx="700">
                  <c:v>5.2227028902865982</c:v>
                </c:pt>
                <c:pt idx="701">
                  <c:v>24.927886355444912</c:v>
                </c:pt>
                <c:pt idx="702">
                  <c:v>2.7771717210565612</c:v>
                </c:pt>
                <c:pt idx="703">
                  <c:v>-25.971824922712813</c:v>
                </c:pt>
                <c:pt idx="704">
                  <c:v>-18.359431526474935</c:v>
                </c:pt>
                <c:pt idx="705">
                  <c:v>-22.605375249352107</c:v>
                </c:pt>
                <c:pt idx="706">
                  <c:v>-9.445927475048137</c:v>
                </c:pt>
                <c:pt idx="707">
                  <c:v>-2.3177595105765931</c:v>
                </c:pt>
                <c:pt idx="708">
                  <c:v>-23.564626006457956</c:v>
                </c:pt>
                <c:pt idx="709">
                  <c:v>28.672474128913962</c:v>
                </c:pt>
                <c:pt idx="710">
                  <c:v>-28.870594379022236</c:v>
                </c:pt>
                <c:pt idx="711">
                  <c:v>28.230639563048641</c:v>
                </c:pt>
                <c:pt idx="712">
                  <c:v>22.44993447037217</c:v>
                </c:pt>
                <c:pt idx="713">
                  <c:v>16.73580104912628</c:v>
                </c:pt>
                <c:pt idx="714">
                  <c:v>-12.637762522297891</c:v>
                </c:pt>
                <c:pt idx="715">
                  <c:v>8.9586918170949161</c:v>
                </c:pt>
                <c:pt idx="716">
                  <c:v>-25.537452046716851</c:v>
                </c:pt>
                <c:pt idx="717">
                  <c:v>18.483439312006112</c:v>
                </c:pt>
                <c:pt idx="718">
                  <c:v>-1.6624947236844605</c:v>
                </c:pt>
                <c:pt idx="719">
                  <c:v>-8.3241296857081011</c:v>
                </c:pt>
                <c:pt idx="720">
                  <c:v>-25.127385539196013</c:v>
                </c:pt>
                <c:pt idx="721">
                  <c:v>-48.138227571311631</c:v>
                </c:pt>
                <c:pt idx="722">
                  <c:v>-21.367020722974019</c:v>
                </c:pt>
                <c:pt idx="723">
                  <c:v>22.292911167020179</c:v>
                </c:pt>
                <c:pt idx="724">
                  <c:v>-6.6889470312362107</c:v>
                </c:pt>
                <c:pt idx="725">
                  <c:v>-1.8808890815548693</c:v>
                </c:pt>
                <c:pt idx="726">
                  <c:v>13.893800121726713</c:v>
                </c:pt>
                <c:pt idx="727">
                  <c:v>34.421501540820032</c:v>
                </c:pt>
                <c:pt idx="728">
                  <c:v>26.780112303271949</c:v>
                </c:pt>
                <c:pt idx="729">
                  <c:v>-19.116235454175182</c:v>
                </c:pt>
                <c:pt idx="730">
                  <c:v>-37.458287243180962</c:v>
                </c:pt>
                <c:pt idx="731">
                  <c:v>45.88996018931482</c:v>
                </c:pt>
                <c:pt idx="732">
                  <c:v>44.854256594474691</c:v>
                </c:pt>
                <c:pt idx="733">
                  <c:v>5.1521068744292791</c:v>
                </c:pt>
                <c:pt idx="734">
                  <c:v>-23.032022629184439</c:v>
                </c:pt>
                <c:pt idx="735">
                  <c:v>20.811746999487184</c:v>
                </c:pt>
                <c:pt idx="736">
                  <c:v>-0.52665690805520171</c:v>
                </c:pt>
                <c:pt idx="737">
                  <c:v>-4.0100795285236472</c:v>
                </c:pt>
                <c:pt idx="738">
                  <c:v>18.6231543722281</c:v>
                </c:pt>
                <c:pt idx="739">
                  <c:v>4.8391751394727862</c:v>
                </c:pt>
                <c:pt idx="740">
                  <c:v>-22.085162014729718</c:v>
                </c:pt>
                <c:pt idx="741">
                  <c:v>-6.423206218579594</c:v>
                </c:pt>
                <c:pt idx="742">
                  <c:v>13.367625682336154</c:v>
                </c:pt>
                <c:pt idx="743">
                  <c:v>11.630885527582222</c:v>
                </c:pt>
                <c:pt idx="744">
                  <c:v>5.2205491293239561</c:v>
                </c:pt>
                <c:pt idx="745">
                  <c:v>19.326179164286401</c:v>
                </c:pt>
                <c:pt idx="746">
                  <c:v>-8.630960953965598</c:v>
                </c:pt>
                <c:pt idx="747">
                  <c:v>3.8404786997847395</c:v>
                </c:pt>
                <c:pt idx="748">
                  <c:v>-68.629409286566329</c:v>
                </c:pt>
                <c:pt idx="749">
                  <c:v>-8.6013455348158914</c:v>
                </c:pt>
                <c:pt idx="750">
                  <c:v>12.774996036356072</c:v>
                </c:pt>
                <c:pt idx="751">
                  <c:v>-6.0812040501517686</c:v>
                </c:pt>
                <c:pt idx="752">
                  <c:v>-8.8723230957536146</c:v>
                </c:pt>
                <c:pt idx="753">
                  <c:v>-20.772417382095227</c:v>
                </c:pt>
                <c:pt idx="754">
                  <c:v>21.494803400241381</c:v>
                </c:pt>
                <c:pt idx="755">
                  <c:v>11.17487431920182</c:v>
                </c:pt>
                <c:pt idx="756">
                  <c:v>16.997083729485666</c:v>
                </c:pt>
                <c:pt idx="757">
                  <c:v>-34.059458728688782</c:v>
                </c:pt>
                <c:pt idx="758">
                  <c:v>-0.25426881281194369</c:v>
                </c:pt>
                <c:pt idx="759">
                  <c:v>-8.5934833472105083</c:v>
                </c:pt>
                <c:pt idx="760">
                  <c:v>-4.2360321625400559</c:v>
                </c:pt>
                <c:pt idx="761">
                  <c:v>-11.108423924311126</c:v>
                </c:pt>
                <c:pt idx="762">
                  <c:v>-6.0991343082859544</c:v>
                </c:pt>
                <c:pt idx="763">
                  <c:v>17.995974006335018</c:v>
                </c:pt>
                <c:pt idx="764">
                  <c:v>-38.698770309780741</c:v>
                </c:pt>
                <c:pt idx="765">
                  <c:v>36.07003159304233</c:v>
                </c:pt>
                <c:pt idx="766">
                  <c:v>11.821425708158245</c:v>
                </c:pt>
                <c:pt idx="767">
                  <c:v>-0.26469751773214512</c:v>
                </c:pt>
                <c:pt idx="768">
                  <c:v>17.686174391687047</c:v>
                </c:pt>
                <c:pt idx="769">
                  <c:v>-29.887962519694497</c:v>
                </c:pt>
                <c:pt idx="770">
                  <c:v>-11.235945276508346</c:v>
                </c:pt>
                <c:pt idx="771">
                  <c:v>-0.39470581039395825</c:v>
                </c:pt>
                <c:pt idx="772">
                  <c:v>26.143221674388656</c:v>
                </c:pt>
                <c:pt idx="773">
                  <c:v>-3.0694371518671346</c:v>
                </c:pt>
                <c:pt idx="774">
                  <c:v>7.9490107960911018</c:v>
                </c:pt>
                <c:pt idx="775">
                  <c:v>-10.793164782333974</c:v>
                </c:pt>
                <c:pt idx="776">
                  <c:v>10.240819970250755</c:v>
                </c:pt>
                <c:pt idx="777">
                  <c:v>34.12062137917016</c:v>
                </c:pt>
                <c:pt idx="778">
                  <c:v>21.947457928083224</c:v>
                </c:pt>
                <c:pt idx="779">
                  <c:v>-0.35290807702335769</c:v>
                </c:pt>
                <c:pt idx="780">
                  <c:v>13.369741939728669</c:v>
                </c:pt>
                <c:pt idx="781">
                  <c:v>12.846244727447555</c:v>
                </c:pt>
                <c:pt idx="782">
                  <c:v>12.476635002747344</c:v>
                </c:pt>
                <c:pt idx="783">
                  <c:v>22.810057597069488</c:v>
                </c:pt>
                <c:pt idx="784">
                  <c:v>23.842077961338532</c:v>
                </c:pt>
                <c:pt idx="785">
                  <c:v>-2.8105878507186617</c:v>
                </c:pt>
                <c:pt idx="786">
                  <c:v>10.420682045338935</c:v>
                </c:pt>
                <c:pt idx="787">
                  <c:v>-5.4047251672727157</c:v>
                </c:pt>
                <c:pt idx="788">
                  <c:v>-18.589311336748267</c:v>
                </c:pt>
                <c:pt idx="789">
                  <c:v>-6.1083083055208078</c:v>
                </c:pt>
                <c:pt idx="790">
                  <c:v>-3.2194264162386617</c:v>
                </c:pt>
                <c:pt idx="791">
                  <c:v>-31.281081679089368</c:v>
                </c:pt>
                <c:pt idx="792">
                  <c:v>17.374383406315985</c:v>
                </c:pt>
                <c:pt idx="793">
                  <c:v>-57.642078630998839</c:v>
                </c:pt>
                <c:pt idx="794">
                  <c:v>56.344472425205367</c:v>
                </c:pt>
                <c:pt idx="795">
                  <c:v>29.008532707541065</c:v>
                </c:pt>
                <c:pt idx="796">
                  <c:v>-5.1014492065738182</c:v>
                </c:pt>
                <c:pt idx="797">
                  <c:v>1.5975651822375312</c:v>
                </c:pt>
                <c:pt idx="798">
                  <c:v>4.9280671423368858</c:v>
                </c:pt>
                <c:pt idx="799">
                  <c:v>-9.5048163324512416</c:v>
                </c:pt>
                <c:pt idx="800">
                  <c:v>4.2336992151027175</c:v>
                </c:pt>
                <c:pt idx="801">
                  <c:v>-3.8957796369174389</c:v>
                </c:pt>
                <c:pt idx="802">
                  <c:v>-1.8790489849647827</c:v>
                </c:pt>
                <c:pt idx="803">
                  <c:v>2.0158294500656666</c:v>
                </c:pt>
                <c:pt idx="804">
                  <c:v>-24.80026300731808</c:v>
                </c:pt>
                <c:pt idx="805">
                  <c:v>2.557286622139145</c:v>
                </c:pt>
                <c:pt idx="806">
                  <c:v>2.5270943185025203</c:v>
                </c:pt>
                <c:pt idx="807">
                  <c:v>4.6485481556689763</c:v>
                </c:pt>
                <c:pt idx="808">
                  <c:v>-5.4286924426935457</c:v>
                </c:pt>
                <c:pt idx="809">
                  <c:v>24.132043990220666</c:v>
                </c:pt>
                <c:pt idx="810">
                  <c:v>-6.3808623304347236</c:v>
                </c:pt>
                <c:pt idx="811">
                  <c:v>7.0441788669435539</c:v>
                </c:pt>
                <c:pt idx="812">
                  <c:v>24.206761046465374</c:v>
                </c:pt>
                <c:pt idx="813">
                  <c:v>-2.1672149409657777</c:v>
                </c:pt>
                <c:pt idx="814">
                  <c:v>2.1792183417635442</c:v>
                </c:pt>
                <c:pt idx="815">
                  <c:v>-2.3836024450860407</c:v>
                </c:pt>
                <c:pt idx="816">
                  <c:v>22.225197737088877</c:v>
                </c:pt>
                <c:pt idx="817">
                  <c:v>-7.2404330359595974</c:v>
                </c:pt>
                <c:pt idx="818">
                  <c:v>25.765704995886097</c:v>
                </c:pt>
                <c:pt idx="819">
                  <c:v>-0.1043434931128786</c:v>
                </c:pt>
                <c:pt idx="820">
                  <c:v>-17.10465421273517</c:v>
                </c:pt>
                <c:pt idx="821">
                  <c:v>13.794893382181385</c:v>
                </c:pt>
                <c:pt idx="822">
                  <c:v>-6.7267869889963094</c:v>
                </c:pt>
                <c:pt idx="823">
                  <c:v>13.844885456031875</c:v>
                </c:pt>
                <c:pt idx="824">
                  <c:v>-55.269320826955891</c:v>
                </c:pt>
                <c:pt idx="825">
                  <c:v>2.8365729800590884</c:v>
                </c:pt>
                <c:pt idx="826">
                  <c:v>-8.8381539859294662</c:v>
                </c:pt>
                <c:pt idx="827">
                  <c:v>-19.952109886540597</c:v>
                </c:pt>
                <c:pt idx="828">
                  <c:v>-9.8213403511280148</c:v>
                </c:pt>
                <c:pt idx="829">
                  <c:v>-11.873381182970263</c:v>
                </c:pt>
                <c:pt idx="830">
                  <c:v>-4.260886265052477E-2</c:v>
                </c:pt>
                <c:pt idx="831">
                  <c:v>-26.625773922604083</c:v>
                </c:pt>
                <c:pt idx="832">
                  <c:v>6.9708611021657134</c:v>
                </c:pt>
                <c:pt idx="833">
                  <c:v>26.85285547770269</c:v>
                </c:pt>
                <c:pt idx="834">
                  <c:v>4.891040995328467</c:v>
                </c:pt>
                <c:pt idx="835">
                  <c:v>17.588614663393173</c:v>
                </c:pt>
                <c:pt idx="836">
                  <c:v>22.014351292520644</c:v>
                </c:pt>
                <c:pt idx="837">
                  <c:v>23.562569583442155</c:v>
                </c:pt>
                <c:pt idx="838">
                  <c:v>35.443194994340558</c:v>
                </c:pt>
                <c:pt idx="839">
                  <c:v>-11.18892872536972</c:v>
                </c:pt>
                <c:pt idx="840">
                  <c:v>-14.35116374726212</c:v>
                </c:pt>
                <c:pt idx="841">
                  <c:v>16.411231110155654</c:v>
                </c:pt>
                <c:pt idx="842">
                  <c:v>13.902764495719197</c:v>
                </c:pt>
                <c:pt idx="843">
                  <c:v>16.608018437038709</c:v>
                </c:pt>
                <c:pt idx="844">
                  <c:v>38.815786272834032</c:v>
                </c:pt>
                <c:pt idx="845">
                  <c:v>0.6082639349215242</c:v>
                </c:pt>
                <c:pt idx="846">
                  <c:v>7.0007893431627508</c:v>
                </c:pt>
                <c:pt idx="847">
                  <c:v>-19.030126409984859</c:v>
                </c:pt>
                <c:pt idx="848">
                  <c:v>40.735627824502103</c:v>
                </c:pt>
                <c:pt idx="849">
                  <c:v>-8.9334271545922093</c:v>
                </c:pt>
                <c:pt idx="850">
                  <c:v>-5.1991057861008301</c:v>
                </c:pt>
                <c:pt idx="851">
                  <c:v>-8.8662227291545435</c:v>
                </c:pt>
                <c:pt idx="852">
                  <c:v>-12.644640716413079</c:v>
                </c:pt>
                <c:pt idx="853">
                  <c:v>-15.073394393611636</c:v>
                </c:pt>
                <c:pt idx="854">
                  <c:v>-9.9941845961199078</c:v>
                </c:pt>
                <c:pt idx="855">
                  <c:v>-27.446259680008467</c:v>
                </c:pt>
                <c:pt idx="856">
                  <c:v>-13.78659951056261</c:v>
                </c:pt>
                <c:pt idx="857">
                  <c:v>40.253895316154001</c:v>
                </c:pt>
                <c:pt idx="858">
                  <c:v>16.005123368215862</c:v>
                </c:pt>
                <c:pt idx="859">
                  <c:v>18.246919480728593</c:v>
                </c:pt>
                <c:pt idx="860">
                  <c:v>25.018875307847338</c:v>
                </c:pt>
                <c:pt idx="861">
                  <c:v>38.513225213725889</c:v>
                </c:pt>
                <c:pt idx="862">
                  <c:v>-36.387629621143503</c:v>
                </c:pt>
                <c:pt idx="863">
                  <c:v>-24.368389229457705</c:v>
                </c:pt>
                <c:pt idx="864">
                  <c:v>-14.840134961054957</c:v>
                </c:pt>
                <c:pt idx="865">
                  <c:v>-10.053808117841157</c:v>
                </c:pt>
                <c:pt idx="866">
                  <c:v>-7.486821097719826</c:v>
                </c:pt>
                <c:pt idx="867">
                  <c:v>-7.03329338529079</c:v>
                </c:pt>
                <c:pt idx="868">
                  <c:v>4.2199094988129104</c:v>
                </c:pt>
                <c:pt idx="869">
                  <c:v>0.81846645520994343</c:v>
                </c:pt>
                <c:pt idx="870">
                  <c:v>-12.870910771410024</c:v>
                </c:pt>
                <c:pt idx="871">
                  <c:v>-43.008632171221251</c:v>
                </c:pt>
                <c:pt idx="872">
                  <c:v>-18.305656378887477</c:v>
                </c:pt>
                <c:pt idx="873">
                  <c:v>-11.930831242879947</c:v>
                </c:pt>
                <c:pt idx="874">
                  <c:v>-6.6998281487928466</c:v>
                </c:pt>
                <c:pt idx="875">
                  <c:v>-22.139658071359236</c:v>
                </c:pt>
                <c:pt idx="876">
                  <c:v>-10.679917830943594</c:v>
                </c:pt>
                <c:pt idx="877">
                  <c:v>-21.715398558409106</c:v>
                </c:pt>
                <c:pt idx="878">
                  <c:v>-0.94810257183871727</c:v>
                </c:pt>
                <c:pt idx="879">
                  <c:v>-20.2819968979652</c:v>
                </c:pt>
                <c:pt idx="880">
                  <c:v>-15.557813127731492</c:v>
                </c:pt>
                <c:pt idx="881">
                  <c:v>-24.383509778101512</c:v>
                </c:pt>
                <c:pt idx="882">
                  <c:v>-3.2261221197868508</c:v>
                </c:pt>
                <c:pt idx="883">
                  <c:v>-16.643385276068045</c:v>
                </c:pt>
                <c:pt idx="884">
                  <c:v>19.189295117343363</c:v>
                </c:pt>
                <c:pt idx="885">
                  <c:v>6.5315445725758536</c:v>
                </c:pt>
                <c:pt idx="886">
                  <c:v>-1.3532605773316391</c:v>
                </c:pt>
                <c:pt idx="887">
                  <c:v>-15.885288137281151</c:v>
                </c:pt>
                <c:pt idx="888">
                  <c:v>5.231068253772662</c:v>
                </c:pt>
                <c:pt idx="889">
                  <c:v>13.080000467187176</c:v>
                </c:pt>
                <c:pt idx="890">
                  <c:v>4.392280167345632</c:v>
                </c:pt>
                <c:pt idx="891">
                  <c:v>31.895607946133737</c:v>
                </c:pt>
                <c:pt idx="892">
                  <c:v>8.3465893571083711</c:v>
                </c:pt>
                <c:pt idx="893">
                  <c:v>18.923461350303171</c:v>
                </c:pt>
                <c:pt idx="894">
                  <c:v>1.6764631781173307</c:v>
                </c:pt>
                <c:pt idx="895">
                  <c:v>11.07323855943406</c:v>
                </c:pt>
                <c:pt idx="896">
                  <c:v>-15.77911556733747</c:v>
                </c:pt>
                <c:pt idx="897">
                  <c:v>-8.452215920782379</c:v>
                </c:pt>
                <c:pt idx="898">
                  <c:v>4.9406309672926341</c:v>
                </c:pt>
                <c:pt idx="899">
                  <c:v>8.1974628249152488</c:v>
                </c:pt>
                <c:pt idx="900">
                  <c:v>9.0171345877784574</c:v>
                </c:pt>
                <c:pt idx="901">
                  <c:v>22.306149941032601</c:v>
                </c:pt>
                <c:pt idx="902">
                  <c:v>-25.875584543694799</c:v>
                </c:pt>
                <c:pt idx="903">
                  <c:v>-18.251574178756357</c:v>
                </c:pt>
                <c:pt idx="904">
                  <c:v>5.4014413571113096</c:v>
                </c:pt>
                <c:pt idx="905">
                  <c:v>-16.401382873431317</c:v>
                </c:pt>
                <c:pt idx="906">
                  <c:v>67.241836399525198</c:v>
                </c:pt>
                <c:pt idx="907">
                  <c:v>11.810836710897888</c:v>
                </c:pt>
                <c:pt idx="908">
                  <c:v>-1.5371696359464408</c:v>
                </c:pt>
                <c:pt idx="909">
                  <c:v>-10.908535910354601</c:v>
                </c:pt>
                <c:pt idx="910">
                  <c:v>-8.0060593374378755</c:v>
                </c:pt>
                <c:pt idx="911">
                  <c:v>0.62739033298316826</c:v>
                </c:pt>
                <c:pt idx="912">
                  <c:v>3.2398594882633915</c:v>
                </c:pt>
                <c:pt idx="913">
                  <c:v>-7.7422384513451448</c:v>
                </c:pt>
                <c:pt idx="914">
                  <c:v>-5.6491762528557956</c:v>
                </c:pt>
                <c:pt idx="915">
                  <c:v>26.666965331283336</c:v>
                </c:pt>
                <c:pt idx="916">
                  <c:v>27.116509531654913</c:v>
                </c:pt>
                <c:pt idx="917">
                  <c:v>4.0360129561287863</c:v>
                </c:pt>
                <c:pt idx="918">
                  <c:v>-26.730054491241788</c:v>
                </c:pt>
                <c:pt idx="919">
                  <c:v>10.983898372976995</c:v>
                </c:pt>
                <c:pt idx="920">
                  <c:v>30.819119357413285</c:v>
                </c:pt>
                <c:pt idx="921">
                  <c:v>28.107787550894756</c:v>
                </c:pt>
                <c:pt idx="922">
                  <c:v>14.830697825085451</c:v>
                </c:pt>
                <c:pt idx="923">
                  <c:v>27.845355714161542</c:v>
                </c:pt>
                <c:pt idx="924">
                  <c:v>2.7171499633874419</c:v>
                </c:pt>
                <c:pt idx="925">
                  <c:v>12.643481571327328</c:v>
                </c:pt>
                <c:pt idx="926">
                  <c:v>-16.162947457472541</c:v>
                </c:pt>
                <c:pt idx="927">
                  <c:v>7.3583481047718067</c:v>
                </c:pt>
                <c:pt idx="928">
                  <c:v>27.302182243752213</c:v>
                </c:pt>
                <c:pt idx="929">
                  <c:v>-13.322606302133522</c:v>
                </c:pt>
                <c:pt idx="930">
                  <c:v>-16.123906656059233</c:v>
                </c:pt>
                <c:pt idx="931">
                  <c:v>2.7914801579300388</c:v>
                </c:pt>
                <c:pt idx="932">
                  <c:v>-2.3464842826255392</c:v>
                </c:pt>
                <c:pt idx="933">
                  <c:v>13.530441797430854</c:v>
                </c:pt>
                <c:pt idx="934">
                  <c:v>-8.5280365178404054</c:v>
                </c:pt>
                <c:pt idx="935">
                  <c:v>35.587155717857058</c:v>
                </c:pt>
                <c:pt idx="936">
                  <c:v>-25.168209476428785</c:v>
                </c:pt>
                <c:pt idx="937">
                  <c:v>27.439093405718609</c:v>
                </c:pt>
                <c:pt idx="938">
                  <c:v>-14.006230106296243</c:v>
                </c:pt>
                <c:pt idx="939">
                  <c:v>-33.861791414353064</c:v>
                </c:pt>
                <c:pt idx="940">
                  <c:v>5.2322877851288752</c:v>
                </c:pt>
                <c:pt idx="941">
                  <c:v>-5.8073172964967625</c:v>
                </c:pt>
                <c:pt idx="942">
                  <c:v>-20.239799788662481</c:v>
                </c:pt>
                <c:pt idx="943">
                  <c:v>-33.505221640997064</c:v>
                </c:pt>
                <c:pt idx="944">
                  <c:v>-0.62938029964408315</c:v>
                </c:pt>
                <c:pt idx="945">
                  <c:v>21.465596080053416</c:v>
                </c:pt>
                <c:pt idx="946">
                  <c:v>11.11331401876555</c:v>
                </c:pt>
                <c:pt idx="947">
                  <c:v>0.13744898207335154</c:v>
                </c:pt>
                <c:pt idx="948">
                  <c:v>9.5489903333079837</c:v>
                </c:pt>
                <c:pt idx="949">
                  <c:v>2.0398813982222919</c:v>
                </c:pt>
                <c:pt idx="950">
                  <c:v>-29.284371565811227</c:v>
                </c:pt>
                <c:pt idx="951">
                  <c:v>-27.865782506111913</c:v>
                </c:pt>
                <c:pt idx="952">
                  <c:v>-4.5816515282970727</c:v>
                </c:pt>
                <c:pt idx="953">
                  <c:v>-3.6601012478519692</c:v>
                </c:pt>
                <c:pt idx="954">
                  <c:v>19.500402621827448</c:v>
                </c:pt>
                <c:pt idx="955">
                  <c:v>16.446573700971044</c:v>
                </c:pt>
                <c:pt idx="956">
                  <c:v>12.710599760297043</c:v>
                </c:pt>
                <c:pt idx="957">
                  <c:v>-3.620686238928954</c:v>
                </c:pt>
                <c:pt idx="958">
                  <c:v>-27.833364013265452</c:v>
                </c:pt>
                <c:pt idx="959">
                  <c:v>8.6608074981198797</c:v>
                </c:pt>
                <c:pt idx="960">
                  <c:v>9.8898151324022479</c:v>
                </c:pt>
                <c:pt idx="961">
                  <c:v>-46.19927820059894</c:v>
                </c:pt>
                <c:pt idx="962">
                  <c:v>-15.141388268812051</c:v>
                </c:pt>
                <c:pt idx="963">
                  <c:v>-13.693174174397825</c:v>
                </c:pt>
                <c:pt idx="964">
                  <c:v>4.9473848689256101</c:v>
                </c:pt>
                <c:pt idx="965">
                  <c:v>-16.663157747361993</c:v>
                </c:pt>
                <c:pt idx="966">
                  <c:v>-9.0096508466103842E-2</c:v>
                </c:pt>
                <c:pt idx="967">
                  <c:v>-3.6466250031365348</c:v>
                </c:pt>
                <c:pt idx="968">
                  <c:v>-4.3671145949473384</c:v>
                </c:pt>
                <c:pt idx="969">
                  <c:v>-13.094725271182853</c:v>
                </c:pt>
                <c:pt idx="970">
                  <c:v>-10.876708494328511</c:v>
                </c:pt>
                <c:pt idx="971">
                  <c:v>-21.034050759795576</c:v>
                </c:pt>
                <c:pt idx="972">
                  <c:v>6.3475598593034306</c:v>
                </c:pt>
                <c:pt idx="973">
                  <c:v>11.504846516334482</c:v>
                </c:pt>
                <c:pt idx="974">
                  <c:v>-13.980087032525319</c:v>
                </c:pt>
                <c:pt idx="975">
                  <c:v>31.602834800929344</c:v>
                </c:pt>
                <c:pt idx="976">
                  <c:v>-5.2594920461965557</c:v>
                </c:pt>
                <c:pt idx="977">
                  <c:v>32.452929247876341</c:v>
                </c:pt>
                <c:pt idx="978">
                  <c:v>-12.027710770703322</c:v>
                </c:pt>
                <c:pt idx="979">
                  <c:v>-38.496175220338017</c:v>
                </c:pt>
                <c:pt idx="980">
                  <c:v>7.4946562393708973</c:v>
                </c:pt>
                <c:pt idx="981">
                  <c:v>5.5380383692581177</c:v>
                </c:pt>
                <c:pt idx="982">
                  <c:v>0.73690455600751648</c:v>
                </c:pt>
                <c:pt idx="983">
                  <c:v>-12.050022080418131</c:v>
                </c:pt>
                <c:pt idx="984">
                  <c:v>0.26370533483463987</c:v>
                </c:pt>
                <c:pt idx="985">
                  <c:v>-9.449254252907906</c:v>
                </c:pt>
                <c:pt idx="986">
                  <c:v>-4.187713814351298</c:v>
                </c:pt>
                <c:pt idx="987">
                  <c:v>16.549951633470243</c:v>
                </c:pt>
                <c:pt idx="988">
                  <c:v>3.8612042124323693</c:v>
                </c:pt>
                <c:pt idx="989">
                  <c:v>11.481615088709589</c:v>
                </c:pt>
                <c:pt idx="990">
                  <c:v>-5.939715010713428</c:v>
                </c:pt>
                <c:pt idx="991">
                  <c:v>-6.2829964038477897</c:v>
                </c:pt>
                <c:pt idx="992">
                  <c:v>-21.715158458799777</c:v>
                </c:pt>
                <c:pt idx="993">
                  <c:v>-8.7253749064825854</c:v>
                </c:pt>
                <c:pt idx="994">
                  <c:v>-67.953631112964302</c:v>
                </c:pt>
                <c:pt idx="995">
                  <c:v>-9.8461305470095226</c:v>
                </c:pt>
                <c:pt idx="996">
                  <c:v>-1.3346362249761796</c:v>
                </c:pt>
                <c:pt idx="997">
                  <c:v>14.289359338285124</c:v>
                </c:pt>
                <c:pt idx="998">
                  <c:v>-5.5795839669029021</c:v>
                </c:pt>
                <c:pt idx="999">
                  <c:v>8.6266981378944365</c:v>
                </c:pt>
                <c:pt idx="1000">
                  <c:v>-43.690651465483654</c:v>
                </c:pt>
                <c:pt idx="1001">
                  <c:v>-1.9544276663706341</c:v>
                </c:pt>
                <c:pt idx="1002">
                  <c:v>-34.16859653806091</c:v>
                </c:pt>
                <c:pt idx="1003">
                  <c:v>-25.480497070644873</c:v>
                </c:pt>
                <c:pt idx="1004">
                  <c:v>-2.0829654118512053</c:v>
                </c:pt>
                <c:pt idx="1005">
                  <c:v>28.371008491422003</c:v>
                </c:pt>
                <c:pt idx="1006">
                  <c:v>9.3166738882572417</c:v>
                </c:pt>
                <c:pt idx="1007">
                  <c:v>-0.24870852189724246</c:v>
                </c:pt>
                <c:pt idx="1008">
                  <c:v>-1.8105491790355472</c:v>
                </c:pt>
                <c:pt idx="1009">
                  <c:v>-12.180294058247455</c:v>
                </c:pt>
                <c:pt idx="1010">
                  <c:v>-10.467676363317707</c:v>
                </c:pt>
                <c:pt idx="1011">
                  <c:v>7.6898261624263</c:v>
                </c:pt>
                <c:pt idx="1012">
                  <c:v>-26.015623251397926</c:v>
                </c:pt>
                <c:pt idx="1013">
                  <c:v>12.815160476223554</c:v>
                </c:pt>
                <c:pt idx="1014">
                  <c:v>-7.4084030872639346</c:v>
                </c:pt>
                <c:pt idx="1015">
                  <c:v>14.938113313438521</c:v>
                </c:pt>
                <c:pt idx="1016">
                  <c:v>22.001106667909482</c:v>
                </c:pt>
                <c:pt idx="1017">
                  <c:v>-32.561927735521607</c:v>
                </c:pt>
                <c:pt idx="1018">
                  <c:v>-11.669537305704694</c:v>
                </c:pt>
                <c:pt idx="1019">
                  <c:v>-16.075661638691429</c:v>
                </c:pt>
                <c:pt idx="1020">
                  <c:v>-35.755092011608269</c:v>
                </c:pt>
                <c:pt idx="1021">
                  <c:v>-18.480051308913318</c:v>
                </c:pt>
                <c:pt idx="1022">
                  <c:v>49.572460904914578</c:v>
                </c:pt>
                <c:pt idx="1023">
                  <c:v>13.181145467541398</c:v>
                </c:pt>
                <c:pt idx="1024">
                  <c:v>40.057198880958367</c:v>
                </c:pt>
                <c:pt idx="1025">
                  <c:v>16.351615091143913</c:v>
                </c:pt>
                <c:pt idx="1026">
                  <c:v>-14.71126834862676</c:v>
                </c:pt>
                <c:pt idx="1027">
                  <c:v>-9.5840074780032865</c:v>
                </c:pt>
                <c:pt idx="1028">
                  <c:v>12.424163880874971</c:v>
                </c:pt>
                <c:pt idx="1029">
                  <c:v>8.0184726564265816</c:v>
                </c:pt>
                <c:pt idx="1030">
                  <c:v>-10.462575032125073</c:v>
                </c:pt>
                <c:pt idx="1031">
                  <c:v>-28.835291549804339</c:v>
                </c:pt>
                <c:pt idx="1032">
                  <c:v>65.303950233072953</c:v>
                </c:pt>
                <c:pt idx="1033">
                  <c:v>-2.6977681582309856</c:v>
                </c:pt>
                <c:pt idx="1034">
                  <c:v>-4.6897908651169473</c:v>
                </c:pt>
                <c:pt idx="1035">
                  <c:v>0.98983150835397282</c:v>
                </c:pt>
                <c:pt idx="1036">
                  <c:v>-3.6638375438917592</c:v>
                </c:pt>
                <c:pt idx="1037">
                  <c:v>1.5619410538283773</c:v>
                </c:pt>
                <c:pt idx="1038">
                  <c:v>26.614475672525941</c:v>
                </c:pt>
                <c:pt idx="1039">
                  <c:v>-0.70743024260860921</c:v>
                </c:pt>
                <c:pt idx="1040">
                  <c:v>-21.725096931914834</c:v>
                </c:pt>
                <c:pt idx="1041">
                  <c:v>-3.2288319790393984</c:v>
                </c:pt>
                <c:pt idx="1042">
                  <c:v>-8.0643475895859069</c:v>
                </c:pt>
                <c:pt idx="1043">
                  <c:v>29.021058697112352</c:v>
                </c:pt>
                <c:pt idx="1044">
                  <c:v>22.113447164190632</c:v>
                </c:pt>
                <c:pt idx="1045">
                  <c:v>2.3255566629065356</c:v>
                </c:pt>
                <c:pt idx="1046">
                  <c:v>-25.957321655822284</c:v>
                </c:pt>
                <c:pt idx="1047">
                  <c:v>-25.239604159556137</c:v>
                </c:pt>
                <c:pt idx="1048">
                  <c:v>-1.1987452533036844</c:v>
                </c:pt>
                <c:pt idx="1049">
                  <c:v>6.0698044407731118</c:v>
                </c:pt>
                <c:pt idx="1050">
                  <c:v>-6.7646187141432961</c:v>
                </c:pt>
                <c:pt idx="1051">
                  <c:v>-10.163090611142422</c:v>
                </c:pt>
                <c:pt idx="1052">
                  <c:v>-10.05576586154092</c:v>
                </c:pt>
                <c:pt idx="1053">
                  <c:v>0.95358858270543578</c:v>
                </c:pt>
                <c:pt idx="1054">
                  <c:v>-47.762939843500135</c:v>
                </c:pt>
                <c:pt idx="1055">
                  <c:v>-21.090701436519993</c:v>
                </c:pt>
                <c:pt idx="1056">
                  <c:v>-12.755973427896919</c:v>
                </c:pt>
                <c:pt idx="1057">
                  <c:v>26.638382396170641</c:v>
                </c:pt>
                <c:pt idx="1058">
                  <c:v>-16.604602029900093</c:v>
                </c:pt>
                <c:pt idx="1059">
                  <c:v>3.8116571618621151</c:v>
                </c:pt>
                <c:pt idx="1060">
                  <c:v>4.6451097807885731</c:v>
                </c:pt>
                <c:pt idx="1061">
                  <c:v>25.33062191929784</c:v>
                </c:pt>
                <c:pt idx="1062">
                  <c:v>26.615232437980467</c:v>
                </c:pt>
                <c:pt idx="1063">
                  <c:v>-1.132221649191365</c:v>
                </c:pt>
                <c:pt idx="1064">
                  <c:v>-8.3316977550070703</c:v>
                </c:pt>
                <c:pt idx="1065">
                  <c:v>-13.039900692842764</c:v>
                </c:pt>
                <c:pt idx="1066">
                  <c:v>-5.6991743744092673</c:v>
                </c:pt>
                <c:pt idx="1067">
                  <c:v>-10.228718885251283</c:v>
                </c:pt>
                <c:pt idx="1068">
                  <c:v>9.739020035335102</c:v>
                </c:pt>
                <c:pt idx="1069">
                  <c:v>10.353309959706735</c:v>
                </c:pt>
                <c:pt idx="1070">
                  <c:v>10.849971931161122</c:v>
                </c:pt>
                <c:pt idx="1071">
                  <c:v>23.15409795219864</c:v>
                </c:pt>
                <c:pt idx="1072">
                  <c:v>39.629127650575583</c:v>
                </c:pt>
                <c:pt idx="1073">
                  <c:v>2.2625467901063416</c:v>
                </c:pt>
                <c:pt idx="1074">
                  <c:v>20.762379915445024</c:v>
                </c:pt>
                <c:pt idx="1075">
                  <c:v>-9.1538534500080289</c:v>
                </c:pt>
                <c:pt idx="1076">
                  <c:v>25.455831046146557</c:v>
                </c:pt>
                <c:pt idx="1077">
                  <c:v>22.011396270430822</c:v>
                </c:pt>
                <c:pt idx="1078">
                  <c:v>21.313213317662417</c:v>
                </c:pt>
                <c:pt idx="1079">
                  <c:v>-0.44421429857885641</c:v>
                </c:pt>
                <c:pt idx="1080">
                  <c:v>-15.065412856214039</c:v>
                </c:pt>
                <c:pt idx="1081">
                  <c:v>-26.499350933765783</c:v>
                </c:pt>
                <c:pt idx="1082">
                  <c:v>0.63785139306639849</c:v>
                </c:pt>
                <c:pt idx="1083">
                  <c:v>29.49673753105435</c:v>
                </c:pt>
                <c:pt idx="1084">
                  <c:v>-6.6516089937321681</c:v>
                </c:pt>
                <c:pt idx="1085">
                  <c:v>14.065853707501901</c:v>
                </c:pt>
                <c:pt idx="1086">
                  <c:v>16.311315038824603</c:v>
                </c:pt>
                <c:pt idx="1087">
                  <c:v>-4.8214853499403034</c:v>
                </c:pt>
                <c:pt idx="1088">
                  <c:v>28.018249659551884</c:v>
                </c:pt>
                <c:pt idx="1089">
                  <c:v>-56.334265431285445</c:v>
                </c:pt>
                <c:pt idx="1090">
                  <c:v>-21.941044646847786</c:v>
                </c:pt>
                <c:pt idx="1091">
                  <c:v>-17.226119506189661</c:v>
                </c:pt>
                <c:pt idx="1092">
                  <c:v>-14.717595720545432</c:v>
                </c:pt>
                <c:pt idx="1093">
                  <c:v>6.9868230533637075</c:v>
                </c:pt>
                <c:pt idx="1094">
                  <c:v>5.3351318088598987</c:v>
                </c:pt>
                <c:pt idx="1095">
                  <c:v>8.9194184001257497</c:v>
                </c:pt>
                <c:pt idx="1096">
                  <c:v>9.7652798942880281</c:v>
                </c:pt>
                <c:pt idx="1097">
                  <c:v>-17.240723483587573</c:v>
                </c:pt>
                <c:pt idx="1098">
                  <c:v>-24.464216512664677</c:v>
                </c:pt>
                <c:pt idx="1099">
                  <c:v>7.7105182976965807</c:v>
                </c:pt>
                <c:pt idx="1100">
                  <c:v>-12.702628093898625</c:v>
                </c:pt>
                <c:pt idx="1101">
                  <c:v>-32.372697056447151</c:v>
                </c:pt>
                <c:pt idx="1102">
                  <c:v>19.421042686089436</c:v>
                </c:pt>
                <c:pt idx="1103">
                  <c:v>28.932116091790817</c:v>
                </c:pt>
                <c:pt idx="1104">
                  <c:v>31.477114534861471</c:v>
                </c:pt>
                <c:pt idx="1105">
                  <c:v>3.9254681704297241</c:v>
                </c:pt>
                <c:pt idx="1106">
                  <c:v>12.833120706584054</c:v>
                </c:pt>
                <c:pt idx="1107">
                  <c:v>28.099961943531838</c:v>
                </c:pt>
                <c:pt idx="1108">
                  <c:v>-11.983283465327247</c:v>
                </c:pt>
                <c:pt idx="1109">
                  <c:v>21.637521556844604</c:v>
                </c:pt>
                <c:pt idx="1110">
                  <c:v>6.8963777588097912</c:v>
                </c:pt>
                <c:pt idx="1111">
                  <c:v>19.561683991826015</c:v>
                </c:pt>
                <c:pt idx="1112">
                  <c:v>3.1652185423599803</c:v>
                </c:pt>
                <c:pt idx="1113">
                  <c:v>25.648292494145096</c:v>
                </c:pt>
                <c:pt idx="1114">
                  <c:v>3.403944113755756</c:v>
                </c:pt>
                <c:pt idx="1115">
                  <c:v>-30.39876969620633</c:v>
                </c:pt>
                <c:pt idx="1116">
                  <c:v>29.9592662321175</c:v>
                </c:pt>
                <c:pt idx="1117">
                  <c:v>-18.225747045842411</c:v>
                </c:pt>
                <c:pt idx="1118">
                  <c:v>22.790591147790792</c:v>
                </c:pt>
                <c:pt idx="1119">
                  <c:v>-1.3233293798689942</c:v>
                </c:pt>
                <c:pt idx="1120">
                  <c:v>22.545045820592918</c:v>
                </c:pt>
                <c:pt idx="1121">
                  <c:v>22.5655871717438</c:v>
                </c:pt>
                <c:pt idx="1122">
                  <c:v>10.586429057757471</c:v>
                </c:pt>
                <c:pt idx="1123">
                  <c:v>7.8709657083340403</c:v>
                </c:pt>
                <c:pt idx="1124">
                  <c:v>9.5462339858738687</c:v>
                </c:pt>
                <c:pt idx="1125">
                  <c:v>-38.413012333251686</c:v>
                </c:pt>
                <c:pt idx="1126">
                  <c:v>3.6247623560594775</c:v>
                </c:pt>
                <c:pt idx="1127">
                  <c:v>-23.166372090511828</c:v>
                </c:pt>
                <c:pt idx="1128">
                  <c:v>3.6001409764593859</c:v>
                </c:pt>
                <c:pt idx="1129">
                  <c:v>-23.436293404928136</c:v>
                </c:pt>
                <c:pt idx="1130">
                  <c:v>-24.195625304293173</c:v>
                </c:pt>
                <c:pt idx="1131">
                  <c:v>31.140640405723218</c:v>
                </c:pt>
                <c:pt idx="1132">
                  <c:v>22.741934875752179</c:v>
                </c:pt>
                <c:pt idx="1133">
                  <c:v>0.16318555482939701</c:v>
                </c:pt>
                <c:pt idx="1134">
                  <c:v>5.2750354472838978</c:v>
                </c:pt>
                <c:pt idx="1135">
                  <c:v>-4.4110916524829804</c:v>
                </c:pt>
                <c:pt idx="1136">
                  <c:v>11.926304244761241</c:v>
                </c:pt>
                <c:pt idx="1137">
                  <c:v>-12.716845221060169</c:v>
                </c:pt>
                <c:pt idx="1138">
                  <c:v>21.387947510900403</c:v>
                </c:pt>
                <c:pt idx="1139">
                  <c:v>-5.2420435062749675</c:v>
                </c:pt>
                <c:pt idx="1140">
                  <c:v>-9.6916594373296334</c:v>
                </c:pt>
                <c:pt idx="1141">
                  <c:v>0.73591160780216569</c:v>
                </c:pt>
                <c:pt idx="1142">
                  <c:v>-14.190326904297592</c:v>
                </c:pt>
                <c:pt idx="1143">
                  <c:v>6.5537279595794189</c:v>
                </c:pt>
                <c:pt idx="1144">
                  <c:v>-10.840041256326174</c:v>
                </c:pt>
                <c:pt idx="1145">
                  <c:v>8.1274103252407599</c:v>
                </c:pt>
                <c:pt idx="1146">
                  <c:v>23.147137945567692</c:v>
                </c:pt>
                <c:pt idx="1147">
                  <c:v>-13.491754835982846</c:v>
                </c:pt>
                <c:pt idx="1148">
                  <c:v>-4.4204196375014817</c:v>
                </c:pt>
                <c:pt idx="1149">
                  <c:v>8.4802580528059366</c:v>
                </c:pt>
                <c:pt idx="1150">
                  <c:v>-7.1202678746328161</c:v>
                </c:pt>
                <c:pt idx="1151">
                  <c:v>9.9404470928741944</c:v>
                </c:pt>
                <c:pt idx="1152">
                  <c:v>11.399151593768977</c:v>
                </c:pt>
                <c:pt idx="1153">
                  <c:v>21.679209292007556</c:v>
                </c:pt>
                <c:pt idx="1154">
                  <c:v>-10.66509611959026</c:v>
                </c:pt>
                <c:pt idx="1155">
                  <c:v>-17.220723943792109</c:v>
                </c:pt>
                <c:pt idx="1156">
                  <c:v>-5.8971229609804823</c:v>
                </c:pt>
                <c:pt idx="1157">
                  <c:v>-18.348285478284822</c:v>
                </c:pt>
                <c:pt idx="1158">
                  <c:v>12.031063487229119</c:v>
                </c:pt>
                <c:pt idx="1159">
                  <c:v>-23.615038842346166</c:v>
                </c:pt>
                <c:pt idx="1160">
                  <c:v>46.419438959010222</c:v>
                </c:pt>
                <c:pt idx="1161">
                  <c:v>25.582348200513707</c:v>
                </c:pt>
                <c:pt idx="1162">
                  <c:v>1.9658236056742169</c:v>
                </c:pt>
                <c:pt idx="1163">
                  <c:v>17.067750432854893</c:v>
                </c:pt>
                <c:pt idx="1164">
                  <c:v>-33.435057518026213</c:v>
                </c:pt>
                <c:pt idx="1165">
                  <c:v>50.836063118585685</c:v>
                </c:pt>
                <c:pt idx="1166">
                  <c:v>-13.965632235563589</c:v>
                </c:pt>
                <c:pt idx="1167">
                  <c:v>-2.3590761942824656</c:v>
                </c:pt>
                <c:pt idx="1168">
                  <c:v>-36.679967236103778</c:v>
                </c:pt>
                <c:pt idx="1169">
                  <c:v>8.1993654329728543</c:v>
                </c:pt>
                <c:pt idx="1170">
                  <c:v>-20.817168121214422</c:v>
                </c:pt>
                <c:pt idx="1171">
                  <c:v>2.7309081356234515</c:v>
                </c:pt>
                <c:pt idx="1172">
                  <c:v>-8.9679777445866193</c:v>
                </c:pt>
                <c:pt idx="1173">
                  <c:v>-23.265247952057734</c:v>
                </c:pt>
                <c:pt idx="1174">
                  <c:v>-17.217747707079269</c:v>
                </c:pt>
                <c:pt idx="1175">
                  <c:v>6.1035716954894212</c:v>
                </c:pt>
                <c:pt idx="1176">
                  <c:v>-23.328880357441221</c:v>
                </c:pt>
                <c:pt idx="1177">
                  <c:v>-13.041219235265828</c:v>
                </c:pt>
                <c:pt idx="1178">
                  <c:v>12.693829652795301</c:v>
                </c:pt>
                <c:pt idx="1179">
                  <c:v>51.42941172462838</c:v>
                </c:pt>
                <c:pt idx="1180">
                  <c:v>11.416129145120664</c:v>
                </c:pt>
                <c:pt idx="1181">
                  <c:v>-18.681365151120929</c:v>
                </c:pt>
                <c:pt idx="1182">
                  <c:v>-6.6618555386776848</c:v>
                </c:pt>
                <c:pt idx="1183">
                  <c:v>2.2376054446275759</c:v>
                </c:pt>
                <c:pt idx="1184">
                  <c:v>-6.9568490301096233</c:v>
                </c:pt>
                <c:pt idx="1185">
                  <c:v>19.441673152145995</c:v>
                </c:pt>
                <c:pt idx="1186">
                  <c:v>3.7257195216457148</c:v>
                </c:pt>
                <c:pt idx="1187">
                  <c:v>16.950591228510973</c:v>
                </c:pt>
                <c:pt idx="1188">
                  <c:v>-9.1163760376571759</c:v>
                </c:pt>
                <c:pt idx="1189">
                  <c:v>27.03735307350837</c:v>
                </c:pt>
                <c:pt idx="1190">
                  <c:v>-1.1519624737360914</c:v>
                </c:pt>
                <c:pt idx="1191">
                  <c:v>-17.703726024917955</c:v>
                </c:pt>
                <c:pt idx="1192">
                  <c:v>41.864311440292283</c:v>
                </c:pt>
                <c:pt idx="1193">
                  <c:v>-36.219495805829382</c:v>
                </c:pt>
                <c:pt idx="1194">
                  <c:v>-13.571733235257369</c:v>
                </c:pt>
                <c:pt idx="1195">
                  <c:v>-9.396722726077769</c:v>
                </c:pt>
                <c:pt idx="1196">
                  <c:v>48.194848381900101</c:v>
                </c:pt>
                <c:pt idx="1197">
                  <c:v>35.717107978136482</c:v>
                </c:pt>
                <c:pt idx="1198">
                  <c:v>31.789396964376465</c:v>
                </c:pt>
                <c:pt idx="1199">
                  <c:v>-6.4998800118835902</c:v>
                </c:pt>
                <c:pt idx="1200">
                  <c:v>47.799768747139694</c:v>
                </c:pt>
                <c:pt idx="1201">
                  <c:v>8.7910171055638102</c:v>
                </c:pt>
                <c:pt idx="1202">
                  <c:v>20.558137588512693</c:v>
                </c:pt>
                <c:pt idx="1203">
                  <c:v>5.7144361204072425</c:v>
                </c:pt>
                <c:pt idx="1204">
                  <c:v>-0.5030406767575073</c:v>
                </c:pt>
                <c:pt idx="1205">
                  <c:v>-4.2727416513135097</c:v>
                </c:pt>
                <c:pt idx="1206">
                  <c:v>-2.1944969812348347</c:v>
                </c:pt>
                <c:pt idx="1207">
                  <c:v>12.713659572274452</c:v>
                </c:pt>
                <c:pt idx="1208">
                  <c:v>6.1422121466614499</c:v>
                </c:pt>
                <c:pt idx="1209">
                  <c:v>-0.28899774940322231</c:v>
                </c:pt>
                <c:pt idx="1210">
                  <c:v>31.245173193197758</c:v>
                </c:pt>
                <c:pt idx="1211">
                  <c:v>-57.551769181017164</c:v>
                </c:pt>
                <c:pt idx="1212">
                  <c:v>9.8208877429743495</c:v>
                </c:pt>
                <c:pt idx="1213">
                  <c:v>14.959283756508171</c:v>
                </c:pt>
                <c:pt idx="1214">
                  <c:v>23.446365409723995</c:v>
                </c:pt>
                <c:pt idx="1215">
                  <c:v>6.0610131739565531E-2</c:v>
                </c:pt>
                <c:pt idx="1216">
                  <c:v>5.3030346782415165</c:v>
                </c:pt>
                <c:pt idx="1217">
                  <c:v>20.608138116534747</c:v>
                </c:pt>
                <c:pt idx="1218">
                  <c:v>30.996102651309656</c:v>
                </c:pt>
                <c:pt idx="1219">
                  <c:v>-6.7613979576113366</c:v>
                </c:pt>
                <c:pt idx="1220">
                  <c:v>7.0576958523132589</c:v>
                </c:pt>
                <c:pt idx="1221">
                  <c:v>34.712370989017927</c:v>
                </c:pt>
                <c:pt idx="1222">
                  <c:v>-43.423350661460859</c:v>
                </c:pt>
                <c:pt idx="1223">
                  <c:v>-12.20019945134672</c:v>
                </c:pt>
                <c:pt idx="1224">
                  <c:v>29.549896537017304</c:v>
                </c:pt>
                <c:pt idx="1225">
                  <c:v>20.056397225474313</c:v>
                </c:pt>
                <c:pt idx="1226">
                  <c:v>11.418309378765628</c:v>
                </c:pt>
                <c:pt idx="1227">
                  <c:v>-8.1413936128366515</c:v>
                </c:pt>
                <c:pt idx="1228">
                  <c:v>-15.441098600252246</c:v>
                </c:pt>
                <c:pt idx="1229">
                  <c:v>-10.790355440966209</c:v>
                </c:pt>
                <c:pt idx="1230">
                  <c:v>32.692281434415492</c:v>
                </c:pt>
                <c:pt idx="1231">
                  <c:v>-12.039562257990241</c:v>
                </c:pt>
                <c:pt idx="1232">
                  <c:v>2.545535518408542</c:v>
                </c:pt>
                <c:pt idx="1233">
                  <c:v>-16.432931825148501</c:v>
                </c:pt>
                <c:pt idx="1234">
                  <c:v>16.993455943694073</c:v>
                </c:pt>
                <c:pt idx="1235">
                  <c:v>-9.5335749384031487</c:v>
                </c:pt>
                <c:pt idx="1236">
                  <c:v>-1.4850922336505619</c:v>
                </c:pt>
                <c:pt idx="1237">
                  <c:v>-34.197351856605451</c:v>
                </c:pt>
                <c:pt idx="1238">
                  <c:v>-30.541092039489911</c:v>
                </c:pt>
                <c:pt idx="1239">
                  <c:v>-1.2813003419913684</c:v>
                </c:pt>
                <c:pt idx="1240">
                  <c:v>-26.281939339217217</c:v>
                </c:pt>
                <c:pt idx="1241">
                  <c:v>40.233825057356512</c:v>
                </c:pt>
                <c:pt idx="1242">
                  <c:v>-41.260905970153004</c:v>
                </c:pt>
                <c:pt idx="1243">
                  <c:v>-16.770749975149783</c:v>
                </c:pt>
                <c:pt idx="1244">
                  <c:v>-0.92878161211484667</c:v>
                </c:pt>
                <c:pt idx="1245">
                  <c:v>-6.8618361321544512</c:v>
                </c:pt>
                <c:pt idx="1246">
                  <c:v>-21.54850778225051</c:v>
                </c:pt>
                <c:pt idx="1247">
                  <c:v>-17.195274428565114</c:v>
                </c:pt>
                <c:pt idx="1248">
                  <c:v>-19.421972517552092</c:v>
                </c:pt>
                <c:pt idx="1249">
                  <c:v>-2.8267225533934948</c:v>
                </c:pt>
                <c:pt idx="1250">
                  <c:v>37.533728436134254</c:v>
                </c:pt>
                <c:pt idx="1251">
                  <c:v>0.74073671543709452</c:v>
                </c:pt>
                <c:pt idx="1252">
                  <c:v>22.776978911215679</c:v>
                </c:pt>
                <c:pt idx="1253">
                  <c:v>10.775774591496543</c:v>
                </c:pt>
                <c:pt idx="1254">
                  <c:v>19.782103687619724</c:v>
                </c:pt>
                <c:pt idx="1255">
                  <c:v>-55.530202547154886</c:v>
                </c:pt>
                <c:pt idx="1256">
                  <c:v>-5.4133316462788912</c:v>
                </c:pt>
                <c:pt idx="1257">
                  <c:v>27.285542008911989</c:v>
                </c:pt>
                <c:pt idx="1258">
                  <c:v>-9.9816258450817941</c:v>
                </c:pt>
                <c:pt idx="1259">
                  <c:v>34.371164405997348</c:v>
                </c:pt>
                <c:pt idx="1260">
                  <c:v>27.979015454372018</c:v>
                </c:pt>
                <c:pt idx="1261">
                  <c:v>-8.9469997174769276</c:v>
                </c:pt>
                <c:pt idx="1262">
                  <c:v>-8.6314763458463517</c:v>
                </c:pt>
                <c:pt idx="1263">
                  <c:v>-18.582307990852257</c:v>
                </c:pt>
                <c:pt idx="1264">
                  <c:v>-10.60884200819757</c:v>
                </c:pt>
                <c:pt idx="1265">
                  <c:v>-27.162599427340695</c:v>
                </c:pt>
                <c:pt idx="1266">
                  <c:v>9.1873630409907037</c:v>
                </c:pt>
                <c:pt idx="1267">
                  <c:v>-27.0111458151313</c:v>
                </c:pt>
                <c:pt idx="1268">
                  <c:v>12.905942152114477</c:v>
                </c:pt>
                <c:pt idx="1269">
                  <c:v>11.714820291990804</c:v>
                </c:pt>
                <c:pt idx="1270">
                  <c:v>-32.794443087921877</c:v>
                </c:pt>
                <c:pt idx="1271">
                  <c:v>30.322065519146463</c:v>
                </c:pt>
                <c:pt idx="1272">
                  <c:v>10.7714043894253</c:v>
                </c:pt>
                <c:pt idx="1273">
                  <c:v>15.483213406668426</c:v>
                </c:pt>
                <c:pt idx="1274">
                  <c:v>-14.205194422332056</c:v>
                </c:pt>
                <c:pt idx="1275">
                  <c:v>12.230323702773745</c:v>
                </c:pt>
                <c:pt idx="1276">
                  <c:v>22.977725871366772</c:v>
                </c:pt>
                <c:pt idx="1277">
                  <c:v>-3.7966504647258716</c:v>
                </c:pt>
                <c:pt idx="1278">
                  <c:v>41.45601650137138</c:v>
                </c:pt>
                <c:pt idx="1279">
                  <c:v>3.2627918090298635E-2</c:v>
                </c:pt>
                <c:pt idx="1280">
                  <c:v>22.898915084307191</c:v>
                </c:pt>
                <c:pt idx="1281">
                  <c:v>5.0234573790706349</c:v>
                </c:pt>
                <c:pt idx="1282">
                  <c:v>14.020513945361472</c:v>
                </c:pt>
                <c:pt idx="1283">
                  <c:v>-35.409514607308722</c:v>
                </c:pt>
                <c:pt idx="1284">
                  <c:v>7.2753406363772228</c:v>
                </c:pt>
                <c:pt idx="1285">
                  <c:v>-14.803838468366763</c:v>
                </c:pt>
                <c:pt idx="1286">
                  <c:v>-16.325186707516224</c:v>
                </c:pt>
                <c:pt idx="1287">
                  <c:v>34.825671258670411</c:v>
                </c:pt>
                <c:pt idx="1288">
                  <c:v>-1.6259656214415941</c:v>
                </c:pt>
                <c:pt idx="1289">
                  <c:v>-19.005141290691284</c:v>
                </c:pt>
                <c:pt idx="1290">
                  <c:v>-5.6504921529664784</c:v>
                </c:pt>
                <c:pt idx="1291">
                  <c:v>-24.276526986508543</c:v>
                </c:pt>
                <c:pt idx="1292">
                  <c:v>27.087536584349436</c:v>
                </c:pt>
                <c:pt idx="1293">
                  <c:v>-16.694605182703356</c:v>
                </c:pt>
                <c:pt idx="1294">
                  <c:v>9.7477783826132622</c:v>
                </c:pt>
                <c:pt idx="1295">
                  <c:v>26.282884621754647</c:v>
                </c:pt>
                <c:pt idx="1296">
                  <c:v>-9.4197562910412671</c:v>
                </c:pt>
                <c:pt idx="1297">
                  <c:v>11.837734304156783</c:v>
                </c:pt>
                <c:pt idx="1298">
                  <c:v>-20.036950105280766</c:v>
                </c:pt>
                <c:pt idx="1299">
                  <c:v>48.839400013143859</c:v>
                </c:pt>
                <c:pt idx="1300">
                  <c:v>18.453452677718957</c:v>
                </c:pt>
                <c:pt idx="1301">
                  <c:v>-2.6056400417026566</c:v>
                </c:pt>
                <c:pt idx="1302">
                  <c:v>-16.156098515875158</c:v>
                </c:pt>
                <c:pt idx="1303">
                  <c:v>-2.5826440858275248</c:v>
                </c:pt>
                <c:pt idx="1304">
                  <c:v>-8.5979784158577104</c:v>
                </c:pt>
                <c:pt idx="1305">
                  <c:v>36.98450352664122</c:v>
                </c:pt>
                <c:pt idx="1306">
                  <c:v>-24.75489796436014</c:v>
                </c:pt>
                <c:pt idx="1307">
                  <c:v>5.2048191195850677</c:v>
                </c:pt>
                <c:pt idx="1308">
                  <c:v>0.76143623196321641</c:v>
                </c:pt>
                <c:pt idx="1309">
                  <c:v>-1.3068864296676566</c:v>
                </c:pt>
                <c:pt idx="1310">
                  <c:v>-1.7013179352012457</c:v>
                </c:pt>
                <c:pt idx="1311">
                  <c:v>-2.9171439852933645</c:v>
                </c:pt>
                <c:pt idx="1312">
                  <c:v>15.298160463454394</c:v>
                </c:pt>
                <c:pt idx="1313">
                  <c:v>13.779101708153121</c:v>
                </c:pt>
                <c:pt idx="1314">
                  <c:v>10.068310724752223</c:v>
                </c:pt>
                <c:pt idx="1315">
                  <c:v>-62.275064055353141</c:v>
                </c:pt>
                <c:pt idx="1316">
                  <c:v>7.7170368560213944</c:v>
                </c:pt>
                <c:pt idx="1317">
                  <c:v>-32.408218236291049</c:v>
                </c:pt>
                <c:pt idx="1318">
                  <c:v>13.747416617775173</c:v>
                </c:pt>
                <c:pt idx="1319">
                  <c:v>30.992740413556504</c:v>
                </c:pt>
                <c:pt idx="1320">
                  <c:v>-16.186536836392321</c:v>
                </c:pt>
                <c:pt idx="1321">
                  <c:v>-4.5978241418408743</c:v>
                </c:pt>
                <c:pt idx="1322">
                  <c:v>-12.274087606911394</c:v>
                </c:pt>
                <c:pt idx="1323">
                  <c:v>24.204706851797312</c:v>
                </c:pt>
                <c:pt idx="1324">
                  <c:v>0.7531918080151172</c:v>
                </c:pt>
                <c:pt idx="1325">
                  <c:v>35.503372997153775</c:v>
                </c:pt>
                <c:pt idx="1326">
                  <c:v>10.778510845200827</c:v>
                </c:pt>
                <c:pt idx="1327">
                  <c:v>3.5895459477329723</c:v>
                </c:pt>
                <c:pt idx="1328">
                  <c:v>7.9645493221050856E-2</c:v>
                </c:pt>
                <c:pt idx="1329">
                  <c:v>15.430131425151671</c:v>
                </c:pt>
                <c:pt idx="1330">
                  <c:v>-34.739384855725177</c:v>
                </c:pt>
                <c:pt idx="1331">
                  <c:v>2.7711039193178522</c:v>
                </c:pt>
                <c:pt idx="1332">
                  <c:v>-0.67842986018078477</c:v>
                </c:pt>
                <c:pt idx="1333">
                  <c:v>12.498352058232967</c:v>
                </c:pt>
                <c:pt idx="1334">
                  <c:v>-3.6429760953756158</c:v>
                </c:pt>
                <c:pt idx="1335">
                  <c:v>-20.333866767680888</c:v>
                </c:pt>
                <c:pt idx="1336">
                  <c:v>8.5345805796237073E-2</c:v>
                </c:pt>
                <c:pt idx="1337">
                  <c:v>-21.509934162147459</c:v>
                </c:pt>
                <c:pt idx="1338">
                  <c:v>-37.434910136841353</c:v>
                </c:pt>
                <c:pt idx="1339">
                  <c:v>14.537186444212637</c:v>
                </c:pt>
                <c:pt idx="1340">
                  <c:v>12.38267209876733</c:v>
                </c:pt>
                <c:pt idx="1341">
                  <c:v>7.5776422020900895</c:v>
                </c:pt>
                <c:pt idx="1342">
                  <c:v>26.238220761742014</c:v>
                </c:pt>
                <c:pt idx="1343">
                  <c:v>-13.96525409150064</c:v>
                </c:pt>
                <c:pt idx="1344">
                  <c:v>-27.110403918794191</c:v>
                </c:pt>
                <c:pt idx="1345">
                  <c:v>1.6591145773467701</c:v>
                </c:pt>
                <c:pt idx="1346">
                  <c:v>-6.1939188975238721</c:v>
                </c:pt>
                <c:pt idx="1347">
                  <c:v>-15.901173414145944</c:v>
                </c:pt>
                <c:pt idx="1348">
                  <c:v>-1.0326858372162064</c:v>
                </c:pt>
                <c:pt idx="1349">
                  <c:v>-10.999993739544095</c:v>
                </c:pt>
                <c:pt idx="1350">
                  <c:v>-36.28686136349404</c:v>
                </c:pt>
                <c:pt idx="1351">
                  <c:v>-7.520638348224395</c:v>
                </c:pt>
                <c:pt idx="1352">
                  <c:v>-23.03044310397118</c:v>
                </c:pt>
                <c:pt idx="1353">
                  <c:v>4.1353702216104011</c:v>
                </c:pt>
                <c:pt idx="1354">
                  <c:v>-12.905874842326057</c:v>
                </c:pt>
                <c:pt idx="1355">
                  <c:v>23.079461565712649</c:v>
                </c:pt>
                <c:pt idx="1356">
                  <c:v>33.834610541694587</c:v>
                </c:pt>
                <c:pt idx="1357">
                  <c:v>15.790399681361123</c:v>
                </c:pt>
                <c:pt idx="1358">
                  <c:v>-30.240869683177436</c:v>
                </c:pt>
                <c:pt idx="1359">
                  <c:v>29.46719404134069</c:v>
                </c:pt>
                <c:pt idx="1360">
                  <c:v>30.517982538074591</c:v>
                </c:pt>
                <c:pt idx="1361">
                  <c:v>1.9748270678673521</c:v>
                </c:pt>
                <c:pt idx="1362">
                  <c:v>26.720092708164714</c:v>
                </c:pt>
                <c:pt idx="1363">
                  <c:v>-9.6796561062026285</c:v>
                </c:pt>
                <c:pt idx="1364">
                  <c:v>-36.117830410785984</c:v>
                </c:pt>
                <c:pt idx="1365">
                  <c:v>-15.344908244305088</c:v>
                </c:pt>
                <c:pt idx="1366">
                  <c:v>35.954226783574939</c:v>
                </c:pt>
                <c:pt idx="1367">
                  <c:v>-30.238306749732459</c:v>
                </c:pt>
                <c:pt idx="1368">
                  <c:v>0.71906411334381914</c:v>
                </c:pt>
                <c:pt idx="1369">
                  <c:v>2.7791551155037837</c:v>
                </c:pt>
                <c:pt idx="1370">
                  <c:v>-11.729315937815102</c:v>
                </c:pt>
                <c:pt idx="1371">
                  <c:v>-10.155418460807937</c:v>
                </c:pt>
                <c:pt idx="1372">
                  <c:v>2.3160374447096217</c:v>
                </c:pt>
                <c:pt idx="1373">
                  <c:v>-11.158426726783716</c:v>
                </c:pt>
                <c:pt idx="1374">
                  <c:v>-28.758964519115864</c:v>
                </c:pt>
                <c:pt idx="1375">
                  <c:v>3.3194808496904784</c:v>
                </c:pt>
                <c:pt idx="1376">
                  <c:v>23.20917209300535</c:v>
                </c:pt>
                <c:pt idx="1377">
                  <c:v>18.766611981538972</c:v>
                </c:pt>
                <c:pt idx="1378">
                  <c:v>-15.018178758587425</c:v>
                </c:pt>
                <c:pt idx="1379">
                  <c:v>-24.174179758917035</c:v>
                </c:pt>
                <c:pt idx="1380">
                  <c:v>-8.0171671990132154</c:v>
                </c:pt>
                <c:pt idx="1381">
                  <c:v>32.334467329873149</c:v>
                </c:pt>
                <c:pt idx="1382">
                  <c:v>13.960330315143324</c:v>
                </c:pt>
                <c:pt idx="1383">
                  <c:v>13.19683878263001</c:v>
                </c:pt>
                <c:pt idx="1384">
                  <c:v>18.795396243932601</c:v>
                </c:pt>
                <c:pt idx="1385">
                  <c:v>9.8757303852106588</c:v>
                </c:pt>
                <c:pt idx="1386">
                  <c:v>2.4119384104293999</c:v>
                </c:pt>
                <c:pt idx="1387">
                  <c:v>12.123172634734033</c:v>
                </c:pt>
                <c:pt idx="1388">
                  <c:v>-11.982718549219641</c:v>
                </c:pt>
                <c:pt idx="1389">
                  <c:v>-28.469387343600857</c:v>
                </c:pt>
                <c:pt idx="1390">
                  <c:v>15.71127631031959</c:v>
                </c:pt>
                <c:pt idx="1391">
                  <c:v>27.075692586184118</c:v>
                </c:pt>
                <c:pt idx="1392">
                  <c:v>-19.766436063828792</c:v>
                </c:pt>
                <c:pt idx="1393">
                  <c:v>16.70497803272923</c:v>
                </c:pt>
                <c:pt idx="1394">
                  <c:v>33.901994799006758</c:v>
                </c:pt>
                <c:pt idx="1395">
                  <c:v>0.48919253419637698</c:v>
                </c:pt>
                <c:pt idx="1396">
                  <c:v>-16.799490696033018</c:v>
                </c:pt>
                <c:pt idx="1397">
                  <c:v>4.0107616654710228</c:v>
                </c:pt>
                <c:pt idx="1398">
                  <c:v>-9.9838219555181809</c:v>
                </c:pt>
                <c:pt idx="1399">
                  <c:v>-13.082677921178458</c:v>
                </c:pt>
                <c:pt idx="1400">
                  <c:v>9.6064269365898269</c:v>
                </c:pt>
                <c:pt idx="1401">
                  <c:v>-33.141577532116287</c:v>
                </c:pt>
                <c:pt idx="1402">
                  <c:v>-29.966694553580965</c:v>
                </c:pt>
                <c:pt idx="1403">
                  <c:v>-1.6844730894941904</c:v>
                </c:pt>
                <c:pt idx="1404">
                  <c:v>0.22157423434742896</c:v>
                </c:pt>
                <c:pt idx="1405">
                  <c:v>7.0131903308954122</c:v>
                </c:pt>
                <c:pt idx="1406">
                  <c:v>38.389345431833817</c:v>
                </c:pt>
                <c:pt idx="1407">
                  <c:v>1.0300454473471063</c:v>
                </c:pt>
                <c:pt idx="1408">
                  <c:v>12.388989032305716</c:v>
                </c:pt>
                <c:pt idx="1409">
                  <c:v>-19.02940154167095</c:v>
                </c:pt>
                <c:pt idx="1410">
                  <c:v>16.210357249215917</c:v>
                </c:pt>
                <c:pt idx="1411">
                  <c:v>-11.883347338810779</c:v>
                </c:pt>
                <c:pt idx="1412">
                  <c:v>1.8721887945217759</c:v>
                </c:pt>
                <c:pt idx="1413">
                  <c:v>-1.50173230243945</c:v>
                </c:pt>
                <c:pt idx="1414">
                  <c:v>23.040785947718888</c:v>
                </c:pt>
                <c:pt idx="1415">
                  <c:v>-26.104594123711081</c:v>
                </c:pt>
                <c:pt idx="1416">
                  <c:v>-44.919893692444333</c:v>
                </c:pt>
                <c:pt idx="1417">
                  <c:v>-3.5636056714383813</c:v>
                </c:pt>
                <c:pt idx="1418">
                  <c:v>10.087188249082431</c:v>
                </c:pt>
                <c:pt idx="1419">
                  <c:v>2.6812426283431137</c:v>
                </c:pt>
                <c:pt idx="1420">
                  <c:v>24.122605460964053</c:v>
                </c:pt>
                <c:pt idx="1421">
                  <c:v>10.192035810775849</c:v>
                </c:pt>
                <c:pt idx="1422">
                  <c:v>-10.533207992991947</c:v>
                </c:pt>
                <c:pt idx="1423">
                  <c:v>-45.058298609203661</c:v>
                </c:pt>
                <c:pt idx="1424">
                  <c:v>-3.4122674885388165</c:v>
                </c:pt>
                <c:pt idx="1425">
                  <c:v>22.077383982742788</c:v>
                </c:pt>
                <c:pt idx="1426">
                  <c:v>-8.341670127825239</c:v>
                </c:pt>
                <c:pt idx="1427">
                  <c:v>2.073774276177744</c:v>
                </c:pt>
                <c:pt idx="1428">
                  <c:v>10.036216246522372</c:v>
                </c:pt>
                <c:pt idx="1429">
                  <c:v>-19.168504136255308</c:v>
                </c:pt>
                <c:pt idx="1430">
                  <c:v>13.038466059858138</c:v>
                </c:pt>
                <c:pt idx="1431">
                  <c:v>33.704814289357046</c:v>
                </c:pt>
                <c:pt idx="1432">
                  <c:v>-2.7320999323106321</c:v>
                </c:pt>
                <c:pt idx="1433">
                  <c:v>-23.979121135113047</c:v>
                </c:pt>
                <c:pt idx="1434">
                  <c:v>-1.3345550542988178</c:v>
                </c:pt>
                <c:pt idx="1435">
                  <c:v>-43.426774905549706</c:v>
                </c:pt>
                <c:pt idx="1436">
                  <c:v>6.3635131083205465</c:v>
                </c:pt>
                <c:pt idx="1437">
                  <c:v>9.9961667481655354</c:v>
                </c:pt>
                <c:pt idx="1438">
                  <c:v>32.499994363132998</c:v>
                </c:pt>
                <c:pt idx="1439">
                  <c:v>-4.094377505440093</c:v>
                </c:pt>
                <c:pt idx="1440">
                  <c:v>9.2839828979551271</c:v>
                </c:pt>
                <c:pt idx="1441">
                  <c:v>-18.284569730422618</c:v>
                </c:pt>
                <c:pt idx="1442">
                  <c:v>-6.2843127089518021</c:v>
                </c:pt>
                <c:pt idx="1443">
                  <c:v>-29.06120146286392</c:v>
                </c:pt>
                <c:pt idx="1444">
                  <c:v>-4.8571370380902863</c:v>
                </c:pt>
                <c:pt idx="1445">
                  <c:v>-5.9523853376355191</c:v>
                </c:pt>
                <c:pt idx="1446">
                  <c:v>5.4174243210820237</c:v>
                </c:pt>
                <c:pt idx="1447">
                  <c:v>-11.541831238072405</c:v>
                </c:pt>
                <c:pt idx="1448">
                  <c:v>2.3875324329820273</c:v>
                </c:pt>
                <c:pt idx="1449">
                  <c:v>-4.5702214688818401</c:v>
                </c:pt>
                <c:pt idx="1450">
                  <c:v>-6.8281827313547296</c:v>
                </c:pt>
                <c:pt idx="1451">
                  <c:v>2.9727452624512694</c:v>
                </c:pt>
                <c:pt idx="1452">
                  <c:v>0.29650979552582157</c:v>
                </c:pt>
                <c:pt idx="1453">
                  <c:v>13.154284221778369</c:v>
                </c:pt>
                <c:pt idx="1454">
                  <c:v>-0.31184582614440615</c:v>
                </c:pt>
                <c:pt idx="1455">
                  <c:v>-8.595923162533154</c:v>
                </c:pt>
                <c:pt idx="1456">
                  <c:v>-4.5356740710106465</c:v>
                </c:pt>
                <c:pt idx="1457">
                  <c:v>-13.063220315044646</c:v>
                </c:pt>
                <c:pt idx="1458">
                  <c:v>-5.6704882098734402</c:v>
                </c:pt>
                <c:pt idx="1459">
                  <c:v>39.507969652277723</c:v>
                </c:pt>
                <c:pt idx="1460">
                  <c:v>-16.194978317454826</c:v>
                </c:pt>
                <c:pt idx="1461">
                  <c:v>-6.1916759240755255</c:v>
                </c:pt>
                <c:pt idx="1462">
                  <c:v>-8.1269217657479373</c:v>
                </c:pt>
                <c:pt idx="1463">
                  <c:v>-5.0192826561996924</c:v>
                </c:pt>
                <c:pt idx="1464">
                  <c:v>-8.0007210984511232</c:v>
                </c:pt>
                <c:pt idx="1465">
                  <c:v>5.5713897004672503</c:v>
                </c:pt>
                <c:pt idx="1466">
                  <c:v>-32.302212292427782</c:v>
                </c:pt>
                <c:pt idx="1467">
                  <c:v>19.637587707972557</c:v>
                </c:pt>
                <c:pt idx="1468">
                  <c:v>14.160783830374726</c:v>
                </c:pt>
                <c:pt idx="1469">
                  <c:v>-23.415549118121561</c:v>
                </c:pt>
                <c:pt idx="1470">
                  <c:v>-45.351847599761982</c:v>
                </c:pt>
                <c:pt idx="1471">
                  <c:v>-19.481213659294809</c:v>
                </c:pt>
                <c:pt idx="1472">
                  <c:v>-2.2835675868141152</c:v>
                </c:pt>
                <c:pt idx="1473">
                  <c:v>50.39893291414586</c:v>
                </c:pt>
                <c:pt idx="1474">
                  <c:v>9.7522829699396425</c:v>
                </c:pt>
                <c:pt idx="1475">
                  <c:v>-35.559081114291303</c:v>
                </c:pt>
                <c:pt idx="1476">
                  <c:v>-11.451064788760164</c:v>
                </c:pt>
                <c:pt idx="1477">
                  <c:v>-0.1701307068737492</c:v>
                </c:pt>
                <c:pt idx="1478">
                  <c:v>3.1003626302044438</c:v>
                </c:pt>
                <c:pt idx="1479">
                  <c:v>-25.577074542299158</c:v>
                </c:pt>
                <c:pt idx="1480">
                  <c:v>-0.51274382348793779</c:v>
                </c:pt>
                <c:pt idx="1481">
                  <c:v>-14.783232983505769</c:v>
                </c:pt>
                <c:pt idx="1482">
                  <c:v>-19.986104983367056</c:v>
                </c:pt>
                <c:pt idx="1483">
                  <c:v>5.5443713547969082</c:v>
                </c:pt>
                <c:pt idx="1484">
                  <c:v>17.857657500895243</c:v>
                </c:pt>
                <c:pt idx="1485">
                  <c:v>15.206533326152112</c:v>
                </c:pt>
                <c:pt idx="1486">
                  <c:v>11.794061539619804</c:v>
                </c:pt>
                <c:pt idx="1487">
                  <c:v>-8.2659611821167118</c:v>
                </c:pt>
                <c:pt idx="1488">
                  <c:v>14.688908607404386</c:v>
                </c:pt>
                <c:pt idx="1489">
                  <c:v>7.1392062214100633</c:v>
                </c:pt>
                <c:pt idx="1490">
                  <c:v>3.5932285832819275</c:v>
                </c:pt>
                <c:pt idx="1491">
                  <c:v>-11.461524006212301</c:v>
                </c:pt>
                <c:pt idx="1492">
                  <c:v>-10.420861824753644</c:v>
                </c:pt>
                <c:pt idx="1493">
                  <c:v>1.3400275388014506</c:v>
                </c:pt>
                <c:pt idx="1494">
                  <c:v>49.281852954268913</c:v>
                </c:pt>
                <c:pt idx="1495">
                  <c:v>5.3238857924423542</c:v>
                </c:pt>
                <c:pt idx="1496">
                  <c:v>-13.695929800315525</c:v>
                </c:pt>
                <c:pt idx="1497">
                  <c:v>-16.13588607182794</c:v>
                </c:pt>
                <c:pt idx="1498">
                  <c:v>-9.716205125889303</c:v>
                </c:pt>
                <c:pt idx="1499">
                  <c:v>42.660191908626871</c:v>
                </c:pt>
                <c:pt idx="1500">
                  <c:v>-10.024932733124444</c:v>
                </c:pt>
                <c:pt idx="1501">
                  <c:v>17.45263672916451</c:v>
                </c:pt>
                <c:pt idx="1502">
                  <c:v>-8.593659313636806</c:v>
                </c:pt>
                <c:pt idx="1503">
                  <c:v>3.7755701597034204</c:v>
                </c:pt>
                <c:pt idx="1504">
                  <c:v>16.12347300106407</c:v>
                </c:pt>
                <c:pt idx="1505">
                  <c:v>-8.387896698350886</c:v>
                </c:pt>
                <c:pt idx="1506">
                  <c:v>-12.058808994960202</c:v>
                </c:pt>
                <c:pt idx="1507">
                  <c:v>32.726048808934195</c:v>
                </c:pt>
                <c:pt idx="1508">
                  <c:v>18.122485492367161</c:v>
                </c:pt>
                <c:pt idx="1509">
                  <c:v>17.3063963758147</c:v>
                </c:pt>
                <c:pt idx="1510">
                  <c:v>14.424981112763845</c:v>
                </c:pt>
                <c:pt idx="1511">
                  <c:v>9.5442019429692095</c:v>
                </c:pt>
                <c:pt idx="1512">
                  <c:v>39.216319521655919</c:v>
                </c:pt>
                <c:pt idx="1513">
                  <c:v>0.77007529295417498</c:v>
                </c:pt>
                <c:pt idx="1514">
                  <c:v>9.5269355810070238</c:v>
                </c:pt>
                <c:pt idx="1515">
                  <c:v>-27.993039609162565</c:v>
                </c:pt>
                <c:pt idx="1516">
                  <c:v>-15.305287251563016</c:v>
                </c:pt>
                <c:pt idx="1517">
                  <c:v>-24.774076710088934</c:v>
                </c:pt>
                <c:pt idx="1518">
                  <c:v>24.305836228121819</c:v>
                </c:pt>
                <c:pt idx="1519">
                  <c:v>-49.8920328660991</c:v>
                </c:pt>
                <c:pt idx="1520">
                  <c:v>-9.1847586706684865</c:v>
                </c:pt>
                <c:pt idx="1521">
                  <c:v>-58.547595051772674</c:v>
                </c:pt>
                <c:pt idx="1522">
                  <c:v>-15.75635869454743</c:v>
                </c:pt>
                <c:pt idx="1523">
                  <c:v>-8.9630633292310051</c:v>
                </c:pt>
                <c:pt idx="1524">
                  <c:v>27.259228585236713</c:v>
                </c:pt>
                <c:pt idx="1525">
                  <c:v>8.8246617201642721</c:v>
                </c:pt>
                <c:pt idx="1526">
                  <c:v>-15.383882191877433</c:v>
                </c:pt>
                <c:pt idx="1527">
                  <c:v>20.910415239534643</c:v>
                </c:pt>
                <c:pt idx="1528">
                  <c:v>-1.2244557688841269</c:v>
                </c:pt>
                <c:pt idx="1529">
                  <c:v>2.0160832693232749</c:v>
                </c:pt>
                <c:pt idx="1530">
                  <c:v>-24.819228977027848</c:v>
                </c:pt>
                <c:pt idx="1531">
                  <c:v>-19.392250695374344</c:v>
                </c:pt>
                <c:pt idx="1532">
                  <c:v>-14.828895617502326</c:v>
                </c:pt>
                <c:pt idx="1533">
                  <c:v>-0.55161600776989417</c:v>
                </c:pt>
                <c:pt idx="1534">
                  <c:v>6.9842643378791536E-2</c:v>
                </c:pt>
                <c:pt idx="1535">
                  <c:v>30.056445229105208</c:v>
                </c:pt>
                <c:pt idx="1536">
                  <c:v>8.8911888274693069</c:v>
                </c:pt>
                <c:pt idx="1537">
                  <c:v>-52.816689581535343</c:v>
                </c:pt>
                <c:pt idx="1538">
                  <c:v>7.2712481734097025</c:v>
                </c:pt>
                <c:pt idx="1539">
                  <c:v>-28.437576235774969</c:v>
                </c:pt>
                <c:pt idx="1540">
                  <c:v>-19.675919176387765</c:v>
                </c:pt>
                <c:pt idx="1541">
                  <c:v>-17.449995312247836</c:v>
                </c:pt>
                <c:pt idx="1542">
                  <c:v>-12.327762610347406</c:v>
                </c:pt>
                <c:pt idx="1543">
                  <c:v>-27.302576758497821</c:v>
                </c:pt>
                <c:pt idx="1544">
                  <c:v>3.9930108182453807</c:v>
                </c:pt>
                <c:pt idx="1545">
                  <c:v>-28.781600983737007</c:v>
                </c:pt>
                <c:pt idx="1546">
                  <c:v>8.6592157626251378</c:v>
                </c:pt>
                <c:pt idx="1547">
                  <c:v>43.948907631121642</c:v>
                </c:pt>
                <c:pt idx="1548">
                  <c:v>-24.689717315115502</c:v>
                </c:pt>
                <c:pt idx="1549">
                  <c:v>-6.9885097686119479</c:v>
                </c:pt>
                <c:pt idx="1550">
                  <c:v>-49.576093162557271</c:v>
                </c:pt>
                <c:pt idx="1551">
                  <c:v>-4.6979316959903485</c:v>
                </c:pt>
                <c:pt idx="1552">
                  <c:v>14.294651554391976</c:v>
                </c:pt>
                <c:pt idx="1553">
                  <c:v>13.510645540031106</c:v>
                </c:pt>
                <c:pt idx="1554">
                  <c:v>3.908997644161559</c:v>
                </c:pt>
                <c:pt idx="1555">
                  <c:v>17.621493561230238</c:v>
                </c:pt>
                <c:pt idx="1556">
                  <c:v>49.630287478843911</c:v>
                </c:pt>
                <c:pt idx="1557">
                  <c:v>35.771943207938591</c:v>
                </c:pt>
                <c:pt idx="1558">
                  <c:v>-8.2891127718341409</c:v>
                </c:pt>
                <c:pt idx="1559">
                  <c:v>-29.922482981953863</c:v>
                </c:pt>
                <c:pt idx="1560">
                  <c:v>-6.5118425208128201</c:v>
                </c:pt>
                <c:pt idx="1561">
                  <c:v>-16.849504035547483</c:v>
                </c:pt>
                <c:pt idx="1562">
                  <c:v>10.011954541199856</c:v>
                </c:pt>
                <c:pt idx="1563">
                  <c:v>-22.505097480137721</c:v>
                </c:pt>
                <c:pt idx="1564">
                  <c:v>1.7118151355475675E-2</c:v>
                </c:pt>
                <c:pt idx="1565">
                  <c:v>18.771113297099077</c:v>
                </c:pt>
                <c:pt idx="1566">
                  <c:v>-2.2127264330462424</c:v>
                </c:pt>
                <c:pt idx="1567">
                  <c:v>-17.649149095543123</c:v>
                </c:pt>
                <c:pt idx="1568">
                  <c:v>22.359481483712841</c:v>
                </c:pt>
                <c:pt idx="1569">
                  <c:v>-37.317779208545403</c:v>
                </c:pt>
                <c:pt idx="1570">
                  <c:v>-6.0431157579492378</c:v>
                </c:pt>
                <c:pt idx="1571">
                  <c:v>-1.4276560614470668</c:v>
                </c:pt>
                <c:pt idx="1572">
                  <c:v>2.950372474273621</c:v>
                </c:pt>
                <c:pt idx="1573">
                  <c:v>3.9793506117236177</c:v>
                </c:pt>
                <c:pt idx="1574">
                  <c:v>12.937403874429151</c:v>
                </c:pt>
                <c:pt idx="1575">
                  <c:v>-2.8730338216876703</c:v>
                </c:pt>
                <c:pt idx="1576">
                  <c:v>-7.0551548474161905</c:v>
                </c:pt>
                <c:pt idx="1577">
                  <c:v>-7.6056657153241076</c:v>
                </c:pt>
                <c:pt idx="1578">
                  <c:v>-10.18563243127852</c:v>
                </c:pt>
                <c:pt idx="1579">
                  <c:v>15.531572658437369</c:v>
                </c:pt>
                <c:pt idx="1580">
                  <c:v>-13.373575166504281</c:v>
                </c:pt>
                <c:pt idx="1581">
                  <c:v>18.143215150822471</c:v>
                </c:pt>
                <c:pt idx="1582">
                  <c:v>-0.77303820928221967</c:v>
                </c:pt>
                <c:pt idx="1583">
                  <c:v>-8.5887171349220637</c:v>
                </c:pt>
                <c:pt idx="1584">
                  <c:v>14.321992416416037</c:v>
                </c:pt>
                <c:pt idx="1585">
                  <c:v>-14.143033437736619</c:v>
                </c:pt>
                <c:pt idx="1586">
                  <c:v>11.985818234290548</c:v>
                </c:pt>
                <c:pt idx="1587">
                  <c:v>7.077069616543838</c:v>
                </c:pt>
                <c:pt idx="1588">
                  <c:v>-13.407341944149749</c:v>
                </c:pt>
                <c:pt idx="1589">
                  <c:v>9.706111038789345</c:v>
                </c:pt>
                <c:pt idx="1590">
                  <c:v>9.7222269638812975</c:v>
                </c:pt>
                <c:pt idx="1591">
                  <c:v>24.145752580202938</c:v>
                </c:pt>
                <c:pt idx="1592">
                  <c:v>20.687109781249461</c:v>
                </c:pt>
                <c:pt idx="1593">
                  <c:v>10.700548169585716</c:v>
                </c:pt>
                <c:pt idx="1594">
                  <c:v>-20.515614588224111</c:v>
                </c:pt>
                <c:pt idx="1595">
                  <c:v>49.391909761913922</c:v>
                </c:pt>
                <c:pt idx="1596">
                  <c:v>-26.441091840106935</c:v>
                </c:pt>
                <c:pt idx="1597">
                  <c:v>19.96122823525593</c:v>
                </c:pt>
                <c:pt idx="1598">
                  <c:v>10.812229021785924</c:v>
                </c:pt>
                <c:pt idx="1599">
                  <c:v>-25.095264400471024</c:v>
                </c:pt>
                <c:pt idx="1600">
                  <c:v>-2.1494853564213372</c:v>
                </c:pt>
                <c:pt idx="1601">
                  <c:v>-0.13135741855546712</c:v>
                </c:pt>
                <c:pt idx="1602">
                  <c:v>25.616321816239804</c:v>
                </c:pt>
                <c:pt idx="1603">
                  <c:v>-15.670803720486589</c:v>
                </c:pt>
                <c:pt idx="1604">
                  <c:v>-5.0004027884683069</c:v>
                </c:pt>
                <c:pt idx="1605">
                  <c:v>-44.693890684237601</c:v>
                </c:pt>
                <c:pt idx="1606">
                  <c:v>35.178768291659253</c:v>
                </c:pt>
                <c:pt idx="1607">
                  <c:v>-20.431914779861643</c:v>
                </c:pt>
                <c:pt idx="1608">
                  <c:v>6.7492031509307253</c:v>
                </c:pt>
                <c:pt idx="1609">
                  <c:v>0.13439980730248635</c:v>
                </c:pt>
                <c:pt idx="1610">
                  <c:v>-2.9679559085919891</c:v>
                </c:pt>
                <c:pt idx="1611">
                  <c:v>18.090322324572469</c:v>
                </c:pt>
                <c:pt idx="1612">
                  <c:v>34.933170677371152</c:v>
                </c:pt>
                <c:pt idx="1613">
                  <c:v>5.8855860474614587</c:v>
                </c:pt>
                <c:pt idx="1614">
                  <c:v>15.29997957386712</c:v>
                </c:pt>
                <c:pt idx="1615">
                  <c:v>5.5926585775785611</c:v>
                </c:pt>
                <c:pt idx="1616">
                  <c:v>20.12820716794721</c:v>
                </c:pt>
                <c:pt idx="1617">
                  <c:v>-8.1494121291879935</c:v>
                </c:pt>
                <c:pt idx="1618">
                  <c:v>21.979658165008942</c:v>
                </c:pt>
                <c:pt idx="1619">
                  <c:v>23.529692476770322</c:v>
                </c:pt>
                <c:pt idx="1620">
                  <c:v>21.084003088880536</c:v>
                </c:pt>
                <c:pt idx="1621">
                  <c:v>-14.560260368548029</c:v>
                </c:pt>
                <c:pt idx="1622">
                  <c:v>-4.3181768374635112</c:v>
                </c:pt>
                <c:pt idx="1623">
                  <c:v>6.18562987971859</c:v>
                </c:pt>
                <c:pt idx="1624">
                  <c:v>-27.205924224880107</c:v>
                </c:pt>
                <c:pt idx="1625">
                  <c:v>31.898909743670345</c:v>
                </c:pt>
                <c:pt idx="1626">
                  <c:v>-1.3532430821301773</c:v>
                </c:pt>
                <c:pt idx="1627">
                  <c:v>4.4537201553066552</c:v>
                </c:pt>
                <c:pt idx="1628">
                  <c:v>-10.052427023410871</c:v>
                </c:pt>
                <c:pt idx="1629">
                  <c:v>-26.044721398317449</c:v>
                </c:pt>
                <c:pt idx="1630">
                  <c:v>-14.794203447822838</c:v>
                </c:pt>
                <c:pt idx="1631">
                  <c:v>5.4422815520643439</c:v>
                </c:pt>
                <c:pt idx="1632">
                  <c:v>13.86254792969882</c:v>
                </c:pt>
                <c:pt idx="1633">
                  <c:v>1.7833204035866856</c:v>
                </c:pt>
                <c:pt idx="1634">
                  <c:v>8.8427087907954842</c:v>
                </c:pt>
                <c:pt idx="1635">
                  <c:v>-8.0609622715418539</c:v>
                </c:pt>
                <c:pt idx="1636">
                  <c:v>11.603171332835132</c:v>
                </c:pt>
                <c:pt idx="1637">
                  <c:v>29.17468456457766</c:v>
                </c:pt>
                <c:pt idx="1638">
                  <c:v>12.899028095130177</c:v>
                </c:pt>
                <c:pt idx="1639">
                  <c:v>18.253066377846892</c:v>
                </c:pt>
                <c:pt idx="1640">
                  <c:v>6.7084026979461555</c:v>
                </c:pt>
                <c:pt idx="1641">
                  <c:v>-29.21611343585613</c:v>
                </c:pt>
                <c:pt idx="1642">
                  <c:v>-20.060372475081408</c:v>
                </c:pt>
                <c:pt idx="1643">
                  <c:v>8.1009572910978136</c:v>
                </c:pt>
                <c:pt idx="1644">
                  <c:v>1.2462035299721208</c:v>
                </c:pt>
                <c:pt idx="1645">
                  <c:v>7.7723401516232684</c:v>
                </c:pt>
                <c:pt idx="1646">
                  <c:v>34.573037743169863</c:v>
                </c:pt>
                <c:pt idx="1647">
                  <c:v>14.591920694990392</c:v>
                </c:pt>
                <c:pt idx="1648">
                  <c:v>24.904871905684786</c:v>
                </c:pt>
                <c:pt idx="1649">
                  <c:v>3.4368854242645739</c:v>
                </c:pt>
                <c:pt idx="1650">
                  <c:v>-15.584491729386116</c:v>
                </c:pt>
                <c:pt idx="1651">
                  <c:v>-2.9871043809984599</c:v>
                </c:pt>
                <c:pt idx="1652">
                  <c:v>-15.796733145931029</c:v>
                </c:pt>
                <c:pt idx="1653">
                  <c:v>30.632475851425852</c:v>
                </c:pt>
                <c:pt idx="1654">
                  <c:v>16.231817041991235</c:v>
                </c:pt>
                <c:pt idx="1655">
                  <c:v>10.706540907989648</c:v>
                </c:pt>
                <c:pt idx="1656">
                  <c:v>24.989418732401305</c:v>
                </c:pt>
                <c:pt idx="1657">
                  <c:v>-39.29739725411298</c:v>
                </c:pt>
                <c:pt idx="1658">
                  <c:v>11.647445169633045</c:v>
                </c:pt>
                <c:pt idx="1659">
                  <c:v>-28.173839298873929</c:v>
                </c:pt>
                <c:pt idx="1660">
                  <c:v>-0.81909778539966283</c:v>
                </c:pt>
                <c:pt idx="1661">
                  <c:v>-8.0576177123727462</c:v>
                </c:pt>
                <c:pt idx="1662">
                  <c:v>15.47247172477671</c:v>
                </c:pt>
                <c:pt idx="1663">
                  <c:v>6.0561430863835142</c:v>
                </c:pt>
                <c:pt idx="1664">
                  <c:v>27.522368372793323</c:v>
                </c:pt>
                <c:pt idx="1665">
                  <c:v>-10.925434239325398</c:v>
                </c:pt>
                <c:pt idx="1666">
                  <c:v>13.872648191064201</c:v>
                </c:pt>
                <c:pt idx="1667">
                  <c:v>3.9160677294240713</c:v>
                </c:pt>
                <c:pt idx="1668">
                  <c:v>-32.976425737401428</c:v>
                </c:pt>
                <c:pt idx="1669">
                  <c:v>-17.318100824229077</c:v>
                </c:pt>
                <c:pt idx="1670">
                  <c:v>-1.015770967014447</c:v>
                </c:pt>
                <c:pt idx="1671">
                  <c:v>23.309783020607824</c:v>
                </c:pt>
                <c:pt idx="1672">
                  <c:v>11.514557552943842</c:v>
                </c:pt>
                <c:pt idx="1673">
                  <c:v>-21.743354052740301</c:v>
                </c:pt>
                <c:pt idx="1674">
                  <c:v>-2.0316952801355797</c:v>
                </c:pt>
                <c:pt idx="1675">
                  <c:v>41.605069497433533</c:v>
                </c:pt>
                <c:pt idx="1676">
                  <c:v>4.0398180664994925</c:v>
                </c:pt>
                <c:pt idx="1677">
                  <c:v>-7.2888258427930168</c:v>
                </c:pt>
                <c:pt idx="1678">
                  <c:v>8.6847613376397703</c:v>
                </c:pt>
                <c:pt idx="1679">
                  <c:v>15.025439886516807</c:v>
                </c:pt>
                <c:pt idx="1680">
                  <c:v>-7.7018312919532264</c:v>
                </c:pt>
                <c:pt idx="1681">
                  <c:v>10.682292909003223</c:v>
                </c:pt>
                <c:pt idx="1682">
                  <c:v>-5.5208250629932536</c:v>
                </c:pt>
                <c:pt idx="1683">
                  <c:v>12.928219155493593</c:v>
                </c:pt>
                <c:pt idx="1684">
                  <c:v>4.7062852996442928</c:v>
                </c:pt>
                <c:pt idx="1685">
                  <c:v>11.082502841078849</c:v>
                </c:pt>
                <c:pt idx="1686">
                  <c:v>-13.179142278656172</c:v>
                </c:pt>
                <c:pt idx="1687">
                  <c:v>-17.139511765253047</c:v>
                </c:pt>
                <c:pt idx="1688">
                  <c:v>18.774993029534357</c:v>
                </c:pt>
                <c:pt idx="1689">
                  <c:v>-2.2376280841811536</c:v>
                </c:pt>
                <c:pt idx="1690">
                  <c:v>5.2906272761399578</c:v>
                </c:pt>
                <c:pt idx="1691">
                  <c:v>-5.9506492557451907</c:v>
                </c:pt>
                <c:pt idx="1692">
                  <c:v>18.273372356210928</c:v>
                </c:pt>
                <c:pt idx="1693">
                  <c:v>-12.011542398647208</c:v>
                </c:pt>
                <c:pt idx="1694">
                  <c:v>-2.7660221747522087</c:v>
                </c:pt>
                <c:pt idx="1695">
                  <c:v>16.948964265111442</c:v>
                </c:pt>
                <c:pt idx="1696">
                  <c:v>25.418057140995558</c:v>
                </c:pt>
                <c:pt idx="1697">
                  <c:v>-8.5425437322370783</c:v>
                </c:pt>
                <c:pt idx="1698">
                  <c:v>36.73653322996762</c:v>
                </c:pt>
                <c:pt idx="1699">
                  <c:v>4.6893693123660682</c:v>
                </c:pt>
                <c:pt idx="1700">
                  <c:v>-22.519172745987589</c:v>
                </c:pt>
                <c:pt idx="1701">
                  <c:v>8.9149313815548226</c:v>
                </c:pt>
                <c:pt idx="1702">
                  <c:v>-8.7125901308920106</c:v>
                </c:pt>
                <c:pt idx="1703">
                  <c:v>8.0848486922032521</c:v>
                </c:pt>
                <c:pt idx="1704">
                  <c:v>1.7823683735816189</c:v>
                </c:pt>
                <c:pt idx="1705">
                  <c:v>1.9365107110868109</c:v>
                </c:pt>
                <c:pt idx="1706">
                  <c:v>-15.673742442719458</c:v>
                </c:pt>
                <c:pt idx="1707">
                  <c:v>19.829986528716461</c:v>
                </c:pt>
                <c:pt idx="1708">
                  <c:v>-21.72940055654982</c:v>
                </c:pt>
                <c:pt idx="1709">
                  <c:v>-23.27206263770961</c:v>
                </c:pt>
                <c:pt idx="1710">
                  <c:v>8.2797741673780365</c:v>
                </c:pt>
                <c:pt idx="1711">
                  <c:v>33.550527944320663</c:v>
                </c:pt>
                <c:pt idx="1712">
                  <c:v>-6.6413175381314602</c:v>
                </c:pt>
                <c:pt idx="1713">
                  <c:v>14.413723077149541</c:v>
                </c:pt>
                <c:pt idx="1714">
                  <c:v>22.295095286941233</c:v>
                </c:pt>
                <c:pt idx="1715">
                  <c:v>16.71344091570586</c:v>
                </c:pt>
                <c:pt idx="1716">
                  <c:v>-6.0793730965589532</c:v>
                </c:pt>
                <c:pt idx="1717">
                  <c:v>-20.735900178639696</c:v>
                </c:pt>
                <c:pt idx="1718">
                  <c:v>-42.454749353548578</c:v>
                </c:pt>
                <c:pt idx="1719">
                  <c:v>-5.9671404403404722</c:v>
                </c:pt>
                <c:pt idx="1720">
                  <c:v>24.129874230359235</c:v>
                </c:pt>
                <c:pt idx="1721">
                  <c:v>-21.076004967236116</c:v>
                </c:pt>
                <c:pt idx="1722">
                  <c:v>14.930915788586049</c:v>
                </c:pt>
                <c:pt idx="1723">
                  <c:v>-19.617311969460786</c:v>
                </c:pt>
                <c:pt idx="1724">
                  <c:v>4.4410296557004756</c:v>
                </c:pt>
                <c:pt idx="1725">
                  <c:v>12.706851091770375</c:v>
                </c:pt>
                <c:pt idx="1726">
                  <c:v>-12.982766874027561</c:v>
                </c:pt>
                <c:pt idx="1727">
                  <c:v>3.0383941627591184</c:v>
                </c:pt>
                <c:pt idx="1728">
                  <c:v>-6.1278998276587799</c:v>
                </c:pt>
                <c:pt idx="1729">
                  <c:v>15.410489197950653</c:v>
                </c:pt>
                <c:pt idx="1730">
                  <c:v>4.4271309250725892</c:v>
                </c:pt>
                <c:pt idx="1731">
                  <c:v>1.5372636717535215</c:v>
                </c:pt>
                <c:pt idx="1732">
                  <c:v>32.738419990205557</c:v>
                </c:pt>
                <c:pt idx="1733">
                  <c:v>12.547409575798298</c:v>
                </c:pt>
                <c:pt idx="1734">
                  <c:v>-15.648494941730746</c:v>
                </c:pt>
                <c:pt idx="1735">
                  <c:v>0.25759252232793983</c:v>
                </c:pt>
                <c:pt idx="1736">
                  <c:v>-0.94262032419882757</c:v>
                </c:pt>
                <c:pt idx="1737">
                  <c:v>2.0648761015040975</c:v>
                </c:pt>
                <c:pt idx="1738">
                  <c:v>49.606746483473898</c:v>
                </c:pt>
                <c:pt idx="1739">
                  <c:v>8.996616885568244</c:v>
                </c:pt>
                <c:pt idx="1740">
                  <c:v>-38.956980818619741</c:v>
                </c:pt>
                <c:pt idx="1741">
                  <c:v>-10.921573949706101</c:v>
                </c:pt>
                <c:pt idx="1742">
                  <c:v>-38.655215646617648</c:v>
                </c:pt>
                <c:pt idx="1743">
                  <c:v>-4.8783415052438954</c:v>
                </c:pt>
                <c:pt idx="1744">
                  <c:v>-41.914021923205951</c:v>
                </c:pt>
                <c:pt idx="1745">
                  <c:v>-16.72030532007949</c:v>
                </c:pt>
                <c:pt idx="1746">
                  <c:v>-28.280757130790732</c:v>
                </c:pt>
                <c:pt idx="1747">
                  <c:v>9.4251581651177503</c:v>
                </c:pt>
                <c:pt idx="1748">
                  <c:v>-0.49858504340130594</c:v>
                </c:pt>
                <c:pt idx="1749">
                  <c:v>5.8013730825227867</c:v>
                </c:pt>
                <c:pt idx="1750">
                  <c:v>-1.6856687424756558</c:v>
                </c:pt>
                <c:pt idx="1751">
                  <c:v>-28.112519912115914</c:v>
                </c:pt>
                <c:pt idx="1752">
                  <c:v>9.3509677615004705</c:v>
                </c:pt>
                <c:pt idx="1753">
                  <c:v>36.171929150595986</c:v>
                </c:pt>
                <c:pt idx="1754">
                  <c:v>8.7265653544291695</c:v>
                </c:pt>
                <c:pt idx="1755">
                  <c:v>-7.1793051848261484</c:v>
                </c:pt>
                <c:pt idx="1756">
                  <c:v>-26.872495365994723</c:v>
                </c:pt>
                <c:pt idx="1757">
                  <c:v>-19.661793484618329</c:v>
                </c:pt>
                <c:pt idx="1758">
                  <c:v>10.296826222543359</c:v>
                </c:pt>
                <c:pt idx="1759">
                  <c:v>20.167537412382785</c:v>
                </c:pt>
                <c:pt idx="1760">
                  <c:v>5.8225209800348807</c:v>
                </c:pt>
                <c:pt idx="1761">
                  <c:v>15.534302800478429</c:v>
                </c:pt>
                <c:pt idx="1762">
                  <c:v>14.314067059763318</c:v>
                </c:pt>
                <c:pt idx="1763">
                  <c:v>11.78296762644041</c:v>
                </c:pt>
                <c:pt idx="1764">
                  <c:v>-15.003905508526856</c:v>
                </c:pt>
                <c:pt idx="1765">
                  <c:v>1.9112250221673719</c:v>
                </c:pt>
                <c:pt idx="1766">
                  <c:v>-15.863303584428706</c:v>
                </c:pt>
                <c:pt idx="1767">
                  <c:v>-0.81540021380752137</c:v>
                </c:pt>
                <c:pt idx="1768">
                  <c:v>7.9463799409045919</c:v>
                </c:pt>
                <c:pt idx="1769">
                  <c:v>33.43279172006271</c:v>
                </c:pt>
                <c:pt idx="1770">
                  <c:v>-25.649697390800753</c:v>
                </c:pt>
                <c:pt idx="1771">
                  <c:v>7.0678386895172594</c:v>
                </c:pt>
                <c:pt idx="1772">
                  <c:v>30.425986169063037</c:v>
                </c:pt>
                <c:pt idx="1773">
                  <c:v>14.167894779373682</c:v>
                </c:pt>
                <c:pt idx="1774">
                  <c:v>17.406485675286547</c:v>
                </c:pt>
                <c:pt idx="1775">
                  <c:v>11.763966645119268</c:v>
                </c:pt>
                <c:pt idx="1776">
                  <c:v>27.775743746073061</c:v>
                </c:pt>
                <c:pt idx="1777">
                  <c:v>-22.068954823704559</c:v>
                </c:pt>
                <c:pt idx="1778">
                  <c:v>-26.304653131830634</c:v>
                </c:pt>
                <c:pt idx="1779">
                  <c:v>-0.68197279548655843</c:v>
                </c:pt>
                <c:pt idx="1780">
                  <c:v>-43.547291567830086</c:v>
                </c:pt>
                <c:pt idx="1781">
                  <c:v>24.58640451419609</c:v>
                </c:pt>
                <c:pt idx="1782">
                  <c:v>23.757204874592986</c:v>
                </c:pt>
                <c:pt idx="1783">
                  <c:v>-7.5870774644619701</c:v>
                </c:pt>
                <c:pt idx="1784">
                  <c:v>-7.0398861336674372</c:v>
                </c:pt>
                <c:pt idx="1785">
                  <c:v>-1.6581542049361531</c:v>
                </c:pt>
                <c:pt idx="1786">
                  <c:v>1.3836786148083888</c:v>
                </c:pt>
                <c:pt idx="1787">
                  <c:v>0.36533291040728955</c:v>
                </c:pt>
                <c:pt idx="1788">
                  <c:v>11.754937280700972</c:v>
                </c:pt>
                <c:pt idx="1789">
                  <c:v>-4.2100714581725924</c:v>
                </c:pt>
                <c:pt idx="1790">
                  <c:v>16.3151978217725</c:v>
                </c:pt>
                <c:pt idx="1791">
                  <c:v>10.281023139519505</c:v>
                </c:pt>
                <c:pt idx="1792">
                  <c:v>-14.549612464986581</c:v>
                </c:pt>
                <c:pt idx="1793">
                  <c:v>26.685065705096918</c:v>
                </c:pt>
                <c:pt idx="1794">
                  <c:v>-26.267017837381729</c:v>
                </c:pt>
                <c:pt idx="1795">
                  <c:v>-0.44836189094129963</c:v>
                </c:pt>
                <c:pt idx="1796">
                  <c:v>20.774237189882655</c:v>
                </c:pt>
                <c:pt idx="1797">
                  <c:v>-14.306728069098085</c:v>
                </c:pt>
                <c:pt idx="1798">
                  <c:v>8.2434301756277364</c:v>
                </c:pt>
                <c:pt idx="1799">
                  <c:v>11.909879016716957</c:v>
                </c:pt>
                <c:pt idx="1800">
                  <c:v>-16.088624009439343</c:v>
                </c:pt>
                <c:pt idx="1801">
                  <c:v>3.2119921530636475E-2</c:v>
                </c:pt>
                <c:pt idx="1802">
                  <c:v>-2.7901275979731679</c:v>
                </c:pt>
                <c:pt idx="1803">
                  <c:v>-11.280860629500978</c:v>
                </c:pt>
                <c:pt idx="1804">
                  <c:v>45.823347701032702</c:v>
                </c:pt>
                <c:pt idx="1805">
                  <c:v>-14.323480347137348</c:v>
                </c:pt>
                <c:pt idx="1806">
                  <c:v>19.365395971757778</c:v>
                </c:pt>
                <c:pt idx="1807">
                  <c:v>-7.0307650691845538</c:v>
                </c:pt>
                <c:pt idx="1808">
                  <c:v>-22.774726756652967</c:v>
                </c:pt>
                <c:pt idx="1809">
                  <c:v>1.7817972213431972</c:v>
                </c:pt>
                <c:pt idx="1810">
                  <c:v>14.723469406692118</c:v>
                </c:pt>
                <c:pt idx="1811">
                  <c:v>20.41490365615698</c:v>
                </c:pt>
                <c:pt idx="1812">
                  <c:v>30.695346485532184</c:v>
                </c:pt>
                <c:pt idx="1813">
                  <c:v>60.261743571935426</c:v>
                </c:pt>
                <c:pt idx="1814">
                  <c:v>4.7119943408029599</c:v>
                </c:pt>
                <c:pt idx="1815">
                  <c:v>-11.273550218960054</c:v>
                </c:pt>
                <c:pt idx="1816">
                  <c:v>9.8350804745436733</c:v>
                </c:pt>
                <c:pt idx="1817">
                  <c:v>-4.4615963528177645</c:v>
                </c:pt>
                <c:pt idx="1818">
                  <c:v>19.9741765534379</c:v>
                </c:pt>
                <c:pt idx="1819">
                  <c:v>-25.882474549965337</c:v>
                </c:pt>
                <c:pt idx="1820">
                  <c:v>47.801230582534458</c:v>
                </c:pt>
                <c:pt idx="1821">
                  <c:v>18.213834883061679</c:v>
                </c:pt>
                <c:pt idx="1822">
                  <c:v>-34.156530096291306</c:v>
                </c:pt>
                <c:pt idx="1823">
                  <c:v>-12.236079262772051</c:v>
                </c:pt>
                <c:pt idx="1824">
                  <c:v>16.541364726969732</c:v>
                </c:pt>
                <c:pt idx="1825">
                  <c:v>22.784879953763266</c:v>
                </c:pt>
                <c:pt idx="1826">
                  <c:v>-25.935999836077656</c:v>
                </c:pt>
                <c:pt idx="1827">
                  <c:v>12.686213504897012</c:v>
                </c:pt>
                <c:pt idx="1828">
                  <c:v>-38.118653472874712</c:v>
                </c:pt>
                <c:pt idx="1829">
                  <c:v>-3.0055197916994416</c:v>
                </c:pt>
                <c:pt idx="1830">
                  <c:v>22.108759339543724</c:v>
                </c:pt>
                <c:pt idx="1831">
                  <c:v>-10.34230188516176</c:v>
                </c:pt>
                <c:pt idx="1832">
                  <c:v>-31.992725808276361</c:v>
                </c:pt>
                <c:pt idx="1833">
                  <c:v>4.6377868537572908</c:v>
                </c:pt>
                <c:pt idx="1834">
                  <c:v>-13.720012634692637</c:v>
                </c:pt>
                <c:pt idx="1835">
                  <c:v>13.002846011872634</c:v>
                </c:pt>
                <c:pt idx="1836">
                  <c:v>-15.877767859131694</c:v>
                </c:pt>
                <c:pt idx="1837">
                  <c:v>-13.932676610056205</c:v>
                </c:pt>
                <c:pt idx="1838">
                  <c:v>-40.751985893344624</c:v>
                </c:pt>
                <c:pt idx="1839">
                  <c:v>4.5115786444255832</c:v>
                </c:pt>
                <c:pt idx="1840">
                  <c:v>-2.2344768958631676</c:v>
                </c:pt>
                <c:pt idx="1841">
                  <c:v>-25.233056325806842</c:v>
                </c:pt>
                <c:pt idx="1842">
                  <c:v>2.3322902222417667</c:v>
                </c:pt>
                <c:pt idx="1843">
                  <c:v>21.337806508801464</c:v>
                </c:pt>
                <c:pt idx="1844">
                  <c:v>-3.9987749667205321</c:v>
                </c:pt>
                <c:pt idx="1845">
                  <c:v>6.1576564916422285</c:v>
                </c:pt>
                <c:pt idx="1846">
                  <c:v>5.4190870043178734</c:v>
                </c:pt>
                <c:pt idx="1847">
                  <c:v>-23.411529312505138</c:v>
                </c:pt>
                <c:pt idx="1848">
                  <c:v>42.111361083026566</c:v>
                </c:pt>
                <c:pt idx="1849">
                  <c:v>-7.4992031330501732</c:v>
                </c:pt>
                <c:pt idx="1850">
                  <c:v>13.726059618496777</c:v>
                </c:pt>
                <c:pt idx="1851">
                  <c:v>14.693758616540322</c:v>
                </c:pt>
                <c:pt idx="1852">
                  <c:v>-2.2501867141330365</c:v>
                </c:pt>
                <c:pt idx="1853">
                  <c:v>11.679629899327665</c:v>
                </c:pt>
                <c:pt idx="1854">
                  <c:v>3.512099538778557</c:v>
                </c:pt>
                <c:pt idx="1855">
                  <c:v>-25.782534992430442</c:v>
                </c:pt>
                <c:pt idx="1856">
                  <c:v>-6.5505189920061184</c:v>
                </c:pt>
                <c:pt idx="1857">
                  <c:v>-9.6858346208625505</c:v>
                </c:pt>
                <c:pt idx="1858">
                  <c:v>-11.009617882249927</c:v>
                </c:pt>
                <c:pt idx="1859">
                  <c:v>-25.470743464317451</c:v>
                </c:pt>
                <c:pt idx="1860">
                  <c:v>23.48848077837448</c:v>
                </c:pt>
                <c:pt idx="1861">
                  <c:v>33.209509624751604</c:v>
                </c:pt>
                <c:pt idx="1862">
                  <c:v>21.348170536840257</c:v>
                </c:pt>
                <c:pt idx="1863">
                  <c:v>27.005518480204785</c:v>
                </c:pt>
                <c:pt idx="1864">
                  <c:v>-8.6887969364882451</c:v>
                </c:pt>
                <c:pt idx="1865">
                  <c:v>-14.219085858484618</c:v>
                </c:pt>
                <c:pt idx="1866">
                  <c:v>-13.603373589160299</c:v>
                </c:pt>
                <c:pt idx="1867">
                  <c:v>11.970193531623863</c:v>
                </c:pt>
                <c:pt idx="1868">
                  <c:v>3.686637464895739</c:v>
                </c:pt>
                <c:pt idx="1869">
                  <c:v>-1.8491458370777138</c:v>
                </c:pt>
                <c:pt idx="1870">
                  <c:v>26.132295379330429</c:v>
                </c:pt>
                <c:pt idx="1871">
                  <c:v>7.7911026609934879</c:v>
                </c:pt>
                <c:pt idx="1872">
                  <c:v>-16.487271329212916</c:v>
                </c:pt>
                <c:pt idx="1873">
                  <c:v>-12.891334295045567</c:v>
                </c:pt>
                <c:pt idx="1874">
                  <c:v>15.360621601198034</c:v>
                </c:pt>
                <c:pt idx="1875">
                  <c:v>20.404376415696163</c:v>
                </c:pt>
                <c:pt idx="1876">
                  <c:v>12.068184244243781</c:v>
                </c:pt>
                <c:pt idx="1877">
                  <c:v>38.715752389500608</c:v>
                </c:pt>
                <c:pt idx="1878">
                  <c:v>35.387392516263361</c:v>
                </c:pt>
                <c:pt idx="1879">
                  <c:v>8.4055035474591762</c:v>
                </c:pt>
                <c:pt idx="1880">
                  <c:v>-14.792096138219563</c:v>
                </c:pt>
                <c:pt idx="1881">
                  <c:v>-25.569500274213226</c:v>
                </c:pt>
                <c:pt idx="1882">
                  <c:v>-6.4407689821641441</c:v>
                </c:pt>
                <c:pt idx="1883">
                  <c:v>16.770133164476562</c:v>
                </c:pt>
                <c:pt idx="1884">
                  <c:v>37.26261418498126</c:v>
                </c:pt>
                <c:pt idx="1885">
                  <c:v>9.0517126269151618</c:v>
                </c:pt>
                <c:pt idx="1886">
                  <c:v>22.575165153966253</c:v>
                </c:pt>
                <c:pt idx="1887">
                  <c:v>-6.2800607851181667</c:v>
                </c:pt>
                <c:pt idx="1888">
                  <c:v>9.7929601250224891</c:v>
                </c:pt>
                <c:pt idx="1889">
                  <c:v>18.129997254150879</c:v>
                </c:pt>
                <c:pt idx="1890">
                  <c:v>-40.743415339415236</c:v>
                </c:pt>
                <c:pt idx="1891">
                  <c:v>-8.211045746119737</c:v>
                </c:pt>
                <c:pt idx="1892">
                  <c:v>18.824513420484834</c:v>
                </c:pt>
                <c:pt idx="1893">
                  <c:v>6.2883826922548565</c:v>
                </c:pt>
                <c:pt idx="1894">
                  <c:v>-23.428731448851153</c:v>
                </c:pt>
                <c:pt idx="1895">
                  <c:v>-48.040889694970616</c:v>
                </c:pt>
                <c:pt idx="1896">
                  <c:v>-5.5658012766279796</c:v>
                </c:pt>
                <c:pt idx="1897">
                  <c:v>-1.7476480861128039</c:v>
                </c:pt>
                <c:pt idx="1898">
                  <c:v>-18.471474874524347</c:v>
                </c:pt>
                <c:pt idx="1899">
                  <c:v>2.9324589120021756</c:v>
                </c:pt>
                <c:pt idx="1900">
                  <c:v>10.961733263505153</c:v>
                </c:pt>
                <c:pt idx="1901">
                  <c:v>13.517749570475132</c:v>
                </c:pt>
                <c:pt idx="1902">
                  <c:v>-46.428030303764558</c:v>
                </c:pt>
                <c:pt idx="1903">
                  <c:v>-27.631482508329782</c:v>
                </c:pt>
                <c:pt idx="1904">
                  <c:v>-5.8665547366170472</c:v>
                </c:pt>
                <c:pt idx="1905">
                  <c:v>9.8519827459174962</c:v>
                </c:pt>
                <c:pt idx="1906">
                  <c:v>9.8847579391626823</c:v>
                </c:pt>
                <c:pt idx="1907">
                  <c:v>8.7383924679329539</c:v>
                </c:pt>
                <c:pt idx="1908">
                  <c:v>-7.6612292543146339</c:v>
                </c:pt>
                <c:pt idx="1909">
                  <c:v>-8.4747733402060703</c:v>
                </c:pt>
                <c:pt idx="1910">
                  <c:v>-14.24724973115184</c:v>
                </c:pt>
                <c:pt idx="1911">
                  <c:v>15.533666092803571</c:v>
                </c:pt>
                <c:pt idx="1912">
                  <c:v>-18.790787500089465</c:v>
                </c:pt>
                <c:pt idx="1913">
                  <c:v>17.735355301860636</c:v>
                </c:pt>
                <c:pt idx="1914">
                  <c:v>4.5135721296791189</c:v>
                </c:pt>
                <c:pt idx="1915">
                  <c:v>1.2093879451125815</c:v>
                </c:pt>
                <c:pt idx="1916">
                  <c:v>-14.164638142317557</c:v>
                </c:pt>
                <c:pt idx="1917">
                  <c:v>-27.930843225715108</c:v>
                </c:pt>
                <c:pt idx="1918">
                  <c:v>-11.965295685162971</c:v>
                </c:pt>
                <c:pt idx="1919">
                  <c:v>-6.5540162470526582</c:v>
                </c:pt>
                <c:pt idx="1920">
                  <c:v>-49.251890893631071</c:v>
                </c:pt>
                <c:pt idx="1921">
                  <c:v>-4.2273873053596844</c:v>
                </c:pt>
                <c:pt idx="1922">
                  <c:v>18.587553031376473</c:v>
                </c:pt>
                <c:pt idx="1923">
                  <c:v>10.721719419084934</c:v>
                </c:pt>
                <c:pt idx="1924">
                  <c:v>-10.034910686335934</c:v>
                </c:pt>
                <c:pt idx="1925">
                  <c:v>3.0280632540561783</c:v>
                </c:pt>
                <c:pt idx="1926">
                  <c:v>-11.123924106597343</c:v>
                </c:pt>
                <c:pt idx="1927">
                  <c:v>3.0815769153102508</c:v>
                </c:pt>
                <c:pt idx="1928">
                  <c:v>29.561244800650343</c:v>
                </c:pt>
                <c:pt idx="1929">
                  <c:v>18.027521720926586</c:v>
                </c:pt>
                <c:pt idx="1930">
                  <c:v>9.2195463651668774</c:v>
                </c:pt>
                <c:pt idx="1931">
                  <c:v>-9.8371462428412713</c:v>
                </c:pt>
                <c:pt idx="1932">
                  <c:v>13.471862598371331</c:v>
                </c:pt>
                <c:pt idx="1933">
                  <c:v>-33.761945032166068</c:v>
                </c:pt>
                <c:pt idx="1934">
                  <c:v>-5.5568485791824287</c:v>
                </c:pt>
                <c:pt idx="1935">
                  <c:v>14.418746917628255</c:v>
                </c:pt>
                <c:pt idx="1936">
                  <c:v>14.81429565304407</c:v>
                </c:pt>
                <c:pt idx="1937">
                  <c:v>13.783412212168685</c:v>
                </c:pt>
                <c:pt idx="1938">
                  <c:v>6.4691739994809154</c:v>
                </c:pt>
                <c:pt idx="1939">
                  <c:v>-2.9451782270287481</c:v>
                </c:pt>
                <c:pt idx="1940">
                  <c:v>11.854075193772076</c:v>
                </c:pt>
                <c:pt idx="1941">
                  <c:v>-18.008352915559612</c:v>
                </c:pt>
                <c:pt idx="1942">
                  <c:v>-16.998653408124198</c:v>
                </c:pt>
                <c:pt idx="1943">
                  <c:v>1.7421934226958342</c:v>
                </c:pt>
                <c:pt idx="1944">
                  <c:v>4.48024638612128</c:v>
                </c:pt>
                <c:pt idx="1945">
                  <c:v>-36.047925205141638</c:v>
                </c:pt>
                <c:pt idx="1946">
                  <c:v>11.383691713570045</c:v>
                </c:pt>
                <c:pt idx="1947">
                  <c:v>13.922404718801829</c:v>
                </c:pt>
                <c:pt idx="1948">
                  <c:v>-2.3001908996723159</c:v>
                </c:pt>
                <c:pt idx="1949">
                  <c:v>46.225871637090563</c:v>
                </c:pt>
                <c:pt idx="1950">
                  <c:v>-14.514173293109735</c:v>
                </c:pt>
                <c:pt idx="1951">
                  <c:v>-5.8831253745743197</c:v>
                </c:pt>
                <c:pt idx="1952">
                  <c:v>-6.7924440428924697</c:v>
                </c:pt>
                <c:pt idx="1953">
                  <c:v>-0.4908915376815628</c:v>
                </c:pt>
                <c:pt idx="1954">
                  <c:v>-4.9209813288695727</c:v>
                </c:pt>
                <c:pt idx="1955">
                  <c:v>-29.071812939462632</c:v>
                </c:pt>
                <c:pt idx="1956">
                  <c:v>-10.311658587084338</c:v>
                </c:pt>
                <c:pt idx="1957">
                  <c:v>0.19983608897041449</c:v>
                </c:pt>
                <c:pt idx="1958">
                  <c:v>23.536582862820694</c:v>
                </c:pt>
                <c:pt idx="1959">
                  <c:v>43.677943179324018</c:v>
                </c:pt>
                <c:pt idx="1960">
                  <c:v>26.256535667786466</c:v>
                </c:pt>
                <c:pt idx="1961">
                  <c:v>-16.263732276419091</c:v>
                </c:pt>
                <c:pt idx="1962">
                  <c:v>-14.766639725167522</c:v>
                </c:pt>
                <c:pt idx="1963">
                  <c:v>-1.9370936653008926</c:v>
                </c:pt>
                <c:pt idx="1964">
                  <c:v>35.199028714246992</c:v>
                </c:pt>
                <c:pt idx="1965">
                  <c:v>-1.9888685326979498</c:v>
                </c:pt>
                <c:pt idx="1966">
                  <c:v>-27.613244067251429</c:v>
                </c:pt>
                <c:pt idx="1967">
                  <c:v>-8.2459269216637949</c:v>
                </c:pt>
                <c:pt idx="1968">
                  <c:v>15.472017934878181</c:v>
                </c:pt>
                <c:pt idx="1969">
                  <c:v>14.039957156739945</c:v>
                </c:pt>
                <c:pt idx="1970">
                  <c:v>-3.8251027752021969</c:v>
                </c:pt>
                <c:pt idx="1971">
                  <c:v>15.674019455488917</c:v>
                </c:pt>
                <c:pt idx="1972">
                  <c:v>-44.415919591685082</c:v>
                </c:pt>
                <c:pt idx="1973">
                  <c:v>0.92270864268465402</c:v>
                </c:pt>
                <c:pt idx="1974">
                  <c:v>16.728400596713072</c:v>
                </c:pt>
                <c:pt idx="1975">
                  <c:v>-15.686645085920276</c:v>
                </c:pt>
                <c:pt idx="1976">
                  <c:v>-15.841093761206253</c:v>
                </c:pt>
                <c:pt idx="1977">
                  <c:v>-37.529708527467051</c:v>
                </c:pt>
                <c:pt idx="1978">
                  <c:v>30.50238794607634</c:v>
                </c:pt>
                <c:pt idx="1979">
                  <c:v>-11.109714762835267</c:v>
                </c:pt>
                <c:pt idx="1980">
                  <c:v>5.4408339946090223</c:v>
                </c:pt>
                <c:pt idx="1981">
                  <c:v>13.774819131437056</c:v>
                </c:pt>
                <c:pt idx="1982">
                  <c:v>28.985346577922883</c:v>
                </c:pt>
                <c:pt idx="1983">
                  <c:v>-5.3684896161683469</c:v>
                </c:pt>
                <c:pt idx="1984">
                  <c:v>-11.972465889610078</c:v>
                </c:pt>
                <c:pt idx="1985">
                  <c:v>5.365694408893205</c:v>
                </c:pt>
                <c:pt idx="1986">
                  <c:v>27.345941640645208</c:v>
                </c:pt>
                <c:pt idx="1987">
                  <c:v>-3.1220723814081452</c:v>
                </c:pt>
                <c:pt idx="1988">
                  <c:v>-20.064138891383408</c:v>
                </c:pt>
                <c:pt idx="1989">
                  <c:v>-30.935214821662441</c:v>
                </c:pt>
                <c:pt idx="1990">
                  <c:v>-23.69281567880455</c:v>
                </c:pt>
                <c:pt idx="1991">
                  <c:v>18.77589557873074</c:v>
                </c:pt>
                <c:pt idx="1992">
                  <c:v>-4.7444245848072342</c:v>
                </c:pt>
                <c:pt idx="1993">
                  <c:v>-15.053493720100278</c:v>
                </c:pt>
                <c:pt idx="1994">
                  <c:v>-13.320856216733944</c:v>
                </c:pt>
                <c:pt idx="1995">
                  <c:v>1.3687529276717783</c:v>
                </c:pt>
                <c:pt idx="1996">
                  <c:v>-3.9724147769356364</c:v>
                </c:pt>
                <c:pt idx="1997">
                  <c:v>-4.0340495602277713</c:v>
                </c:pt>
                <c:pt idx="1998">
                  <c:v>27.168089582407333</c:v>
                </c:pt>
                <c:pt idx="1999">
                  <c:v>31.802652896044037</c:v>
                </c:pt>
              </c:numCache>
            </c:numRef>
          </c:yVal>
          <c:smooth val="0"/>
          <c:extLst>
            <c:ext xmlns:c16="http://schemas.microsoft.com/office/drawing/2014/chart" uri="{C3380CC4-5D6E-409C-BE32-E72D297353CC}">
              <c16:uniqueId val="{00000001-BADC-44D6-BA4A-9DF30B7965AD}"/>
            </c:ext>
          </c:extLst>
        </c:ser>
        <c:dLbls>
          <c:showLegendKey val="0"/>
          <c:showVal val="0"/>
          <c:showCatName val="0"/>
          <c:showSerName val="0"/>
          <c:showPercent val="0"/>
          <c:showBubbleSize val="0"/>
        </c:dLbls>
        <c:axId val="1714074912"/>
        <c:axId val="1714073952"/>
      </c:scatterChart>
      <c:valAx>
        <c:axId val="17140749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Observations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073952"/>
        <c:crosses val="autoZero"/>
        <c:crossBetween val="midCat"/>
      </c:valAx>
      <c:valAx>
        <c:axId val="1714073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Residuals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0749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Region vs Annual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Region vs Annual Sales</a:t>
          </a:r>
        </a:p>
      </cx:txPr>
    </cx:title>
    <cx:plotArea>
      <cx:plotAreaRegion>
        <cx:series layoutId="boxWhisker" uniqueId="{7B84FCAF-D1C2-4DF1-B76C-43E5F499FC93}">
          <cx:tx>
            <cx:txData>
              <cx:f>_xlchart.v1.1</cx:f>
              <cx:v>AnnualSales</cx:v>
            </cx:txData>
          </cx:tx>
          <cx:dataId val="0"/>
          <cx:layoutPr>
            <cx:visibility meanLine="1" meanMarker="1" nonoutliers="0" outliers="1"/>
            <cx:statistics quartileMethod="exclusive"/>
          </cx:layoutPr>
        </cx:series>
      </cx:plotAreaRegion>
      <cx:axis id="0">
        <cx:catScaling gapWidth="1"/>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Histograms of Residuals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Histograms of Residuals</a:t>
          </a:r>
        </a:p>
      </cx:txPr>
    </cx:title>
    <cx:plotArea>
      <cx:plotAreaRegion>
        <cx:series layoutId="clusteredColumn" uniqueId="{068398E3-7BCF-4AF8-AA0A-0B5D4F67D8B7}">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2.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609599</xdr:colOff>
      <xdr:row>3</xdr:row>
      <xdr:rowOff>0</xdr:rowOff>
    </xdr:from>
    <xdr:to>
      <xdr:col>12</xdr:col>
      <xdr:colOff>314324</xdr:colOff>
      <xdr:row>22</xdr:row>
      <xdr:rowOff>142875</xdr:rowOff>
    </xdr:to>
    <xdr:graphicFrame macro="">
      <xdr:nvGraphicFramePr>
        <xdr:cNvPr id="2" name="Chart 1">
          <a:extLst>
            <a:ext uri="{FF2B5EF4-FFF2-40B4-BE49-F238E27FC236}">
              <a16:creationId xmlns:a16="http://schemas.microsoft.com/office/drawing/2014/main" id="{15DC2B4A-BEBA-4420-90AA-EA9609CD0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304800</xdr:colOff>
      <xdr:row>3</xdr:row>
      <xdr:rowOff>19049</xdr:rowOff>
    </xdr:from>
    <xdr:to>
      <xdr:col>23</xdr:col>
      <xdr:colOff>381000</xdr:colOff>
      <xdr:row>22</xdr:row>
      <xdr:rowOff>152399</xdr:rowOff>
    </xdr:to>
    <xdr:graphicFrame macro="">
      <xdr:nvGraphicFramePr>
        <xdr:cNvPr id="3" name="Chart 2">
          <a:extLst>
            <a:ext uri="{FF2B5EF4-FFF2-40B4-BE49-F238E27FC236}">
              <a16:creationId xmlns:a16="http://schemas.microsoft.com/office/drawing/2014/main" id="{660C3446-6410-43FE-A4A2-41EADD47E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xdr:colOff>
      <xdr:row>25</xdr:row>
      <xdr:rowOff>47624</xdr:rowOff>
    </xdr:from>
    <xdr:to>
      <xdr:col>12</xdr:col>
      <xdr:colOff>352426</xdr:colOff>
      <xdr:row>46</xdr:row>
      <xdr:rowOff>140969</xdr:rowOff>
    </xdr:to>
    <xdr:graphicFrame macro="">
      <xdr:nvGraphicFramePr>
        <xdr:cNvPr id="4" name="Chart 3">
          <a:extLst>
            <a:ext uri="{FF2B5EF4-FFF2-40B4-BE49-F238E27FC236}">
              <a16:creationId xmlns:a16="http://schemas.microsoft.com/office/drawing/2014/main" id="{0E6014FF-8A6C-4517-8E26-48DCFDF47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281940</xdr:colOff>
      <xdr:row>25</xdr:row>
      <xdr:rowOff>53340</xdr:rowOff>
    </xdr:from>
    <xdr:to>
      <xdr:col>23</xdr:col>
      <xdr:colOff>266700</xdr:colOff>
      <xdr:row>46</xdr:row>
      <xdr:rowOff>95250</xdr:rowOff>
    </xdr:to>
    <xdr:graphicFrame macro="">
      <xdr:nvGraphicFramePr>
        <xdr:cNvPr id="5" name="Chart 4">
          <a:extLst>
            <a:ext uri="{FF2B5EF4-FFF2-40B4-BE49-F238E27FC236}">
              <a16:creationId xmlns:a16="http://schemas.microsoft.com/office/drawing/2014/main" id="{8A648F26-DF5A-4504-BA86-B1D44F8923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50</xdr:row>
      <xdr:rowOff>0</xdr:rowOff>
    </xdr:from>
    <xdr:to>
      <xdr:col>12</xdr:col>
      <xdr:colOff>41910</xdr:colOff>
      <xdr:row>69</xdr:row>
      <xdr:rowOff>158115</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1BA76D44-D725-44AC-BFC5-4FA6620D5EE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828800" y="9144000"/>
              <a:ext cx="5528310" cy="3632835"/>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7</xdr:row>
      <xdr:rowOff>0</xdr:rowOff>
    </xdr:from>
    <xdr:to>
      <xdr:col>15</xdr:col>
      <xdr:colOff>18931</xdr:colOff>
      <xdr:row>24</xdr:row>
      <xdr:rowOff>179546</xdr:rowOff>
    </xdr:to>
    <xdr:graphicFrame macro="">
      <xdr:nvGraphicFramePr>
        <xdr:cNvPr id="9" name="Chart 8">
          <a:extLst>
            <a:ext uri="{FF2B5EF4-FFF2-40B4-BE49-F238E27FC236}">
              <a16:creationId xmlns:a16="http://schemas.microsoft.com/office/drawing/2014/main" id="{46D5240E-9992-4143-9D78-8E2525E53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27</xdr:row>
      <xdr:rowOff>0</xdr:rowOff>
    </xdr:from>
    <xdr:to>
      <xdr:col>15</xdr:col>
      <xdr:colOff>28575</xdr:colOff>
      <xdr:row>48</xdr:row>
      <xdr:rowOff>28575</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3CB6C210-493A-4C57-B565-36184E41B92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19200" y="5669280"/>
              <a:ext cx="8540115" cy="4051935"/>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590549</xdr:colOff>
      <xdr:row>50</xdr:row>
      <xdr:rowOff>171450</xdr:rowOff>
    </xdr:from>
    <xdr:to>
      <xdr:col>15</xdr:col>
      <xdr:colOff>0</xdr:colOff>
      <xdr:row>64</xdr:row>
      <xdr:rowOff>167640</xdr:rowOff>
    </xdr:to>
    <xdr:graphicFrame macro="">
      <xdr:nvGraphicFramePr>
        <xdr:cNvPr id="11" name="Chart 10">
          <a:extLst>
            <a:ext uri="{FF2B5EF4-FFF2-40B4-BE49-F238E27FC236}">
              <a16:creationId xmlns:a16="http://schemas.microsoft.com/office/drawing/2014/main" id="{E40A470D-31DC-44FC-8BA3-15024213B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BD915-EBE4-410E-B37F-C2DAD3E1257D}">
  <dimension ref="A1:O2001"/>
  <sheetViews>
    <sheetView zoomScale="102" zoomScaleNormal="102" workbookViewId="0">
      <selection activeCell="H1" sqref="H1:H1048576"/>
    </sheetView>
  </sheetViews>
  <sheetFormatPr defaultColWidth="12.109375" defaultRowHeight="14.4" x14ac:dyDescent="0.3"/>
  <cols>
    <col min="6" max="6" width="7.6640625" customWidth="1"/>
    <col min="7" max="7" width="6.6640625" customWidth="1"/>
    <col min="8" max="8" width="5.5546875" customWidth="1"/>
  </cols>
  <sheetData>
    <row r="1" spans="1:15" x14ac:dyDescent="0.3">
      <c r="A1" s="8" t="s">
        <v>0</v>
      </c>
      <c r="B1" s="8" t="s">
        <v>1</v>
      </c>
      <c r="C1" s="8" t="s">
        <v>2</v>
      </c>
      <c r="D1" s="8" t="s">
        <v>3</v>
      </c>
      <c r="E1" s="8" t="s">
        <v>4</v>
      </c>
      <c r="F1" s="10" t="s">
        <v>8</v>
      </c>
      <c r="G1" s="10" t="s">
        <v>6</v>
      </c>
      <c r="H1" s="10" t="s">
        <v>7</v>
      </c>
      <c r="I1" s="8" t="s">
        <v>5</v>
      </c>
      <c r="J1" s="9" t="s">
        <v>0</v>
      </c>
      <c r="K1" s="11" t="s">
        <v>34</v>
      </c>
      <c r="L1" s="11" t="s">
        <v>35</v>
      </c>
      <c r="M1" s="11" t="s">
        <v>3</v>
      </c>
      <c r="N1" s="11" t="s">
        <v>36</v>
      </c>
      <c r="O1" s="11" t="s">
        <v>37</v>
      </c>
    </row>
    <row r="2" spans="1:15" x14ac:dyDescent="0.3">
      <c r="A2" s="12">
        <v>284.27959792946001</v>
      </c>
      <c r="B2" s="12">
        <v>224.83570765056101</v>
      </c>
      <c r="C2" s="12">
        <v>16.624108625127999</v>
      </c>
      <c r="D2" s="12">
        <v>149</v>
      </c>
      <c r="E2" s="12">
        <v>28.408160179254601</v>
      </c>
      <c r="F2" s="12">
        <f>IF(I2="North", 1, 0)</f>
        <v>0</v>
      </c>
      <c r="G2" s="12">
        <f>IF(I2="South", 1, 0)</f>
        <v>1</v>
      </c>
      <c r="H2" s="12">
        <f>IF(I2="East", 1, 0)</f>
        <v>0</v>
      </c>
      <c r="I2" s="12" t="s">
        <v>6</v>
      </c>
      <c r="J2" s="12">
        <v>284.27959792946001</v>
      </c>
      <c r="K2" s="12">
        <f>B2-200</f>
        <v>24.835707650561005</v>
      </c>
      <c r="L2" s="12">
        <f>C2-20</f>
        <v>-3.3758913748720012</v>
      </c>
      <c r="M2" s="12">
        <f>D2-150</f>
        <v>-1</v>
      </c>
      <c r="N2" s="12">
        <f>E2-21</f>
        <v>7.408160179254601</v>
      </c>
      <c r="O2" s="12">
        <f>H2-1</f>
        <v>-1</v>
      </c>
    </row>
    <row r="3" spans="1:15" x14ac:dyDescent="0.3">
      <c r="A3" s="12">
        <v>259.26459225048501</v>
      </c>
      <c r="B3" s="12">
        <v>193.08678494143999</v>
      </c>
      <c r="C3" s="12">
        <v>19.277406646422399</v>
      </c>
      <c r="D3" s="12">
        <v>154</v>
      </c>
      <c r="E3" s="12">
        <v>19.328867949945501</v>
      </c>
      <c r="F3" s="12">
        <f>IF(I3="North", 1, 0)</f>
        <v>0</v>
      </c>
      <c r="G3" s="12">
        <f>IF(I3="South", 1, 0)</f>
        <v>0</v>
      </c>
      <c r="H3" s="12">
        <f>IF(I3="East", 1, 0)</f>
        <v>1</v>
      </c>
      <c r="I3" s="12" t="s">
        <v>7</v>
      </c>
      <c r="J3" s="12">
        <v>259.26459225048501</v>
      </c>
      <c r="K3" s="12">
        <f>B3-200</f>
        <v>-6.9132150585600129</v>
      </c>
      <c r="L3" s="12">
        <f>C3-20</f>
        <v>-0.72259335357760079</v>
      </c>
      <c r="M3" s="12">
        <f>D3-150</f>
        <v>4</v>
      </c>
      <c r="N3" s="12">
        <f>E3-21</f>
        <v>-1.6711320500544993</v>
      </c>
      <c r="O3" s="12">
        <f>H3-1</f>
        <v>0</v>
      </c>
    </row>
    <row r="4" spans="1:15" x14ac:dyDescent="0.3">
      <c r="A4" s="12">
        <v>304.62693936617097</v>
      </c>
      <c r="B4" s="12">
        <v>232.38442690503399</v>
      </c>
      <c r="C4" s="12">
        <v>16.037900395000101</v>
      </c>
      <c r="D4" s="12">
        <v>149</v>
      </c>
      <c r="E4" s="12">
        <v>16.609556070897</v>
      </c>
      <c r="F4" s="12">
        <f>IF(I4="North", 1, 0)</f>
        <v>1</v>
      </c>
      <c r="G4" s="12">
        <f>IF(I4="South", 1, 0)</f>
        <v>0</v>
      </c>
      <c r="H4" s="12">
        <f>IF(I4="East", 1, 0)</f>
        <v>0</v>
      </c>
      <c r="I4" s="12" t="s">
        <v>8</v>
      </c>
      <c r="J4" s="12">
        <v>304.62693936617097</v>
      </c>
      <c r="K4" s="12">
        <f>B4-200</f>
        <v>32.38442690503399</v>
      </c>
      <c r="L4" s="12">
        <f>C4-20</f>
        <v>-3.9620996049998993</v>
      </c>
      <c r="M4" s="12">
        <f>D4-150</f>
        <v>-1</v>
      </c>
      <c r="N4" s="12">
        <f>E4-21</f>
        <v>-4.3904439291030002</v>
      </c>
      <c r="O4" s="12">
        <f>H4-1</f>
        <v>-1</v>
      </c>
    </row>
    <row r="5" spans="1:15" x14ac:dyDescent="0.3">
      <c r="A5" s="12">
        <v>310.79779412458601</v>
      </c>
      <c r="B5" s="12">
        <v>276.15149282040102</v>
      </c>
      <c r="C5" s="12">
        <v>18.4601923518048</v>
      </c>
      <c r="D5" s="12">
        <v>128</v>
      </c>
      <c r="E5" s="12">
        <v>19.553487562509801</v>
      </c>
      <c r="F5" s="12">
        <f>IF(I5="North", 1, 0)</f>
        <v>0</v>
      </c>
      <c r="G5" s="12">
        <f>IF(I5="South", 1, 0)</f>
        <v>1</v>
      </c>
      <c r="H5" s="12">
        <f>IF(I5="East", 1, 0)</f>
        <v>0</v>
      </c>
      <c r="I5" s="12" t="s">
        <v>6</v>
      </c>
      <c r="J5" s="12">
        <v>310.79779412458601</v>
      </c>
      <c r="K5" s="12">
        <f>B5-200</f>
        <v>76.151492820401018</v>
      </c>
      <c r="L5" s="12">
        <f>C5-20</f>
        <v>-1.5398076481952003</v>
      </c>
      <c r="M5" s="12">
        <f>D5-150</f>
        <v>-22</v>
      </c>
      <c r="N5" s="12">
        <f>E5-21</f>
        <v>-1.446512437490199</v>
      </c>
      <c r="O5" s="12">
        <f>H5-1</f>
        <v>-1</v>
      </c>
    </row>
    <row r="6" spans="1:15" x14ac:dyDescent="0.3">
      <c r="A6" s="12">
        <v>237.20581049843901</v>
      </c>
      <c r="B6" s="12">
        <v>188.29233126383301</v>
      </c>
      <c r="C6" s="12">
        <v>10.531926665231</v>
      </c>
      <c r="D6" s="12">
        <v>164</v>
      </c>
      <c r="E6" s="12">
        <v>26.742283972654398</v>
      </c>
      <c r="F6" s="12">
        <f>IF(I6="North", 1, 0)</f>
        <v>0</v>
      </c>
      <c r="G6" s="12">
        <f>IF(I6="South", 1, 0)</f>
        <v>1</v>
      </c>
      <c r="H6" s="12">
        <f>IF(I6="East", 1, 0)</f>
        <v>0</v>
      </c>
      <c r="I6" s="12" t="s">
        <v>6</v>
      </c>
      <c r="J6" s="12">
        <v>237.20581049843901</v>
      </c>
      <c r="K6" s="12">
        <f>B6-200</f>
        <v>-11.707668736166994</v>
      </c>
      <c r="L6" s="12">
        <f>C6-20</f>
        <v>-9.4680733347690005</v>
      </c>
      <c r="M6" s="12">
        <f>D6-150</f>
        <v>14</v>
      </c>
      <c r="N6" s="12">
        <f>E6-21</f>
        <v>5.7422839726543984</v>
      </c>
      <c r="O6" s="12">
        <f>H6-1</f>
        <v>-1</v>
      </c>
    </row>
    <row r="7" spans="1:15" x14ac:dyDescent="0.3">
      <c r="A7" s="12">
        <v>244.37503061912301</v>
      </c>
      <c r="B7" s="12">
        <v>188.29315215253999</v>
      </c>
      <c r="C7" s="12">
        <v>21.066468536864601</v>
      </c>
      <c r="D7" s="12">
        <v>138</v>
      </c>
      <c r="E7" s="12">
        <v>13.6863764766321</v>
      </c>
      <c r="F7" s="12">
        <f>IF(I7="North", 1, 0)</f>
        <v>1</v>
      </c>
      <c r="G7" s="12">
        <f>IF(I7="South", 1, 0)</f>
        <v>0</v>
      </c>
      <c r="H7" s="12">
        <f>IF(I7="East", 1, 0)</f>
        <v>0</v>
      </c>
      <c r="I7" s="12" t="s">
        <v>8</v>
      </c>
      <c r="J7" s="12">
        <v>244.37503061912301</v>
      </c>
      <c r="K7" s="12">
        <f>B7-200</f>
        <v>-11.706847847460011</v>
      </c>
      <c r="L7" s="12">
        <f>C7-20</f>
        <v>1.0664685368646012</v>
      </c>
      <c r="M7" s="12">
        <f>D7-150</f>
        <v>-12</v>
      </c>
      <c r="N7" s="12">
        <f>E7-21</f>
        <v>-7.3136235233678999</v>
      </c>
      <c r="O7" s="12">
        <f>H7-1</f>
        <v>-1</v>
      </c>
    </row>
    <row r="8" spans="1:15" x14ac:dyDescent="0.3">
      <c r="A8" s="12">
        <v>361.399305790043</v>
      </c>
      <c r="B8" s="12">
        <v>278.96064077536897</v>
      </c>
      <c r="C8" s="12">
        <v>20.006027376811101</v>
      </c>
      <c r="D8" s="12">
        <v>160</v>
      </c>
      <c r="E8" s="12">
        <v>12.7264971382758</v>
      </c>
      <c r="F8" s="12">
        <f>IF(I8="North", 1, 0)</f>
        <v>0</v>
      </c>
      <c r="G8" s="12">
        <f>IF(I8="South", 1, 0)</f>
        <v>1</v>
      </c>
      <c r="H8" s="12">
        <f>IF(I8="East", 1, 0)</f>
        <v>0</v>
      </c>
      <c r="I8" s="12" t="s">
        <v>6</v>
      </c>
      <c r="J8" s="12">
        <v>361.399305790043</v>
      </c>
      <c r="K8" s="12">
        <f>B8-200</f>
        <v>78.960640775368972</v>
      </c>
      <c r="L8" s="12">
        <f>C8-20</f>
        <v>6.0273768111009929E-3</v>
      </c>
      <c r="M8" s="12">
        <f>D8-150</f>
        <v>10</v>
      </c>
      <c r="N8" s="12">
        <f>E8-21</f>
        <v>-8.2735028617242001</v>
      </c>
      <c r="O8" s="12">
        <f>H8-1</f>
        <v>-1</v>
      </c>
    </row>
    <row r="9" spans="1:15" x14ac:dyDescent="0.3">
      <c r="A9" s="12">
        <v>286.89603875729301</v>
      </c>
      <c r="B9" s="12">
        <v>238.371736457645</v>
      </c>
      <c r="C9" s="12">
        <v>15.914556844659</v>
      </c>
      <c r="D9" s="12">
        <v>153</v>
      </c>
      <c r="E9" s="12">
        <v>21.357581115726401</v>
      </c>
      <c r="F9" s="12">
        <f>IF(I9="North", 1, 0)</f>
        <v>0</v>
      </c>
      <c r="G9" s="12">
        <f>IF(I9="South", 1, 0)</f>
        <v>0</v>
      </c>
      <c r="H9" s="12">
        <f>IF(I9="East", 1, 0)</f>
        <v>0</v>
      </c>
      <c r="I9" s="12" t="s">
        <v>9</v>
      </c>
      <c r="J9" s="12">
        <v>286.89603875729301</v>
      </c>
      <c r="K9" s="12">
        <f>B9-200</f>
        <v>38.371736457645</v>
      </c>
      <c r="L9" s="12">
        <f>C9-20</f>
        <v>-4.0854431553410002</v>
      </c>
      <c r="M9" s="12">
        <f>D9-150</f>
        <v>3</v>
      </c>
      <c r="N9" s="12">
        <f>E9-21</f>
        <v>0.35758111572640061</v>
      </c>
      <c r="O9" s="12">
        <f>H9-1</f>
        <v>-1</v>
      </c>
    </row>
    <row r="10" spans="1:15" x14ac:dyDescent="0.3">
      <c r="A10" s="12">
        <v>211.81880463570999</v>
      </c>
      <c r="B10" s="12">
        <v>176.52628070325201</v>
      </c>
      <c r="C10" s="12">
        <v>23.296228342161999</v>
      </c>
      <c r="D10" s="12">
        <v>116</v>
      </c>
      <c r="E10" s="12">
        <v>19.229642828903302</v>
      </c>
      <c r="F10" s="12">
        <f>IF(I10="North", 1, 0)</f>
        <v>0</v>
      </c>
      <c r="G10" s="12">
        <f>IF(I10="South", 1, 0)</f>
        <v>0</v>
      </c>
      <c r="H10" s="12">
        <f>IF(I10="East", 1, 0)</f>
        <v>1</v>
      </c>
      <c r="I10" s="12" t="s">
        <v>7</v>
      </c>
      <c r="J10" s="12">
        <v>211.81880463570999</v>
      </c>
      <c r="K10" s="12">
        <f>B10-200</f>
        <v>-23.473719296747987</v>
      </c>
      <c r="L10" s="12">
        <f>C10-20</f>
        <v>3.2962283421619993</v>
      </c>
      <c r="M10" s="12">
        <f>D10-150</f>
        <v>-34</v>
      </c>
      <c r="N10" s="12">
        <f>E10-21</f>
        <v>-1.7703571710966983</v>
      </c>
      <c r="O10" s="12">
        <f>H10-1</f>
        <v>0</v>
      </c>
    </row>
    <row r="11" spans="1:15" x14ac:dyDescent="0.3">
      <c r="A11" s="12">
        <v>278.82584581597399</v>
      </c>
      <c r="B11" s="12">
        <v>227.12800217929799</v>
      </c>
      <c r="C11" s="12">
        <v>24.687850688132698</v>
      </c>
      <c r="D11" s="12">
        <v>164</v>
      </c>
      <c r="E11" s="12">
        <v>21.030911572702699</v>
      </c>
      <c r="F11" s="12">
        <f>IF(I11="North", 1, 0)</f>
        <v>1</v>
      </c>
      <c r="G11" s="12">
        <f>IF(I11="South", 1, 0)</f>
        <v>0</v>
      </c>
      <c r="H11" s="12">
        <f>IF(I11="East", 1, 0)</f>
        <v>0</v>
      </c>
      <c r="I11" s="12" t="s">
        <v>8</v>
      </c>
      <c r="J11" s="12">
        <v>278.82584581597399</v>
      </c>
      <c r="K11" s="12">
        <f>B11-200</f>
        <v>27.128002179297994</v>
      </c>
      <c r="L11" s="12">
        <f>C11-20</f>
        <v>4.6878506881326985</v>
      </c>
      <c r="M11" s="12">
        <f>D11-150</f>
        <v>14</v>
      </c>
      <c r="N11" s="12">
        <f>E11-21</f>
        <v>3.0911572702699175E-2</v>
      </c>
      <c r="O11" s="12">
        <f>H11-1</f>
        <v>-1</v>
      </c>
    </row>
    <row r="12" spans="1:15" x14ac:dyDescent="0.3">
      <c r="A12" s="12">
        <v>234.46718796992801</v>
      </c>
      <c r="B12" s="12">
        <v>176.829115359376</v>
      </c>
      <c r="C12" s="12">
        <v>11.962200678155099</v>
      </c>
      <c r="D12" s="12">
        <v>121</v>
      </c>
      <c r="E12" s="12">
        <v>24.781247084943399</v>
      </c>
      <c r="F12" s="12">
        <f>IF(I12="North", 1, 0)</f>
        <v>0</v>
      </c>
      <c r="G12" s="12">
        <f>IF(I12="South", 1, 0)</f>
        <v>0</v>
      </c>
      <c r="H12" s="12">
        <f>IF(I12="East", 1, 0)</f>
        <v>1</v>
      </c>
      <c r="I12" s="12" t="s">
        <v>7</v>
      </c>
      <c r="J12" s="12">
        <v>234.46718796992801</v>
      </c>
      <c r="K12" s="12">
        <f>B12-200</f>
        <v>-23.170884640623996</v>
      </c>
      <c r="L12" s="12">
        <f>C12-20</f>
        <v>-8.0377993218449006</v>
      </c>
      <c r="M12" s="12">
        <f>D12-150</f>
        <v>-29</v>
      </c>
      <c r="N12" s="12">
        <f>E12-21</f>
        <v>3.7812470849433986</v>
      </c>
      <c r="O12" s="12">
        <f>H12-1</f>
        <v>0</v>
      </c>
    </row>
    <row r="13" spans="1:15" x14ac:dyDescent="0.3">
      <c r="A13" s="12">
        <v>246.31290002374001</v>
      </c>
      <c r="B13" s="12">
        <v>176.713512321487</v>
      </c>
      <c r="C13" s="12">
        <v>16.186376107168901</v>
      </c>
      <c r="D13" s="12">
        <v>164</v>
      </c>
      <c r="E13" s="12">
        <v>18.7897226155245</v>
      </c>
      <c r="F13" s="12">
        <f>IF(I13="North", 1, 0)</f>
        <v>0</v>
      </c>
      <c r="G13" s="12">
        <f>IF(I13="South", 1, 0)</f>
        <v>0</v>
      </c>
      <c r="H13" s="12">
        <f>IF(I13="East", 1, 0)</f>
        <v>0</v>
      </c>
      <c r="I13" s="12" t="s">
        <v>9</v>
      </c>
      <c r="J13" s="12">
        <v>246.31290002374001</v>
      </c>
      <c r="K13" s="12">
        <f>B13-200</f>
        <v>-23.286487678512998</v>
      </c>
      <c r="L13" s="12">
        <f>C13-20</f>
        <v>-3.8136238928310995</v>
      </c>
      <c r="M13" s="12">
        <f>D13-150</f>
        <v>14</v>
      </c>
      <c r="N13" s="12">
        <f>E13-21</f>
        <v>-2.2102773844754999</v>
      </c>
      <c r="O13" s="12">
        <f>H13-1</f>
        <v>-1</v>
      </c>
    </row>
    <row r="14" spans="1:15" x14ac:dyDescent="0.3">
      <c r="A14" s="12">
        <v>287.97869785869602</v>
      </c>
      <c r="B14" s="12">
        <v>212.098113578301</v>
      </c>
      <c r="C14" s="12">
        <v>16.154288251063502</v>
      </c>
      <c r="D14" s="12">
        <v>147</v>
      </c>
      <c r="E14" s="12">
        <v>13.507976676277501</v>
      </c>
      <c r="F14" s="12">
        <f>IF(I14="North", 1, 0)</f>
        <v>0</v>
      </c>
      <c r="G14" s="12">
        <f>IF(I14="South", 1, 0)</f>
        <v>0</v>
      </c>
      <c r="H14" s="12">
        <f>IF(I14="East", 1, 0)</f>
        <v>0</v>
      </c>
      <c r="I14" s="12" t="s">
        <v>9</v>
      </c>
      <c r="J14" s="12">
        <v>287.97869785869602</v>
      </c>
      <c r="K14" s="12">
        <f>B14-200</f>
        <v>12.098113578300996</v>
      </c>
      <c r="L14" s="12">
        <f>C14-20</f>
        <v>-3.8457117489364983</v>
      </c>
      <c r="M14" s="12">
        <f>D14-150</f>
        <v>-3</v>
      </c>
      <c r="N14" s="12">
        <f>E14-21</f>
        <v>-7.4920233237224991</v>
      </c>
      <c r="O14" s="12">
        <f>H14-1</f>
        <v>-1</v>
      </c>
    </row>
    <row r="15" spans="1:15" x14ac:dyDescent="0.3">
      <c r="A15" s="12">
        <v>191.593161226289</v>
      </c>
      <c r="B15" s="12">
        <v>104.33598776711</v>
      </c>
      <c r="C15" s="12">
        <v>15.300484494455601</v>
      </c>
      <c r="D15" s="12">
        <v>148</v>
      </c>
      <c r="E15" s="12">
        <v>29.177926228799699</v>
      </c>
      <c r="F15" s="12">
        <f>IF(I15="North", 1, 0)</f>
        <v>0</v>
      </c>
      <c r="G15" s="12">
        <f>IF(I15="South", 1, 0)</f>
        <v>0</v>
      </c>
      <c r="H15" s="12">
        <f>IF(I15="East", 1, 0)</f>
        <v>0</v>
      </c>
      <c r="I15" s="12" t="s">
        <v>9</v>
      </c>
      <c r="J15" s="12">
        <v>191.593161226289</v>
      </c>
      <c r="K15" s="12">
        <f>B15-200</f>
        <v>-95.664012232890002</v>
      </c>
      <c r="L15" s="12">
        <f>C15-20</f>
        <v>-4.6995155055443991</v>
      </c>
      <c r="M15" s="12">
        <f>D15-150</f>
        <v>-2</v>
      </c>
      <c r="N15" s="12">
        <f>E15-21</f>
        <v>8.1779262287996985</v>
      </c>
      <c r="O15" s="12">
        <f>H15-1</f>
        <v>-1</v>
      </c>
    </row>
    <row r="16" spans="1:15" x14ac:dyDescent="0.3">
      <c r="A16" s="12">
        <v>209.64874294703199</v>
      </c>
      <c r="B16" s="12">
        <v>113.75410837434799</v>
      </c>
      <c r="C16" s="12">
        <v>24.1473742096587</v>
      </c>
      <c r="D16" s="12">
        <v>152</v>
      </c>
      <c r="E16" s="12">
        <v>17.011086850244801</v>
      </c>
      <c r="F16" s="12">
        <f>IF(I16="North", 1, 0)</f>
        <v>1</v>
      </c>
      <c r="G16" s="12">
        <f>IF(I16="South", 1, 0)</f>
        <v>0</v>
      </c>
      <c r="H16" s="12">
        <f>IF(I16="East", 1, 0)</f>
        <v>0</v>
      </c>
      <c r="I16" s="12" t="s">
        <v>8</v>
      </c>
      <c r="J16" s="12">
        <v>209.64874294703199</v>
      </c>
      <c r="K16" s="12">
        <f>B16-200</f>
        <v>-86.245891625652007</v>
      </c>
      <c r="L16" s="12">
        <f>C16-20</f>
        <v>4.1473742096587003</v>
      </c>
      <c r="M16" s="12">
        <f>D16-150</f>
        <v>2</v>
      </c>
      <c r="N16" s="12">
        <f>E16-21</f>
        <v>-3.9889131497551986</v>
      </c>
      <c r="O16" s="12">
        <f>H16-1</f>
        <v>-1</v>
      </c>
    </row>
    <row r="17" spans="1:15" x14ac:dyDescent="0.3">
      <c r="A17" s="12">
        <v>217.037830942597</v>
      </c>
      <c r="B17" s="12">
        <v>171.88562353795101</v>
      </c>
      <c r="C17" s="12">
        <v>19.030869306135902</v>
      </c>
      <c r="D17" s="12">
        <v>143</v>
      </c>
      <c r="E17" s="12">
        <v>16.7638515119516</v>
      </c>
      <c r="F17" s="12">
        <f>IF(I17="North", 1, 0)</f>
        <v>0</v>
      </c>
      <c r="G17" s="12">
        <f>IF(I17="South", 1, 0)</f>
        <v>0</v>
      </c>
      <c r="H17" s="12">
        <f>IF(I17="East", 1, 0)</f>
        <v>0</v>
      </c>
      <c r="I17" s="12" t="s">
        <v>9</v>
      </c>
      <c r="J17" s="12">
        <v>217.037830942597</v>
      </c>
      <c r="K17" s="12">
        <f>B17-200</f>
        <v>-28.114376462048995</v>
      </c>
      <c r="L17" s="12">
        <f>C17-20</f>
        <v>-0.96913069386409845</v>
      </c>
      <c r="M17" s="12">
        <f>D17-150</f>
        <v>-7</v>
      </c>
      <c r="N17" s="12">
        <f>E17-21</f>
        <v>-4.2361484880483999</v>
      </c>
      <c r="O17" s="12">
        <f>H17-1</f>
        <v>-1</v>
      </c>
    </row>
    <row r="18" spans="1:15" x14ac:dyDescent="0.3">
      <c r="A18" s="12">
        <v>216.49785481683799</v>
      </c>
      <c r="B18" s="12">
        <v>149.35844398327799</v>
      </c>
      <c r="C18" s="12">
        <v>18.677425793446901</v>
      </c>
      <c r="D18" s="12">
        <v>145</v>
      </c>
      <c r="E18" s="12">
        <v>25.4148800548903</v>
      </c>
      <c r="F18" s="12">
        <f>IF(I18="North", 1, 0)</f>
        <v>1</v>
      </c>
      <c r="G18" s="12">
        <f>IF(I18="South", 1, 0)</f>
        <v>0</v>
      </c>
      <c r="H18" s="12">
        <f>IF(I18="East", 1, 0)</f>
        <v>0</v>
      </c>
      <c r="I18" s="12" t="s">
        <v>8</v>
      </c>
      <c r="J18" s="12">
        <v>216.49785481683799</v>
      </c>
      <c r="K18" s="12">
        <f>B18-200</f>
        <v>-50.641556016722006</v>
      </c>
      <c r="L18" s="12">
        <f>C18-20</f>
        <v>-1.3225742065530994</v>
      </c>
      <c r="M18" s="12">
        <f>D18-150</f>
        <v>-5</v>
      </c>
      <c r="N18" s="12">
        <f>E18-21</f>
        <v>4.4148800548903004</v>
      </c>
      <c r="O18" s="12">
        <f>H18-1</f>
        <v>-1</v>
      </c>
    </row>
    <row r="19" spans="1:15" x14ac:dyDescent="0.3">
      <c r="A19" s="12">
        <v>292.69959099828498</v>
      </c>
      <c r="B19" s="12">
        <v>215.71236662976301</v>
      </c>
      <c r="C19" s="12">
        <v>9.9806881779662309</v>
      </c>
      <c r="D19" s="12">
        <v>154</v>
      </c>
      <c r="E19" s="12">
        <v>19.462043515833901</v>
      </c>
      <c r="F19" s="12">
        <f>IF(I19="North", 1, 0)</f>
        <v>1</v>
      </c>
      <c r="G19" s="12">
        <f>IF(I19="South", 1, 0)</f>
        <v>0</v>
      </c>
      <c r="H19" s="12">
        <f>IF(I19="East", 1, 0)</f>
        <v>0</v>
      </c>
      <c r="I19" s="12" t="s">
        <v>8</v>
      </c>
      <c r="J19" s="12">
        <v>292.69959099828498</v>
      </c>
      <c r="K19" s="12">
        <f>B19-200</f>
        <v>15.712366629763011</v>
      </c>
      <c r="L19" s="12">
        <f>C19-20</f>
        <v>-10.019311822033769</v>
      </c>
      <c r="M19" s="12">
        <f>D19-150</f>
        <v>4</v>
      </c>
      <c r="N19" s="12">
        <f>E19-21</f>
        <v>-1.5379564841660986</v>
      </c>
      <c r="O19" s="12">
        <f>H19-1</f>
        <v>-1</v>
      </c>
    </row>
    <row r="20" spans="1:15" x14ac:dyDescent="0.3">
      <c r="A20" s="12">
        <v>219.927763717609</v>
      </c>
      <c r="B20" s="12">
        <v>154.59879622393899</v>
      </c>
      <c r="C20" s="12">
        <v>23.177090151046102</v>
      </c>
      <c r="D20" s="12">
        <v>142</v>
      </c>
      <c r="E20" s="12">
        <v>20.746440591860701</v>
      </c>
      <c r="F20" s="12">
        <f>IF(I20="North", 1, 0)</f>
        <v>0</v>
      </c>
      <c r="G20" s="12">
        <f>IF(I20="South", 1, 0)</f>
        <v>1</v>
      </c>
      <c r="H20" s="12">
        <f>IF(I20="East", 1, 0)</f>
        <v>0</v>
      </c>
      <c r="I20" s="12" t="s">
        <v>6</v>
      </c>
      <c r="J20" s="12">
        <v>219.927763717609</v>
      </c>
      <c r="K20" s="12">
        <f>B20-200</f>
        <v>-45.40120377606101</v>
      </c>
      <c r="L20" s="12">
        <f>C20-20</f>
        <v>3.1770901510461016</v>
      </c>
      <c r="M20" s="12">
        <f>D20-150</f>
        <v>-8</v>
      </c>
      <c r="N20" s="12">
        <f>E20-21</f>
        <v>-0.25355940813929934</v>
      </c>
      <c r="O20" s="12">
        <f>H20-1</f>
        <v>-1</v>
      </c>
    </row>
    <row r="21" spans="1:15" x14ac:dyDescent="0.3">
      <c r="A21" s="12">
        <v>201.56540176535199</v>
      </c>
      <c r="B21" s="12">
        <v>129.38481493323499</v>
      </c>
      <c r="C21" s="12">
        <v>13.8037080257326</v>
      </c>
      <c r="D21" s="12">
        <v>148</v>
      </c>
      <c r="E21" s="12">
        <v>22.931160496241201</v>
      </c>
      <c r="F21" s="12">
        <f>IF(I21="North", 1, 0)</f>
        <v>1</v>
      </c>
      <c r="G21" s="12">
        <f>IF(I21="South", 1, 0)</f>
        <v>0</v>
      </c>
      <c r="H21" s="12">
        <f>IF(I21="East", 1, 0)</f>
        <v>0</v>
      </c>
      <c r="I21" s="12" t="s">
        <v>8</v>
      </c>
      <c r="J21" s="12">
        <v>201.56540176535199</v>
      </c>
      <c r="K21" s="12">
        <f>B21-200</f>
        <v>-70.615185066765008</v>
      </c>
      <c r="L21" s="12">
        <f>C21-20</f>
        <v>-6.1962919742673996</v>
      </c>
      <c r="M21" s="12">
        <f>D21-150</f>
        <v>-2</v>
      </c>
      <c r="N21" s="12">
        <f>E21-21</f>
        <v>1.9311604962412012</v>
      </c>
      <c r="O21" s="12">
        <f>H21-1</f>
        <v>-1</v>
      </c>
    </row>
    <row r="22" spans="1:15" x14ac:dyDescent="0.3">
      <c r="A22" s="12">
        <v>342.35579915005502</v>
      </c>
      <c r="B22" s="12">
        <v>273.28243844607698</v>
      </c>
      <c r="C22" s="12">
        <v>20.2996631513316</v>
      </c>
      <c r="D22" s="12">
        <v>160</v>
      </c>
      <c r="E22" s="12">
        <v>25.334332412439899</v>
      </c>
      <c r="F22" s="12">
        <f>IF(I22="North", 1, 0)</f>
        <v>0</v>
      </c>
      <c r="G22" s="12">
        <f>IF(I22="South", 1, 0)</f>
        <v>0</v>
      </c>
      <c r="H22" s="12">
        <f>IF(I22="East", 1, 0)</f>
        <v>0</v>
      </c>
      <c r="I22" s="12" t="s">
        <v>9</v>
      </c>
      <c r="J22" s="12">
        <v>342.35579915005502</v>
      </c>
      <c r="K22" s="12">
        <f>B22-200</f>
        <v>73.282438446076981</v>
      </c>
      <c r="L22" s="12">
        <f>C22-20</f>
        <v>0.29966315133160037</v>
      </c>
      <c r="M22" s="12">
        <f>D22-150</f>
        <v>10</v>
      </c>
      <c r="N22" s="12">
        <f>E22-21</f>
        <v>4.334332412439899</v>
      </c>
      <c r="O22" s="12">
        <f>H22-1</f>
        <v>-1</v>
      </c>
    </row>
    <row r="23" spans="1:15" x14ac:dyDescent="0.3">
      <c r="A23" s="12">
        <v>275.55046986529499</v>
      </c>
      <c r="B23" s="12">
        <v>188.71118497567301</v>
      </c>
      <c r="C23" s="12">
        <v>21.3868846897909</v>
      </c>
      <c r="D23" s="12">
        <v>143</v>
      </c>
      <c r="E23" s="12">
        <v>19.666157227272901</v>
      </c>
      <c r="F23" s="12">
        <f>IF(I23="North", 1, 0)</f>
        <v>1</v>
      </c>
      <c r="G23" s="12">
        <f>IF(I23="South", 1, 0)</f>
        <v>0</v>
      </c>
      <c r="H23" s="12">
        <f>IF(I23="East", 1, 0)</f>
        <v>0</v>
      </c>
      <c r="I23" s="12" t="s">
        <v>8</v>
      </c>
      <c r="J23" s="12">
        <v>275.55046986529499</v>
      </c>
      <c r="K23" s="12">
        <f>B23-200</f>
        <v>-11.288815024326993</v>
      </c>
      <c r="L23" s="12">
        <f>C23-20</f>
        <v>1.3868846897909002</v>
      </c>
      <c r="M23" s="12">
        <f>D23-150</f>
        <v>-7</v>
      </c>
      <c r="N23" s="12">
        <f>E23-21</f>
        <v>-1.3338427727270989</v>
      </c>
      <c r="O23" s="12">
        <f>H23-1</f>
        <v>-1</v>
      </c>
    </row>
    <row r="24" spans="1:15" x14ac:dyDescent="0.3">
      <c r="A24" s="12">
        <v>221.28681855655199</v>
      </c>
      <c r="B24" s="12">
        <v>203.37641023439599</v>
      </c>
      <c r="C24" s="12">
        <v>26.803292979193198</v>
      </c>
      <c r="D24" s="12">
        <v>124</v>
      </c>
      <c r="E24" s="12">
        <v>27.079808023657101</v>
      </c>
      <c r="F24" s="12">
        <f>IF(I24="North", 1, 0)</f>
        <v>1</v>
      </c>
      <c r="G24" s="12">
        <f>IF(I24="South", 1, 0)</f>
        <v>0</v>
      </c>
      <c r="H24" s="12">
        <f>IF(I24="East", 1, 0)</f>
        <v>0</v>
      </c>
      <c r="I24" s="12" t="s">
        <v>8</v>
      </c>
      <c r="J24" s="12">
        <v>221.28681855655199</v>
      </c>
      <c r="K24" s="12">
        <f>B24-200</f>
        <v>3.3764102343959905</v>
      </c>
      <c r="L24" s="12">
        <f>C24-20</f>
        <v>6.8032929791931984</v>
      </c>
      <c r="M24" s="12">
        <f>D24-150</f>
        <v>-26</v>
      </c>
      <c r="N24" s="12">
        <f>E24-21</f>
        <v>6.079808023657101</v>
      </c>
      <c r="O24" s="12">
        <f>H24-1</f>
        <v>-1</v>
      </c>
    </row>
    <row r="25" spans="1:15" x14ac:dyDescent="0.3">
      <c r="A25" s="12">
        <v>220.026047404959</v>
      </c>
      <c r="B25" s="12">
        <v>128.762590689327</v>
      </c>
      <c r="C25" s="12">
        <v>13.4558980044044</v>
      </c>
      <c r="D25" s="12">
        <v>170</v>
      </c>
      <c r="E25" s="12">
        <v>12.4568006050607</v>
      </c>
      <c r="F25" s="12">
        <f>IF(I25="North", 1, 0)</f>
        <v>0</v>
      </c>
      <c r="G25" s="12">
        <f>IF(I25="South", 1, 0)</f>
        <v>0</v>
      </c>
      <c r="H25" s="12">
        <f>IF(I25="East", 1, 0)</f>
        <v>1</v>
      </c>
      <c r="I25" s="12" t="s">
        <v>7</v>
      </c>
      <c r="J25" s="12">
        <v>220.026047404959</v>
      </c>
      <c r="K25" s="12">
        <f>B25-200</f>
        <v>-71.237409310673002</v>
      </c>
      <c r="L25" s="12">
        <f>C25-20</f>
        <v>-6.5441019955956001</v>
      </c>
      <c r="M25" s="12">
        <f>D25-150</f>
        <v>20</v>
      </c>
      <c r="N25" s="12">
        <f>E25-21</f>
        <v>-8.5431993949393004</v>
      </c>
      <c r="O25" s="12">
        <f>H25-1</f>
        <v>0</v>
      </c>
    </row>
    <row r="26" spans="1:15" x14ac:dyDescent="0.3">
      <c r="A26" s="12">
        <v>251.816742442682</v>
      </c>
      <c r="B26" s="12">
        <v>172.78086377374001</v>
      </c>
      <c r="C26" s="12">
        <v>4.9024392208958698</v>
      </c>
      <c r="D26" s="12">
        <v>152</v>
      </c>
      <c r="E26" s="12">
        <v>24.039148947812301</v>
      </c>
      <c r="F26" s="12">
        <f>IF(I26="North", 1, 0)</f>
        <v>0</v>
      </c>
      <c r="G26" s="12">
        <f>IF(I26="South", 1, 0)</f>
        <v>0</v>
      </c>
      <c r="H26" s="12">
        <f>IF(I26="East", 1, 0)</f>
        <v>0</v>
      </c>
      <c r="I26" s="12" t="s">
        <v>9</v>
      </c>
      <c r="J26" s="12">
        <v>251.816742442682</v>
      </c>
      <c r="K26" s="12">
        <f>B26-200</f>
        <v>-27.219136226259991</v>
      </c>
      <c r="L26" s="12">
        <f>C26-20</f>
        <v>-15.09756077910413</v>
      </c>
      <c r="M26" s="12">
        <f>D26-150</f>
        <v>2</v>
      </c>
      <c r="N26" s="12">
        <f>E26-21</f>
        <v>3.0391489478123006</v>
      </c>
      <c r="O26" s="12">
        <f>H26-1</f>
        <v>-1</v>
      </c>
    </row>
    <row r="27" spans="1:15" x14ac:dyDescent="0.3">
      <c r="A27" s="12">
        <v>320.04900018912002</v>
      </c>
      <c r="B27" s="12">
        <v>205.546129485493</v>
      </c>
      <c r="C27" s="12">
        <v>20.9192477237684</v>
      </c>
      <c r="D27" s="12">
        <v>144</v>
      </c>
      <c r="E27" s="12">
        <v>17.6418897679293</v>
      </c>
      <c r="F27" s="12">
        <f>IF(I27="North", 1, 0)</f>
        <v>1</v>
      </c>
      <c r="G27" s="12">
        <f>IF(I27="South", 1, 0)</f>
        <v>0</v>
      </c>
      <c r="H27" s="12">
        <f>IF(I27="East", 1, 0)</f>
        <v>0</v>
      </c>
      <c r="I27" s="12" t="s">
        <v>8</v>
      </c>
      <c r="J27" s="12">
        <v>320.04900018912002</v>
      </c>
      <c r="K27" s="12">
        <f>B27-200</f>
        <v>5.5461294854929974</v>
      </c>
      <c r="L27" s="12">
        <f>C27-20</f>
        <v>0.91924772376840025</v>
      </c>
      <c r="M27" s="12">
        <f>D27-150</f>
        <v>-6</v>
      </c>
      <c r="N27" s="12">
        <f>E27-21</f>
        <v>-3.3581102320707004</v>
      </c>
      <c r="O27" s="12">
        <f>H27-1</f>
        <v>-1</v>
      </c>
    </row>
    <row r="28" spans="1:15" x14ac:dyDescent="0.3">
      <c r="A28" s="12">
        <v>187.462786831046</v>
      </c>
      <c r="B28" s="12">
        <v>142.45032112888401</v>
      </c>
      <c r="C28" s="12">
        <v>29.0025559075542</v>
      </c>
      <c r="D28" s="12">
        <v>152</v>
      </c>
      <c r="E28" s="12">
        <v>26.4890852664319</v>
      </c>
      <c r="F28" s="12">
        <f>IF(I28="North", 1, 0)</f>
        <v>0</v>
      </c>
      <c r="G28" s="12">
        <f>IF(I28="South", 1, 0)</f>
        <v>1</v>
      </c>
      <c r="H28" s="12">
        <f>IF(I28="East", 1, 0)</f>
        <v>0</v>
      </c>
      <c r="I28" s="12" t="s">
        <v>6</v>
      </c>
      <c r="J28" s="12">
        <v>187.462786831046</v>
      </c>
      <c r="K28" s="12">
        <f>B28-200</f>
        <v>-57.549678871115987</v>
      </c>
      <c r="L28" s="12">
        <f>C28-20</f>
        <v>9.0025559075541999</v>
      </c>
      <c r="M28" s="12">
        <f>D28-150</f>
        <v>2</v>
      </c>
      <c r="N28" s="12">
        <f>E28-21</f>
        <v>5.4890852664318999</v>
      </c>
      <c r="O28" s="12">
        <f>H28-1</f>
        <v>-1</v>
      </c>
    </row>
    <row r="29" spans="1:15" x14ac:dyDescent="0.3">
      <c r="A29" s="12">
        <v>294.26106076377403</v>
      </c>
      <c r="B29" s="12">
        <v>218.78490091728301</v>
      </c>
      <c r="C29" s="12">
        <v>26.194731764697099</v>
      </c>
      <c r="D29" s="12">
        <v>131</v>
      </c>
      <c r="E29" s="12">
        <v>21.568177915322099</v>
      </c>
      <c r="F29" s="12">
        <f>IF(I29="North", 1, 0)</f>
        <v>1</v>
      </c>
      <c r="G29" s="12">
        <f>IF(I29="South", 1, 0)</f>
        <v>0</v>
      </c>
      <c r="H29" s="12">
        <f>IF(I29="East", 1, 0)</f>
        <v>0</v>
      </c>
      <c r="I29" s="12" t="s">
        <v>8</v>
      </c>
      <c r="J29" s="12">
        <v>294.26106076377403</v>
      </c>
      <c r="K29" s="12">
        <f>B29-200</f>
        <v>18.784900917283011</v>
      </c>
      <c r="L29" s="12">
        <f>C29-20</f>
        <v>6.1947317646970994</v>
      </c>
      <c r="M29" s="12">
        <f>D29-150</f>
        <v>-19</v>
      </c>
      <c r="N29" s="12">
        <f>E29-21</f>
        <v>0.56817791532209938</v>
      </c>
      <c r="O29" s="12">
        <f>H29-1</f>
        <v>-1</v>
      </c>
    </row>
    <row r="30" spans="1:15" x14ac:dyDescent="0.3">
      <c r="A30" s="12">
        <v>236.54601541777001</v>
      </c>
      <c r="B30" s="12">
        <v>169.96806550405901</v>
      </c>
      <c r="C30" s="12">
        <v>21.0482970763731</v>
      </c>
      <c r="D30" s="12">
        <v>183</v>
      </c>
      <c r="E30" s="12">
        <v>18.308378671962299</v>
      </c>
      <c r="F30" s="12">
        <f>IF(I30="North", 1, 0)</f>
        <v>1</v>
      </c>
      <c r="G30" s="12">
        <f>IF(I30="South", 1, 0)</f>
        <v>0</v>
      </c>
      <c r="H30" s="12">
        <f>IF(I30="East", 1, 0)</f>
        <v>0</v>
      </c>
      <c r="I30" s="12" t="s">
        <v>8</v>
      </c>
      <c r="J30" s="12">
        <v>236.54601541777001</v>
      </c>
      <c r="K30" s="12">
        <f>B30-200</f>
        <v>-30.031934495940988</v>
      </c>
      <c r="L30" s="12">
        <f>C30-20</f>
        <v>1.0482970763730997</v>
      </c>
      <c r="M30" s="12">
        <f>D30-150</f>
        <v>33</v>
      </c>
      <c r="N30" s="12">
        <f>E30-21</f>
        <v>-2.6916213280377015</v>
      </c>
      <c r="O30" s="12">
        <f>H30-1</f>
        <v>-1</v>
      </c>
    </row>
    <row r="31" spans="1:15" x14ac:dyDescent="0.3">
      <c r="A31" s="12">
        <v>235.16595632838701</v>
      </c>
      <c r="B31" s="12">
        <v>185.41531251033601</v>
      </c>
      <c r="C31" s="12">
        <v>17.541819071839701</v>
      </c>
      <c r="D31" s="12">
        <v>154</v>
      </c>
      <c r="E31" s="12">
        <v>23.651364372086501</v>
      </c>
      <c r="F31" s="12">
        <f>IF(I31="North", 1, 0)</f>
        <v>0</v>
      </c>
      <c r="G31" s="12">
        <f>IF(I31="South", 1, 0)</f>
        <v>0</v>
      </c>
      <c r="H31" s="12">
        <f>IF(I31="East", 1, 0)</f>
        <v>1</v>
      </c>
      <c r="I31" s="12" t="s">
        <v>7</v>
      </c>
      <c r="J31" s="12">
        <v>235.16595632838701</v>
      </c>
      <c r="K31" s="12">
        <f>B31-200</f>
        <v>-14.584687489663992</v>
      </c>
      <c r="L31" s="12">
        <f>C31-20</f>
        <v>-2.4581809281602993</v>
      </c>
      <c r="M31" s="12">
        <f>D31-150</f>
        <v>4</v>
      </c>
      <c r="N31" s="12">
        <f>E31-21</f>
        <v>2.6513643720865012</v>
      </c>
      <c r="O31" s="12">
        <f>H31-1</f>
        <v>0</v>
      </c>
    </row>
    <row r="32" spans="1:15" x14ac:dyDescent="0.3">
      <c r="A32" s="12">
        <v>218.11712404354799</v>
      </c>
      <c r="B32" s="12">
        <v>169.91466938853</v>
      </c>
      <c r="C32" s="12">
        <v>24.0356129831865</v>
      </c>
      <c r="D32" s="12">
        <v>153</v>
      </c>
      <c r="E32" s="12">
        <v>24.572753388829</v>
      </c>
      <c r="F32" s="12">
        <f>IF(I32="North", 1, 0)</f>
        <v>0</v>
      </c>
      <c r="G32" s="12">
        <f>IF(I32="South", 1, 0)</f>
        <v>0</v>
      </c>
      <c r="H32" s="12">
        <f>IF(I32="East", 1, 0)</f>
        <v>0</v>
      </c>
      <c r="I32" s="12" t="s">
        <v>9</v>
      </c>
      <c r="J32" s="12">
        <v>218.11712404354799</v>
      </c>
      <c r="K32" s="12">
        <f>B32-200</f>
        <v>-30.085330611469999</v>
      </c>
      <c r="L32" s="12">
        <f>C32-20</f>
        <v>4.0356129831864997</v>
      </c>
      <c r="M32" s="12">
        <f>D32-150</f>
        <v>3</v>
      </c>
      <c r="N32" s="12">
        <f>E32-21</f>
        <v>3.5727533888289997</v>
      </c>
      <c r="O32" s="12">
        <f>H32-1</f>
        <v>-1</v>
      </c>
    </row>
    <row r="33" spans="1:15" x14ac:dyDescent="0.3">
      <c r="A33" s="12">
        <v>326.85190705263602</v>
      </c>
      <c r="B33" s="12">
        <v>292.61390922544598</v>
      </c>
      <c r="C33" s="12">
        <v>15.132269001477599</v>
      </c>
      <c r="D33" s="12">
        <v>153</v>
      </c>
      <c r="E33" s="12">
        <v>23.567576491434501</v>
      </c>
      <c r="F33" s="12">
        <f>IF(I33="North", 1, 0)</f>
        <v>0</v>
      </c>
      <c r="G33" s="12">
        <f>IF(I33="South", 1, 0)</f>
        <v>0</v>
      </c>
      <c r="H33" s="12">
        <f>IF(I33="East", 1, 0)</f>
        <v>0</v>
      </c>
      <c r="I33" s="12" t="s">
        <v>9</v>
      </c>
      <c r="J33" s="12">
        <v>326.85190705263602</v>
      </c>
      <c r="K33" s="12">
        <f>B33-200</f>
        <v>92.61390922544598</v>
      </c>
      <c r="L33" s="12">
        <f>C33-20</f>
        <v>-4.8677309985224007</v>
      </c>
      <c r="M33" s="12">
        <f>D33-150</f>
        <v>3</v>
      </c>
      <c r="N33" s="12">
        <f>E33-21</f>
        <v>2.567576491434501</v>
      </c>
      <c r="O33" s="12">
        <f>H33-1</f>
        <v>-1</v>
      </c>
    </row>
    <row r="34" spans="1:15" x14ac:dyDescent="0.3">
      <c r="A34" s="12">
        <v>246.97696704055301</v>
      </c>
      <c r="B34" s="12">
        <v>199.32513876310301</v>
      </c>
      <c r="C34" s="12">
        <v>22.381788846780999</v>
      </c>
      <c r="D34" s="12">
        <v>147</v>
      </c>
      <c r="E34" s="12">
        <v>16.881215041467701</v>
      </c>
      <c r="F34" s="12">
        <f>IF(I34="North", 1, 0)</f>
        <v>0</v>
      </c>
      <c r="G34" s="12">
        <f>IF(I34="South", 1, 0)</f>
        <v>1</v>
      </c>
      <c r="H34" s="12">
        <f>IF(I34="East", 1, 0)</f>
        <v>0</v>
      </c>
      <c r="I34" s="12" t="s">
        <v>6</v>
      </c>
      <c r="J34" s="12">
        <v>246.97696704055301</v>
      </c>
      <c r="K34" s="12">
        <f>B34-200</f>
        <v>-0.67486123689698729</v>
      </c>
      <c r="L34" s="12">
        <f>C34-20</f>
        <v>2.3817888467809993</v>
      </c>
      <c r="M34" s="12">
        <f>D34-150</f>
        <v>-3</v>
      </c>
      <c r="N34" s="12">
        <f>E34-21</f>
        <v>-4.1187849585322986</v>
      </c>
      <c r="O34" s="12">
        <f>H34-1</f>
        <v>-1</v>
      </c>
    </row>
    <row r="35" spans="1:15" x14ac:dyDescent="0.3">
      <c r="A35" s="12">
        <v>200.09939999137899</v>
      </c>
      <c r="B35" s="12">
        <v>147.11445355220499</v>
      </c>
      <c r="C35" s="12">
        <v>22.527350795833101</v>
      </c>
      <c r="D35" s="12">
        <v>155</v>
      </c>
      <c r="E35" s="12">
        <v>19.063931505511601</v>
      </c>
      <c r="F35" s="12">
        <f>IF(I35="North", 1, 0)</f>
        <v>0</v>
      </c>
      <c r="G35" s="12">
        <f>IF(I35="South", 1, 0)</f>
        <v>1</v>
      </c>
      <c r="H35" s="12">
        <f>IF(I35="East", 1, 0)</f>
        <v>0</v>
      </c>
      <c r="I35" s="12" t="s">
        <v>6</v>
      </c>
      <c r="J35" s="12">
        <v>200.09939999137899</v>
      </c>
      <c r="K35" s="12">
        <f>B35-200</f>
        <v>-52.885546447795008</v>
      </c>
      <c r="L35" s="12">
        <f>C35-20</f>
        <v>2.527350795833101</v>
      </c>
      <c r="M35" s="12">
        <f>D35-150</f>
        <v>5</v>
      </c>
      <c r="N35" s="12">
        <f>E35-21</f>
        <v>-1.9360684944883992</v>
      </c>
      <c r="O35" s="12">
        <f>H35-1</f>
        <v>-1</v>
      </c>
    </row>
    <row r="36" spans="1:15" x14ac:dyDescent="0.3">
      <c r="A36" s="12">
        <v>267.56990686258803</v>
      </c>
      <c r="B36" s="12">
        <v>241.127245605159</v>
      </c>
      <c r="C36" s="12">
        <v>25.3010495374944</v>
      </c>
      <c r="D36" s="12">
        <v>154</v>
      </c>
      <c r="E36" s="12">
        <v>20.983708651514199</v>
      </c>
      <c r="F36" s="12">
        <f>IF(I36="North", 1, 0)</f>
        <v>0</v>
      </c>
      <c r="G36" s="12">
        <f>IF(I36="South", 1, 0)</f>
        <v>1</v>
      </c>
      <c r="H36" s="12">
        <f>IF(I36="East", 1, 0)</f>
        <v>0</v>
      </c>
      <c r="I36" s="12" t="s">
        <v>6</v>
      </c>
      <c r="J36" s="12">
        <v>267.56990686258803</v>
      </c>
      <c r="K36" s="12">
        <f>B36-200</f>
        <v>41.127245605159004</v>
      </c>
      <c r="L36" s="12">
        <f>C36-20</f>
        <v>5.3010495374944</v>
      </c>
      <c r="M36" s="12">
        <f>D36-150</f>
        <v>4</v>
      </c>
      <c r="N36" s="12">
        <f>E36-21</f>
        <v>-1.6291348485800938E-2</v>
      </c>
      <c r="O36" s="12">
        <f>H36-1</f>
        <v>-1</v>
      </c>
    </row>
    <row r="37" spans="1:15" x14ac:dyDescent="0.3">
      <c r="A37" s="12">
        <v>216.10425908303199</v>
      </c>
      <c r="B37" s="12">
        <v>138.95781750144801</v>
      </c>
      <c r="C37" s="12">
        <v>33.798300194555303</v>
      </c>
      <c r="D37" s="12">
        <v>143</v>
      </c>
      <c r="E37" s="12">
        <v>20.834961389399702</v>
      </c>
      <c r="F37" s="12">
        <f>IF(I37="North", 1, 0)</f>
        <v>1</v>
      </c>
      <c r="G37" s="12">
        <f>IF(I37="South", 1, 0)</f>
        <v>0</v>
      </c>
      <c r="H37" s="12">
        <f>IF(I37="East", 1, 0)</f>
        <v>0</v>
      </c>
      <c r="I37" s="12" t="s">
        <v>8</v>
      </c>
      <c r="J37" s="12">
        <v>216.10425908303199</v>
      </c>
      <c r="K37" s="12">
        <f>B37-200</f>
        <v>-61.042182498551995</v>
      </c>
      <c r="L37" s="12">
        <f>C37-20</f>
        <v>13.798300194555303</v>
      </c>
      <c r="M37" s="12">
        <f>D37-150</f>
        <v>-7</v>
      </c>
      <c r="N37" s="12">
        <f>E37-21</f>
        <v>-0.16503861060029834</v>
      </c>
      <c r="O37" s="12">
        <f>H37-1</f>
        <v>-1</v>
      </c>
    </row>
    <row r="38" spans="1:15" x14ac:dyDescent="0.3">
      <c r="A38" s="12">
        <v>307.28770373591101</v>
      </c>
      <c r="B38" s="12">
        <v>210.44317975023699</v>
      </c>
      <c r="C38" s="12">
        <v>21.9620798358938</v>
      </c>
      <c r="D38" s="12">
        <v>170</v>
      </c>
      <c r="E38" s="12">
        <v>23.9989819017533</v>
      </c>
      <c r="F38" s="12">
        <f>IF(I38="North", 1, 0)</f>
        <v>1</v>
      </c>
      <c r="G38" s="12">
        <f>IF(I38="South", 1, 0)</f>
        <v>0</v>
      </c>
      <c r="H38" s="12">
        <f>IF(I38="East", 1, 0)</f>
        <v>0</v>
      </c>
      <c r="I38" s="12" t="s">
        <v>8</v>
      </c>
      <c r="J38" s="12">
        <v>307.28770373591101</v>
      </c>
      <c r="K38" s="12">
        <f>B38-200</f>
        <v>10.443179750236993</v>
      </c>
      <c r="L38" s="12">
        <f>C38-20</f>
        <v>1.9620798358937996</v>
      </c>
      <c r="M38" s="12">
        <f>D38-150</f>
        <v>20</v>
      </c>
      <c r="N38" s="12">
        <f>E38-21</f>
        <v>2.9989819017533001</v>
      </c>
      <c r="O38" s="12">
        <f>H38-1</f>
        <v>-1</v>
      </c>
    </row>
    <row r="39" spans="1:15" x14ac:dyDescent="0.3">
      <c r="A39" s="12">
        <v>207.84019417713199</v>
      </c>
      <c r="B39" s="12">
        <v>102.016493806011</v>
      </c>
      <c r="C39" s="12">
        <v>17.4551818714625</v>
      </c>
      <c r="D39" s="12">
        <v>156</v>
      </c>
      <c r="E39" s="12">
        <v>12.9403950699735</v>
      </c>
      <c r="F39" s="12">
        <f>IF(I39="North", 1, 0)</f>
        <v>0</v>
      </c>
      <c r="G39" s="12">
        <f>IF(I39="South", 1, 0)</f>
        <v>1</v>
      </c>
      <c r="H39" s="12">
        <f>IF(I39="East", 1, 0)</f>
        <v>0</v>
      </c>
      <c r="I39" s="12" t="s">
        <v>6</v>
      </c>
      <c r="J39" s="12">
        <v>207.84019417713199</v>
      </c>
      <c r="K39" s="12">
        <f>B39-200</f>
        <v>-97.983506193989001</v>
      </c>
      <c r="L39" s="12">
        <f>C39-20</f>
        <v>-2.5448181285375</v>
      </c>
      <c r="M39" s="12">
        <f>D39-150</f>
        <v>6</v>
      </c>
      <c r="N39" s="12">
        <f>E39-21</f>
        <v>-8.0596049300265005</v>
      </c>
      <c r="O39" s="12">
        <f>H39-1</f>
        <v>-1</v>
      </c>
    </row>
    <row r="40" spans="1:15" x14ac:dyDescent="0.3">
      <c r="A40" s="12">
        <v>210.80942120990301</v>
      </c>
      <c r="B40" s="12">
        <v>133.59069755507801</v>
      </c>
      <c r="C40" s="12">
        <v>19.872128439040001</v>
      </c>
      <c r="D40" s="12">
        <v>137</v>
      </c>
      <c r="E40" s="12">
        <v>22.337308218214002</v>
      </c>
      <c r="F40" s="12">
        <f>IF(I40="North", 1, 0)</f>
        <v>0</v>
      </c>
      <c r="G40" s="12">
        <f>IF(I40="South", 1, 0)</f>
        <v>0</v>
      </c>
      <c r="H40" s="12">
        <f>IF(I40="East", 1, 0)</f>
        <v>0</v>
      </c>
      <c r="I40" s="12" t="s">
        <v>9</v>
      </c>
      <c r="J40" s="12">
        <v>210.80942120990301</v>
      </c>
      <c r="K40" s="12">
        <f>B40-200</f>
        <v>-66.409302444921991</v>
      </c>
      <c r="L40" s="12">
        <f>C40-20</f>
        <v>-0.12787156095999919</v>
      </c>
      <c r="M40" s="12">
        <f>D40-150</f>
        <v>-13</v>
      </c>
      <c r="N40" s="12">
        <f>E40-21</f>
        <v>1.3373082182140017</v>
      </c>
      <c r="O40" s="12">
        <f>H40-1</f>
        <v>-1</v>
      </c>
    </row>
    <row r="41" spans="1:15" x14ac:dyDescent="0.3">
      <c r="A41" s="12">
        <v>284.46135020412299</v>
      </c>
      <c r="B41" s="12">
        <v>209.843061793456</v>
      </c>
      <c r="C41" s="12">
        <v>11.154620475554401</v>
      </c>
      <c r="D41" s="12">
        <v>149</v>
      </c>
      <c r="E41" s="12">
        <v>19.840074582253401</v>
      </c>
      <c r="F41" s="12">
        <f>IF(I41="North", 1, 0)</f>
        <v>0</v>
      </c>
      <c r="G41" s="12">
        <f>IF(I41="South", 1, 0)</f>
        <v>0</v>
      </c>
      <c r="H41" s="12">
        <f>IF(I41="East", 1, 0)</f>
        <v>0</v>
      </c>
      <c r="I41" s="12" t="s">
        <v>9</v>
      </c>
      <c r="J41" s="12">
        <v>284.46135020412299</v>
      </c>
      <c r="K41" s="12">
        <f>B41-200</f>
        <v>9.8430617934560019</v>
      </c>
      <c r="L41" s="12">
        <f>C41-20</f>
        <v>-8.8453795244455993</v>
      </c>
      <c r="M41" s="12">
        <f>D41-150</f>
        <v>-1</v>
      </c>
      <c r="N41" s="12">
        <f>E41-21</f>
        <v>-1.1599254177465994</v>
      </c>
      <c r="O41" s="12">
        <f>H41-1</f>
        <v>-1</v>
      </c>
    </row>
    <row r="42" spans="1:15" x14ac:dyDescent="0.3">
      <c r="A42" s="12">
        <v>285.14999885588003</v>
      </c>
      <c r="B42" s="12">
        <v>236.92332899977001</v>
      </c>
      <c r="C42" s="12">
        <v>16.526434344554701</v>
      </c>
      <c r="D42" s="12">
        <v>154</v>
      </c>
      <c r="E42" s="12">
        <v>17.645997534464101</v>
      </c>
      <c r="F42" s="12">
        <f>IF(I42="North", 1, 0)</f>
        <v>0</v>
      </c>
      <c r="G42" s="12">
        <f>IF(I42="South", 1, 0)</f>
        <v>1</v>
      </c>
      <c r="H42" s="12">
        <f>IF(I42="East", 1, 0)</f>
        <v>0</v>
      </c>
      <c r="I42" s="12" t="s">
        <v>6</v>
      </c>
      <c r="J42" s="12">
        <v>285.14999885588003</v>
      </c>
      <c r="K42" s="12">
        <f>B42-200</f>
        <v>36.923328999770007</v>
      </c>
      <c r="L42" s="12">
        <f>C42-20</f>
        <v>-3.4735656554452987</v>
      </c>
      <c r="M42" s="12">
        <f>D42-150</f>
        <v>4</v>
      </c>
      <c r="N42" s="12">
        <f>E42-21</f>
        <v>-3.3540024655358991</v>
      </c>
      <c r="O42" s="12">
        <f>H42-1</f>
        <v>-1</v>
      </c>
    </row>
    <row r="43" spans="1:15" x14ac:dyDescent="0.3">
      <c r="A43" s="12">
        <v>250.04917828277601</v>
      </c>
      <c r="B43" s="12">
        <v>208.568414059498</v>
      </c>
      <c r="C43" s="12">
        <v>17.953587809434399</v>
      </c>
      <c r="D43" s="12">
        <v>144</v>
      </c>
      <c r="E43" s="12">
        <v>18.030052888921599</v>
      </c>
      <c r="F43" s="12">
        <f>IF(I43="North", 1, 0)</f>
        <v>0</v>
      </c>
      <c r="G43" s="12">
        <f>IF(I43="South", 1, 0)</f>
        <v>0</v>
      </c>
      <c r="H43" s="12">
        <f>IF(I43="East", 1, 0)</f>
        <v>1</v>
      </c>
      <c r="I43" s="12" t="s">
        <v>7</v>
      </c>
      <c r="J43" s="12">
        <v>250.04917828277601</v>
      </c>
      <c r="K43" s="12">
        <f>B43-200</f>
        <v>8.5684140594979965</v>
      </c>
      <c r="L43" s="12">
        <f>C43-20</f>
        <v>-2.0464121905656008</v>
      </c>
      <c r="M43" s="12">
        <f>D43-150</f>
        <v>-6</v>
      </c>
      <c r="N43" s="12">
        <f>E43-21</f>
        <v>-2.969947111078401</v>
      </c>
      <c r="O43" s="12">
        <f>H43-1</f>
        <v>0</v>
      </c>
    </row>
    <row r="44" spans="1:15" x14ac:dyDescent="0.3">
      <c r="A44" s="12">
        <v>261.90790602086201</v>
      </c>
      <c r="B44" s="12">
        <v>194.217585880587</v>
      </c>
      <c r="C44" s="12">
        <v>17.379558010326999</v>
      </c>
      <c r="D44" s="12">
        <v>139</v>
      </c>
      <c r="E44" s="12">
        <v>20.141849341928101</v>
      </c>
      <c r="F44" s="12">
        <f>IF(I44="North", 1, 0)</f>
        <v>0</v>
      </c>
      <c r="G44" s="12">
        <f>IF(I44="South", 1, 0)</f>
        <v>0</v>
      </c>
      <c r="H44" s="12">
        <f>IF(I44="East", 1, 0)</f>
        <v>0</v>
      </c>
      <c r="I44" s="12" t="s">
        <v>9</v>
      </c>
      <c r="J44" s="12">
        <v>261.90790602086201</v>
      </c>
      <c r="K44" s="12">
        <f>B44-200</f>
        <v>-5.782414119413005</v>
      </c>
      <c r="L44" s="12">
        <f>C44-20</f>
        <v>-2.6204419896730009</v>
      </c>
      <c r="M44" s="12">
        <f>D44-150</f>
        <v>-11</v>
      </c>
      <c r="N44" s="12">
        <f>E44-21</f>
        <v>-0.85815065807189939</v>
      </c>
      <c r="O44" s="12">
        <f>H44-1</f>
        <v>-1</v>
      </c>
    </row>
    <row r="45" spans="1:15" x14ac:dyDescent="0.3">
      <c r="A45" s="12">
        <v>223.502318952374</v>
      </c>
      <c r="B45" s="12">
        <v>184.94481522053499</v>
      </c>
      <c r="C45" s="12">
        <v>20.761774360168602</v>
      </c>
      <c r="D45" s="12">
        <v>138</v>
      </c>
      <c r="E45" s="12">
        <v>6.5956595821619199</v>
      </c>
      <c r="F45" s="12">
        <f>IF(I45="North", 1, 0)</f>
        <v>0</v>
      </c>
      <c r="G45" s="12">
        <f>IF(I45="South", 1, 0)</f>
        <v>0</v>
      </c>
      <c r="H45" s="12">
        <f>IF(I45="East", 1, 0)</f>
        <v>0</v>
      </c>
      <c r="I45" s="12" t="s">
        <v>9</v>
      </c>
      <c r="J45" s="12">
        <v>223.502318952374</v>
      </c>
      <c r="K45" s="12">
        <f>B45-200</f>
        <v>-15.055184779465009</v>
      </c>
      <c r="L45" s="12">
        <f>C45-20</f>
        <v>0.76177436016860156</v>
      </c>
      <c r="M45" s="12">
        <f>D45-150</f>
        <v>-12</v>
      </c>
      <c r="N45" s="12">
        <f>E45-21</f>
        <v>-14.40434041783808</v>
      </c>
      <c r="O45" s="12">
        <f>H45-1</f>
        <v>-1</v>
      </c>
    </row>
    <row r="46" spans="1:15" x14ac:dyDescent="0.3">
      <c r="A46" s="12">
        <v>183.07091460792799</v>
      </c>
      <c r="B46" s="12">
        <v>126.073900481628</v>
      </c>
      <c r="C46" s="12">
        <v>15.887900338088899</v>
      </c>
      <c r="D46" s="12">
        <v>147</v>
      </c>
      <c r="E46" s="12">
        <v>18.1948417168338</v>
      </c>
      <c r="F46" s="12">
        <f>IF(I46="North", 1, 0)</f>
        <v>0</v>
      </c>
      <c r="G46" s="12">
        <f>IF(I46="South", 1, 0)</f>
        <v>1</v>
      </c>
      <c r="H46" s="12">
        <f>IF(I46="East", 1, 0)</f>
        <v>0</v>
      </c>
      <c r="I46" s="12" t="s">
        <v>6</v>
      </c>
      <c r="J46" s="12">
        <v>183.07091460792799</v>
      </c>
      <c r="K46" s="12">
        <f>B46-200</f>
        <v>-73.926099518371998</v>
      </c>
      <c r="L46" s="12">
        <f>C46-20</f>
        <v>-4.1120996619111008</v>
      </c>
      <c r="M46" s="12">
        <f>D46-150</f>
        <v>-3</v>
      </c>
      <c r="N46" s="12">
        <f>E46-21</f>
        <v>-2.8051582831662003</v>
      </c>
      <c r="O46" s="12">
        <f>H46-1</f>
        <v>-1</v>
      </c>
    </row>
    <row r="47" spans="1:15" x14ac:dyDescent="0.3">
      <c r="A47" s="12">
        <v>247.65807050280799</v>
      </c>
      <c r="B47" s="12">
        <v>164.00778958026399</v>
      </c>
      <c r="C47" s="12">
        <v>25.605153336622301</v>
      </c>
      <c r="D47" s="12">
        <v>148</v>
      </c>
      <c r="E47" s="12">
        <v>17.496740701414801</v>
      </c>
      <c r="F47" s="12">
        <f>IF(I47="North", 1, 0)</f>
        <v>0</v>
      </c>
      <c r="G47" s="12">
        <f>IF(I47="South", 1, 0)</f>
        <v>0</v>
      </c>
      <c r="H47" s="12">
        <f>IF(I47="East", 1, 0)</f>
        <v>0</v>
      </c>
      <c r="I47" s="12" t="s">
        <v>9</v>
      </c>
      <c r="J47" s="12">
        <v>247.65807050280799</v>
      </c>
      <c r="K47" s="12">
        <f>B47-200</f>
        <v>-35.992210419736011</v>
      </c>
      <c r="L47" s="12">
        <f>C47-20</f>
        <v>5.6051533366223012</v>
      </c>
      <c r="M47" s="12">
        <f>D47-150</f>
        <v>-2</v>
      </c>
      <c r="N47" s="12">
        <f>E47-21</f>
        <v>-3.5032592985851991</v>
      </c>
      <c r="O47" s="12">
        <f>H47-1</f>
        <v>-1</v>
      </c>
    </row>
    <row r="48" spans="1:15" x14ac:dyDescent="0.3">
      <c r="A48" s="12">
        <v>295.53342387424698</v>
      </c>
      <c r="B48" s="12">
        <v>176.96806145201001</v>
      </c>
      <c r="C48" s="12">
        <v>20.001035324590902</v>
      </c>
      <c r="D48" s="12">
        <v>167</v>
      </c>
      <c r="E48" s="12">
        <v>23.131132837290401</v>
      </c>
      <c r="F48" s="12">
        <f>IF(I48="North", 1, 0)</f>
        <v>1</v>
      </c>
      <c r="G48" s="12">
        <f>IF(I48="South", 1, 0)</f>
        <v>0</v>
      </c>
      <c r="H48" s="12">
        <f>IF(I48="East", 1, 0)</f>
        <v>0</v>
      </c>
      <c r="I48" s="12" t="s">
        <v>8</v>
      </c>
      <c r="J48" s="12">
        <v>295.53342387424698</v>
      </c>
      <c r="K48" s="12">
        <f>B48-200</f>
        <v>-23.031938547989995</v>
      </c>
      <c r="L48" s="12">
        <f>C48-20</f>
        <v>1.0353245909016096E-3</v>
      </c>
      <c r="M48" s="12">
        <f>D48-150</f>
        <v>17</v>
      </c>
      <c r="N48" s="12">
        <f>E48-21</f>
        <v>2.1311328372904015</v>
      </c>
      <c r="O48" s="12">
        <f>H48-1</f>
        <v>-1</v>
      </c>
    </row>
    <row r="49" spans="1:15" x14ac:dyDescent="0.3">
      <c r="A49" s="12">
        <v>318.709386912642</v>
      </c>
      <c r="B49" s="12">
        <v>252.85611131094501</v>
      </c>
      <c r="C49" s="12">
        <v>19.953498394306902</v>
      </c>
      <c r="D49" s="12">
        <v>151</v>
      </c>
      <c r="E49" s="12">
        <v>17.7778932699579</v>
      </c>
      <c r="F49" s="12">
        <f>IF(I49="North", 1, 0)</f>
        <v>1</v>
      </c>
      <c r="G49" s="12">
        <f>IF(I49="South", 1, 0)</f>
        <v>0</v>
      </c>
      <c r="H49" s="12">
        <f>IF(I49="East", 1, 0)</f>
        <v>0</v>
      </c>
      <c r="I49" s="12" t="s">
        <v>8</v>
      </c>
      <c r="J49" s="12">
        <v>318.709386912642</v>
      </c>
      <c r="K49" s="12">
        <f>B49-200</f>
        <v>52.85611131094501</v>
      </c>
      <c r="L49" s="12">
        <f>C49-20</f>
        <v>-4.6501605693098469E-2</v>
      </c>
      <c r="M49" s="12">
        <f>D49-150</f>
        <v>1</v>
      </c>
      <c r="N49" s="12">
        <f>E49-21</f>
        <v>-3.2221067300420998</v>
      </c>
      <c r="O49" s="12">
        <f>H49-1</f>
        <v>-1</v>
      </c>
    </row>
    <row r="50" spans="1:15" x14ac:dyDescent="0.3">
      <c r="A50" s="12">
        <v>297.87726708275102</v>
      </c>
      <c r="B50" s="12">
        <v>217.18091447842301</v>
      </c>
      <c r="C50" s="12">
        <v>18.360526417435398</v>
      </c>
      <c r="D50" s="12">
        <v>146</v>
      </c>
      <c r="E50" s="12">
        <v>20.139544799317999</v>
      </c>
      <c r="F50" s="12">
        <f>IF(I50="North", 1, 0)</f>
        <v>0</v>
      </c>
      <c r="G50" s="12">
        <f>IF(I50="South", 1, 0)</f>
        <v>0</v>
      </c>
      <c r="H50" s="12">
        <f>IF(I50="East", 1, 0)</f>
        <v>0</v>
      </c>
      <c r="I50" s="12" t="s">
        <v>9</v>
      </c>
      <c r="J50" s="12">
        <v>297.87726708275102</v>
      </c>
      <c r="K50" s="12">
        <f>B50-200</f>
        <v>17.180914478423006</v>
      </c>
      <c r="L50" s="12">
        <f>C50-20</f>
        <v>-1.6394735825646016</v>
      </c>
      <c r="M50" s="12">
        <f>D50-150</f>
        <v>-4</v>
      </c>
      <c r="N50" s="12">
        <f>E50-21</f>
        <v>-0.86045520068200076</v>
      </c>
      <c r="O50" s="12">
        <f>H50-1</f>
        <v>-1</v>
      </c>
    </row>
    <row r="51" spans="1:15" x14ac:dyDescent="0.3">
      <c r="A51" s="12">
        <v>191.12985470340999</v>
      </c>
      <c r="B51" s="12">
        <v>111.847992231863</v>
      </c>
      <c r="C51" s="12">
        <v>20.775953419294801</v>
      </c>
      <c r="D51" s="12">
        <v>156</v>
      </c>
      <c r="E51" s="12">
        <v>27.1691065106452</v>
      </c>
      <c r="F51" s="12">
        <f>IF(I51="North", 1, 0)</f>
        <v>1</v>
      </c>
      <c r="G51" s="12">
        <f>IF(I51="South", 1, 0)</f>
        <v>0</v>
      </c>
      <c r="H51" s="12">
        <f>IF(I51="East", 1, 0)</f>
        <v>0</v>
      </c>
      <c r="I51" s="12" t="s">
        <v>8</v>
      </c>
      <c r="J51" s="12">
        <v>191.12985470340999</v>
      </c>
      <c r="K51" s="12">
        <f>B51-200</f>
        <v>-88.152007768136997</v>
      </c>
      <c r="L51" s="12">
        <f>C51-20</f>
        <v>0.77595341929480099</v>
      </c>
      <c r="M51" s="12">
        <f>D51-150</f>
        <v>6</v>
      </c>
      <c r="N51" s="12">
        <f>E51-21</f>
        <v>6.1691065106452001</v>
      </c>
      <c r="O51" s="12">
        <f>H51-1</f>
        <v>-1</v>
      </c>
    </row>
    <row r="52" spans="1:15" x14ac:dyDescent="0.3">
      <c r="A52" s="12">
        <v>254.430675637326</v>
      </c>
      <c r="B52" s="12">
        <v>216.204198469739</v>
      </c>
      <c r="C52" s="12">
        <v>24.1254913233381</v>
      </c>
      <c r="D52" s="12">
        <v>174</v>
      </c>
      <c r="E52" s="12">
        <v>24.977406079261598</v>
      </c>
      <c r="F52" s="12">
        <f>IF(I52="North", 1, 0)</f>
        <v>0</v>
      </c>
      <c r="G52" s="12">
        <f>IF(I52="South", 1, 0)</f>
        <v>0</v>
      </c>
      <c r="H52" s="12">
        <f>IF(I52="East", 1, 0)</f>
        <v>1</v>
      </c>
      <c r="I52" s="12" t="s">
        <v>7</v>
      </c>
      <c r="J52" s="12">
        <v>254.430675637326</v>
      </c>
      <c r="K52" s="12">
        <f>B52-200</f>
        <v>16.204198469738998</v>
      </c>
      <c r="L52" s="12">
        <f>C52-20</f>
        <v>4.1254913233380996</v>
      </c>
      <c r="M52" s="12">
        <f>D52-150</f>
        <v>24</v>
      </c>
      <c r="N52" s="12">
        <f>E52-21</f>
        <v>3.9774060792615984</v>
      </c>
      <c r="O52" s="12">
        <f>H52-1</f>
        <v>0</v>
      </c>
    </row>
    <row r="53" spans="1:15" x14ac:dyDescent="0.3">
      <c r="A53" s="12">
        <v>259.89998353364098</v>
      </c>
      <c r="B53" s="12">
        <v>180.74588597918401</v>
      </c>
      <c r="C53" s="12">
        <v>15.6643489214454</v>
      </c>
      <c r="D53" s="12">
        <v>144</v>
      </c>
      <c r="E53" s="12">
        <v>24.609085599773799</v>
      </c>
      <c r="F53" s="12">
        <f>IF(I53="North", 1, 0)</f>
        <v>0</v>
      </c>
      <c r="G53" s="12">
        <f>IF(I53="South", 1, 0)</f>
        <v>0</v>
      </c>
      <c r="H53" s="12">
        <f>IF(I53="East", 1, 0)</f>
        <v>0</v>
      </c>
      <c r="I53" s="12" t="s">
        <v>9</v>
      </c>
      <c r="J53" s="12">
        <v>259.89998353364098</v>
      </c>
      <c r="K53" s="12">
        <f>B53-200</f>
        <v>-19.25411402081599</v>
      </c>
      <c r="L53" s="12">
        <f>C53-20</f>
        <v>-4.3356510785545996</v>
      </c>
      <c r="M53" s="12">
        <f>D53-150</f>
        <v>-6</v>
      </c>
      <c r="N53" s="12">
        <f>E53-21</f>
        <v>3.6090855997737989</v>
      </c>
      <c r="O53" s="12">
        <f>H53-1</f>
        <v>-1</v>
      </c>
    </row>
    <row r="54" spans="1:15" x14ac:dyDescent="0.3">
      <c r="A54" s="12">
        <v>239.444576009884</v>
      </c>
      <c r="B54" s="12">
        <v>166.15389998470201</v>
      </c>
      <c r="C54" s="12">
        <v>16.709417554623698</v>
      </c>
      <c r="D54" s="12">
        <v>138</v>
      </c>
      <c r="E54" s="12">
        <v>19.000510278356501</v>
      </c>
      <c r="F54" s="12">
        <f>IF(I54="North", 1, 0)</f>
        <v>0</v>
      </c>
      <c r="G54" s="12">
        <f>IF(I54="South", 1, 0)</f>
        <v>1</v>
      </c>
      <c r="H54" s="12">
        <f>IF(I54="East", 1, 0)</f>
        <v>0</v>
      </c>
      <c r="I54" s="12" t="s">
        <v>6</v>
      </c>
      <c r="J54" s="12">
        <v>239.444576009884</v>
      </c>
      <c r="K54" s="12">
        <f>B54-200</f>
        <v>-33.846100015297992</v>
      </c>
      <c r="L54" s="12">
        <f>C54-20</f>
        <v>-3.2905824453763017</v>
      </c>
      <c r="M54" s="12">
        <f>D54-150</f>
        <v>-12</v>
      </c>
      <c r="N54" s="12">
        <f>E54-21</f>
        <v>-1.9994897216434993</v>
      </c>
      <c r="O54" s="12">
        <f>H54-1</f>
        <v>-1</v>
      </c>
    </row>
    <row r="55" spans="1:15" x14ac:dyDescent="0.3">
      <c r="A55" s="12">
        <v>299.30951620020102</v>
      </c>
      <c r="B55" s="12">
        <v>230.58381444204301</v>
      </c>
      <c r="C55" s="12">
        <v>18.481369856116601</v>
      </c>
      <c r="D55" s="12">
        <v>159</v>
      </c>
      <c r="E55" s="12">
        <v>23.172129117158601</v>
      </c>
      <c r="F55" s="12">
        <f>IF(I55="North", 1, 0)</f>
        <v>1</v>
      </c>
      <c r="G55" s="12">
        <f>IF(I55="South", 1, 0)</f>
        <v>0</v>
      </c>
      <c r="H55" s="12">
        <f>IF(I55="East", 1, 0)</f>
        <v>0</v>
      </c>
      <c r="I55" s="12" t="s">
        <v>8</v>
      </c>
      <c r="J55" s="12">
        <v>299.30951620020102</v>
      </c>
      <c r="K55" s="12">
        <f>B55-200</f>
        <v>30.583814442043007</v>
      </c>
      <c r="L55" s="12">
        <f>C55-20</f>
        <v>-1.5186301438833993</v>
      </c>
      <c r="M55" s="12">
        <f>D55-150</f>
        <v>9</v>
      </c>
      <c r="N55" s="12">
        <f>E55-21</f>
        <v>2.172129117158601</v>
      </c>
      <c r="O55" s="12">
        <f>H55-1</f>
        <v>-1</v>
      </c>
    </row>
    <row r="56" spans="1:15" x14ac:dyDescent="0.3">
      <c r="A56" s="12">
        <v>306.06074014451002</v>
      </c>
      <c r="B56" s="12">
        <v>251.54997612479701</v>
      </c>
      <c r="C56" s="12">
        <v>13.2706453826339</v>
      </c>
      <c r="D56" s="12">
        <v>146</v>
      </c>
      <c r="E56" s="12">
        <v>20.0644087981856</v>
      </c>
      <c r="F56" s="12">
        <f>IF(I56="North", 1, 0)</f>
        <v>0</v>
      </c>
      <c r="G56" s="12">
        <f>IF(I56="South", 1, 0)</f>
        <v>0</v>
      </c>
      <c r="H56" s="12">
        <f>IF(I56="East", 1, 0)</f>
        <v>1</v>
      </c>
      <c r="I56" s="12" t="s">
        <v>7</v>
      </c>
      <c r="J56" s="12">
        <v>306.06074014451002</v>
      </c>
      <c r="K56" s="12">
        <f>B56-200</f>
        <v>51.549976124797013</v>
      </c>
      <c r="L56" s="12">
        <f>C56-20</f>
        <v>-6.7293546173661003</v>
      </c>
      <c r="M56" s="12">
        <f>D56-150</f>
        <v>-4</v>
      </c>
      <c r="N56" s="12">
        <f>E56-21</f>
        <v>-0.93559120181440036</v>
      </c>
      <c r="O56" s="12">
        <f>H56-1</f>
        <v>0</v>
      </c>
    </row>
    <row r="57" spans="1:15" x14ac:dyDescent="0.3">
      <c r="A57" s="12">
        <v>327.55359942126398</v>
      </c>
      <c r="B57" s="12">
        <v>246.56400595580899</v>
      </c>
      <c r="C57" s="12">
        <v>15.9037107013925</v>
      </c>
      <c r="D57" s="12">
        <v>155</v>
      </c>
      <c r="E57" s="12">
        <v>20.2156271572922</v>
      </c>
      <c r="F57" s="12">
        <f>IF(I57="North", 1, 0)</f>
        <v>0</v>
      </c>
      <c r="G57" s="12">
        <f>IF(I57="South", 1, 0)</f>
        <v>0</v>
      </c>
      <c r="H57" s="12">
        <f>IF(I57="East", 1, 0)</f>
        <v>1</v>
      </c>
      <c r="I57" s="12" t="s">
        <v>7</v>
      </c>
      <c r="J57" s="12">
        <v>327.55359942126398</v>
      </c>
      <c r="K57" s="12">
        <f>B57-200</f>
        <v>46.564005955808994</v>
      </c>
      <c r="L57" s="12">
        <f>C57-20</f>
        <v>-4.0962892986075001</v>
      </c>
      <c r="M57" s="12">
        <f>D57-150</f>
        <v>5</v>
      </c>
      <c r="N57" s="12">
        <f>E57-21</f>
        <v>-0.78437284270779983</v>
      </c>
      <c r="O57" s="12">
        <f>H57-1</f>
        <v>0</v>
      </c>
    </row>
    <row r="58" spans="1:15" x14ac:dyDescent="0.3">
      <c r="A58" s="12">
        <v>223.43279840413501</v>
      </c>
      <c r="B58" s="12">
        <v>158.03912383886799</v>
      </c>
      <c r="C58" s="12">
        <v>17.618895632276701</v>
      </c>
      <c r="D58" s="12">
        <v>162</v>
      </c>
      <c r="E58" s="12">
        <v>22.6387413749862</v>
      </c>
      <c r="F58" s="12">
        <f>IF(I58="North", 1, 0)</f>
        <v>1</v>
      </c>
      <c r="G58" s="12">
        <f>IF(I58="South", 1, 0)</f>
        <v>0</v>
      </c>
      <c r="H58" s="12">
        <f>IF(I58="East", 1, 0)</f>
        <v>0</v>
      </c>
      <c r="I58" s="12" t="s">
        <v>8</v>
      </c>
      <c r="J58" s="12">
        <v>223.43279840413501</v>
      </c>
      <c r="K58" s="12">
        <f>B58-200</f>
        <v>-41.960876161132006</v>
      </c>
      <c r="L58" s="12">
        <f>C58-20</f>
        <v>-2.3811043677232995</v>
      </c>
      <c r="M58" s="12">
        <f>D58-150</f>
        <v>12</v>
      </c>
      <c r="N58" s="12">
        <f>E58-21</f>
        <v>1.6387413749861999</v>
      </c>
      <c r="O58" s="12">
        <f>H58-1</f>
        <v>-1</v>
      </c>
    </row>
    <row r="59" spans="1:15" x14ac:dyDescent="0.3">
      <c r="A59" s="12">
        <v>237.753164274266</v>
      </c>
      <c r="B59" s="12">
        <v>184.53938120743899</v>
      </c>
      <c r="C59" s="12">
        <v>24.371945903563599</v>
      </c>
      <c r="D59" s="12">
        <v>166</v>
      </c>
      <c r="E59" s="12">
        <v>18.612025646316201</v>
      </c>
      <c r="F59" s="12">
        <f>IF(I59="North", 1, 0)</f>
        <v>0</v>
      </c>
      <c r="G59" s="12">
        <f>IF(I59="South", 1, 0)</f>
        <v>0</v>
      </c>
      <c r="H59" s="12">
        <f>IF(I59="East", 1, 0)</f>
        <v>1</v>
      </c>
      <c r="I59" s="12" t="s">
        <v>7</v>
      </c>
      <c r="J59" s="12">
        <v>237.753164274266</v>
      </c>
      <c r="K59" s="12">
        <f>B59-200</f>
        <v>-15.460618792561007</v>
      </c>
      <c r="L59" s="12">
        <f>C59-20</f>
        <v>4.3719459035635992</v>
      </c>
      <c r="M59" s="12">
        <f>D59-150</f>
        <v>16</v>
      </c>
      <c r="N59" s="12">
        <f>E59-21</f>
        <v>-2.3879743536837985</v>
      </c>
      <c r="O59" s="12">
        <f>H59-1</f>
        <v>0</v>
      </c>
    </row>
    <row r="60" spans="1:15" x14ac:dyDescent="0.3">
      <c r="A60" s="12">
        <v>266.53039218631</v>
      </c>
      <c r="B60" s="12">
        <v>216.56317157017801</v>
      </c>
      <c r="C60" s="12">
        <v>21.312806645009601</v>
      </c>
      <c r="D60" s="12">
        <v>177</v>
      </c>
      <c r="E60" s="12">
        <v>26.972012417772799</v>
      </c>
      <c r="F60" s="12">
        <f>IF(I60="North", 1, 0)</f>
        <v>0</v>
      </c>
      <c r="G60" s="12">
        <f>IF(I60="South", 1, 0)</f>
        <v>0</v>
      </c>
      <c r="H60" s="12">
        <f>IF(I60="East", 1, 0)</f>
        <v>0</v>
      </c>
      <c r="I60" s="12" t="s">
        <v>9</v>
      </c>
      <c r="J60" s="12">
        <v>266.53039218631</v>
      </c>
      <c r="K60" s="12">
        <f>B60-200</f>
        <v>16.563171570178014</v>
      </c>
      <c r="L60" s="12">
        <f>C60-20</f>
        <v>1.3128066450096014</v>
      </c>
      <c r="M60" s="12">
        <f>D60-150</f>
        <v>27</v>
      </c>
      <c r="N60" s="12">
        <f>E60-21</f>
        <v>5.9720124177727989</v>
      </c>
      <c r="O60" s="12">
        <f>H60-1</f>
        <v>-1</v>
      </c>
    </row>
    <row r="61" spans="1:15" x14ac:dyDescent="0.3">
      <c r="A61" s="12">
        <v>297.52554822571102</v>
      </c>
      <c r="B61" s="12">
        <v>248.77725635611699</v>
      </c>
      <c r="C61" s="12">
        <v>20.967949556837699</v>
      </c>
      <c r="D61" s="12">
        <v>144</v>
      </c>
      <c r="E61" s="12">
        <v>20.359479441608201</v>
      </c>
      <c r="F61" s="12">
        <f>IF(I61="North", 1, 0)</f>
        <v>0</v>
      </c>
      <c r="G61" s="12">
        <f>IF(I61="South", 1, 0)</f>
        <v>0</v>
      </c>
      <c r="H61" s="12">
        <f>IF(I61="East", 1, 0)</f>
        <v>1</v>
      </c>
      <c r="I61" s="12" t="s">
        <v>7</v>
      </c>
      <c r="J61" s="12">
        <v>297.52554822571102</v>
      </c>
      <c r="K61" s="12">
        <f>B61-200</f>
        <v>48.777256356116993</v>
      </c>
      <c r="L61" s="12">
        <f>C61-20</f>
        <v>0.96794955683769857</v>
      </c>
      <c r="M61" s="12">
        <f>D61-150</f>
        <v>-6</v>
      </c>
      <c r="N61" s="12">
        <f>E61-21</f>
        <v>-0.640520558391799</v>
      </c>
      <c r="O61" s="12">
        <f>H61-1</f>
        <v>0</v>
      </c>
    </row>
    <row r="62" spans="1:15" x14ac:dyDescent="0.3">
      <c r="A62" s="12">
        <v>215.90405862172801</v>
      </c>
      <c r="B62" s="12">
        <v>176.041288107735</v>
      </c>
      <c r="C62" s="12">
        <v>24.2544898108398</v>
      </c>
      <c r="D62" s="12">
        <v>146</v>
      </c>
      <c r="E62" s="12">
        <v>23.473442265038599</v>
      </c>
      <c r="F62" s="12">
        <f>IF(I62="North", 1, 0)</f>
        <v>1</v>
      </c>
      <c r="G62" s="12">
        <f>IF(I62="South", 1, 0)</f>
        <v>0</v>
      </c>
      <c r="H62" s="12">
        <f>IF(I62="East", 1, 0)</f>
        <v>0</v>
      </c>
      <c r="I62" s="12" t="s">
        <v>8</v>
      </c>
      <c r="J62" s="12">
        <v>215.90405862172801</v>
      </c>
      <c r="K62" s="12">
        <f>B62-200</f>
        <v>-23.958711892265001</v>
      </c>
      <c r="L62" s="12">
        <f>C62-20</f>
        <v>4.2544898108398002</v>
      </c>
      <c r="M62" s="12">
        <f>D62-150</f>
        <v>-4</v>
      </c>
      <c r="N62" s="12">
        <f>E62-21</f>
        <v>2.4734422650385994</v>
      </c>
      <c r="O62" s="12">
        <f>H62-1</f>
        <v>-1</v>
      </c>
    </row>
    <row r="63" spans="1:15" x14ac:dyDescent="0.3">
      <c r="A63" s="12">
        <v>237.99012496932599</v>
      </c>
      <c r="B63" s="12">
        <v>190.717051166809</v>
      </c>
      <c r="C63" s="12">
        <v>19.313141058003001</v>
      </c>
      <c r="D63" s="12">
        <v>148</v>
      </c>
      <c r="E63" s="12">
        <v>26.822401917029101</v>
      </c>
      <c r="F63" s="12">
        <f>IF(I63="North", 1, 0)</f>
        <v>0</v>
      </c>
      <c r="G63" s="12">
        <f>IF(I63="South", 1, 0)</f>
        <v>0</v>
      </c>
      <c r="H63" s="12">
        <f>IF(I63="East", 1, 0)</f>
        <v>1</v>
      </c>
      <c r="I63" s="12" t="s">
        <v>7</v>
      </c>
      <c r="J63" s="12">
        <v>237.99012496932599</v>
      </c>
      <c r="K63" s="12">
        <f>B63-200</f>
        <v>-9.2829488331909999</v>
      </c>
      <c r="L63" s="12">
        <f>C63-20</f>
        <v>-0.6868589419969986</v>
      </c>
      <c r="M63" s="12">
        <f>D63-150</f>
        <v>-2</v>
      </c>
      <c r="N63" s="12">
        <f>E63-21</f>
        <v>5.8224019170291008</v>
      </c>
      <c r="O63" s="12">
        <f>H63-1</f>
        <v>0</v>
      </c>
    </row>
    <row r="64" spans="1:15" x14ac:dyDescent="0.3">
      <c r="A64" s="12">
        <v>197.65235738142701</v>
      </c>
      <c r="B64" s="12">
        <v>144.68325129969799</v>
      </c>
      <c r="C64" s="12">
        <v>21.952324249644398</v>
      </c>
      <c r="D64" s="12">
        <v>140</v>
      </c>
      <c r="E64" s="12">
        <v>25.1266150983007</v>
      </c>
      <c r="F64" s="12">
        <f>IF(I64="North", 1, 0)</f>
        <v>1</v>
      </c>
      <c r="G64" s="12">
        <f>IF(I64="South", 1, 0)</f>
        <v>0</v>
      </c>
      <c r="H64" s="12">
        <f>IF(I64="East", 1, 0)</f>
        <v>0</v>
      </c>
      <c r="I64" s="12" t="s">
        <v>8</v>
      </c>
      <c r="J64" s="12">
        <v>197.65235738142701</v>
      </c>
      <c r="K64" s="12">
        <f>B64-200</f>
        <v>-55.316748700302014</v>
      </c>
      <c r="L64" s="12">
        <f>C64-20</f>
        <v>1.9523242496443984</v>
      </c>
      <c r="M64" s="12">
        <f>D64-150</f>
        <v>-10</v>
      </c>
      <c r="N64" s="12">
        <f>E64-21</f>
        <v>4.1266150983007002</v>
      </c>
      <c r="O64" s="12">
        <f>H64-1</f>
        <v>-1</v>
      </c>
    </row>
    <row r="65" spans="1:15" x14ac:dyDescent="0.3">
      <c r="A65" s="12">
        <v>212.36800210139199</v>
      </c>
      <c r="B65" s="12">
        <v>140.18966879596601</v>
      </c>
      <c r="C65" s="12">
        <v>19.483891235337499</v>
      </c>
      <c r="D65" s="12">
        <v>143</v>
      </c>
      <c r="E65" s="12">
        <v>15.3643235892379</v>
      </c>
      <c r="F65" s="12">
        <f>IF(I65="North", 1, 0)</f>
        <v>1</v>
      </c>
      <c r="G65" s="12">
        <f>IF(I65="South", 1, 0)</f>
        <v>0</v>
      </c>
      <c r="H65" s="12">
        <f>IF(I65="East", 1, 0)</f>
        <v>0</v>
      </c>
      <c r="I65" s="12" t="s">
        <v>8</v>
      </c>
      <c r="J65" s="12">
        <v>212.36800210139199</v>
      </c>
      <c r="K65" s="12">
        <f>B65-200</f>
        <v>-59.810331204033986</v>
      </c>
      <c r="L65" s="12">
        <f>C65-20</f>
        <v>-0.51610876466250133</v>
      </c>
      <c r="M65" s="12">
        <f>D65-150</f>
        <v>-7</v>
      </c>
      <c r="N65" s="12">
        <f>E65-21</f>
        <v>-5.6356764107621</v>
      </c>
      <c r="O65" s="12">
        <f>H65-1</f>
        <v>-1</v>
      </c>
    </row>
    <row r="66" spans="1:15" x14ac:dyDescent="0.3">
      <c r="A66" s="12">
        <v>253.25149291517499</v>
      </c>
      <c r="B66" s="12">
        <v>240.62629111970901</v>
      </c>
      <c r="C66" s="12">
        <v>21.3268117469981</v>
      </c>
      <c r="D66" s="12">
        <v>136</v>
      </c>
      <c r="E66" s="12">
        <v>22.7795835800395</v>
      </c>
      <c r="F66" s="12">
        <f>IF(I66="North", 1, 0)</f>
        <v>0</v>
      </c>
      <c r="G66" s="12">
        <f>IF(I66="South", 1, 0)</f>
        <v>0</v>
      </c>
      <c r="H66" s="12">
        <f>IF(I66="East", 1, 0)</f>
        <v>1</v>
      </c>
      <c r="I66" s="12" t="s">
        <v>7</v>
      </c>
      <c r="J66" s="12">
        <v>253.25149291517499</v>
      </c>
      <c r="K66" s="12">
        <f>B66-200</f>
        <v>40.626291119709009</v>
      </c>
      <c r="L66" s="12">
        <f>C66-20</f>
        <v>1.3268117469981</v>
      </c>
      <c r="M66" s="12">
        <f>D66-150</f>
        <v>-14</v>
      </c>
      <c r="N66" s="12">
        <f>E66-21</f>
        <v>1.7795835800394997</v>
      </c>
      <c r="O66" s="12">
        <f>H66-1</f>
        <v>0</v>
      </c>
    </row>
    <row r="67" spans="1:15" x14ac:dyDescent="0.3">
      <c r="A67" s="12">
        <v>323.20323988452799</v>
      </c>
      <c r="B67" s="12">
        <v>267.81200142854101</v>
      </c>
      <c r="C67" s="12">
        <v>17.086206711942001</v>
      </c>
      <c r="D67" s="12">
        <v>146</v>
      </c>
      <c r="E67" s="12">
        <v>24.402877577842499</v>
      </c>
      <c r="F67" s="12">
        <f>IF(I67="North", 1, 0)</f>
        <v>1</v>
      </c>
      <c r="G67" s="12">
        <f>IF(I67="South", 1, 0)</f>
        <v>0</v>
      </c>
      <c r="H67" s="12">
        <f>IF(I67="East", 1, 0)</f>
        <v>0</v>
      </c>
      <c r="I67" s="12" t="s">
        <v>8</v>
      </c>
      <c r="J67" s="12">
        <v>323.20323988452799</v>
      </c>
      <c r="K67" s="12">
        <f>B67-200</f>
        <v>67.812001428541009</v>
      </c>
      <c r="L67" s="12">
        <f>C67-20</f>
        <v>-2.9137932880579989</v>
      </c>
      <c r="M67" s="12">
        <f>D67-150</f>
        <v>-4</v>
      </c>
      <c r="N67" s="12">
        <f>E67-21</f>
        <v>3.4028775778424993</v>
      </c>
      <c r="O67" s="12">
        <f>H67-1</f>
        <v>-1</v>
      </c>
    </row>
    <row r="68" spans="1:15" x14ac:dyDescent="0.3">
      <c r="A68" s="12">
        <v>307.32981600169597</v>
      </c>
      <c r="B68" s="12">
        <v>196.39949392098299</v>
      </c>
      <c r="C68" s="12">
        <v>7.8059142086178497</v>
      </c>
      <c r="D68" s="12">
        <v>153</v>
      </c>
      <c r="E68" s="12">
        <v>24.567452088642899</v>
      </c>
      <c r="F68" s="12">
        <f>IF(I68="North", 1, 0)</f>
        <v>1</v>
      </c>
      <c r="G68" s="12">
        <f>IF(I68="South", 1, 0)</f>
        <v>0</v>
      </c>
      <c r="H68" s="12">
        <f>IF(I68="East", 1, 0)</f>
        <v>0</v>
      </c>
      <c r="I68" s="12" t="s">
        <v>8</v>
      </c>
      <c r="J68" s="12">
        <v>307.32981600169597</v>
      </c>
      <c r="K68" s="12">
        <f>B68-200</f>
        <v>-3.6005060790170091</v>
      </c>
      <c r="L68" s="12">
        <f>C68-20</f>
        <v>-12.19408579138215</v>
      </c>
      <c r="M68" s="12">
        <f>D68-150</f>
        <v>3</v>
      </c>
      <c r="N68" s="12">
        <f>E68-21</f>
        <v>3.5674520886428986</v>
      </c>
      <c r="O68" s="12">
        <f>H68-1</f>
        <v>-1</v>
      </c>
    </row>
    <row r="69" spans="1:15" x14ac:dyDescent="0.3">
      <c r="A69" s="12">
        <v>293.23950881299601</v>
      </c>
      <c r="B69" s="12">
        <v>250.176644894601</v>
      </c>
      <c r="C69" s="12">
        <v>19.3286041890684</v>
      </c>
      <c r="D69" s="12">
        <v>135</v>
      </c>
      <c r="E69" s="12">
        <v>16.5468206635414</v>
      </c>
      <c r="F69" s="12">
        <f>IF(I69="North", 1, 0)</f>
        <v>0</v>
      </c>
      <c r="G69" s="12">
        <f>IF(I69="South", 1, 0)</f>
        <v>1</v>
      </c>
      <c r="H69" s="12">
        <f>IF(I69="East", 1, 0)</f>
        <v>0</v>
      </c>
      <c r="I69" s="12" t="s">
        <v>6</v>
      </c>
      <c r="J69" s="12">
        <v>293.23950881299601</v>
      </c>
      <c r="K69" s="12">
        <f>B69-200</f>
        <v>50.176644894600997</v>
      </c>
      <c r="L69" s="12">
        <f>C69-20</f>
        <v>-0.67139581093159961</v>
      </c>
      <c r="M69" s="12">
        <f>D69-150</f>
        <v>-15</v>
      </c>
      <c r="N69" s="12">
        <f>E69-21</f>
        <v>-4.4531793364586001</v>
      </c>
      <c r="O69" s="12">
        <f>H69-1</f>
        <v>-1</v>
      </c>
    </row>
    <row r="70" spans="1:15" x14ac:dyDescent="0.3">
      <c r="A70" s="12">
        <v>300.87250925640899</v>
      </c>
      <c r="B70" s="12">
        <v>218.08180125238101</v>
      </c>
      <c r="C70" s="12">
        <v>27.113740680499699</v>
      </c>
      <c r="D70" s="12">
        <v>156</v>
      </c>
      <c r="E70" s="12">
        <v>18.371859051930699</v>
      </c>
      <c r="F70" s="12">
        <f>IF(I70="North", 1, 0)</f>
        <v>0</v>
      </c>
      <c r="G70" s="12">
        <f>IF(I70="South", 1, 0)</f>
        <v>0</v>
      </c>
      <c r="H70" s="12">
        <f>IF(I70="East", 1, 0)</f>
        <v>0</v>
      </c>
      <c r="I70" s="12" t="s">
        <v>9</v>
      </c>
      <c r="J70" s="12">
        <v>300.87250925640899</v>
      </c>
      <c r="K70" s="12">
        <f>B70-200</f>
        <v>18.081801252381013</v>
      </c>
      <c r="L70" s="12">
        <f>C70-20</f>
        <v>7.1137406804996992</v>
      </c>
      <c r="M70" s="12">
        <f>D70-150</f>
        <v>6</v>
      </c>
      <c r="N70" s="12">
        <f>E70-21</f>
        <v>-2.6281409480693014</v>
      </c>
      <c r="O70" s="12">
        <f>H70-1</f>
        <v>-1</v>
      </c>
    </row>
    <row r="71" spans="1:15" x14ac:dyDescent="0.3">
      <c r="A71" s="12">
        <v>263.13726483933499</v>
      </c>
      <c r="B71" s="12">
        <v>167.744012269743</v>
      </c>
      <c r="C71" s="12">
        <v>24.6310770112079</v>
      </c>
      <c r="D71" s="12">
        <v>157</v>
      </c>
      <c r="E71" s="12">
        <v>24.9782329429664</v>
      </c>
      <c r="F71" s="12">
        <f>IF(I71="North", 1, 0)</f>
        <v>1</v>
      </c>
      <c r="G71" s="12">
        <f>IF(I71="South", 1, 0)</f>
        <v>0</v>
      </c>
      <c r="H71" s="12">
        <f>IF(I71="East", 1, 0)</f>
        <v>0</v>
      </c>
      <c r="I71" s="12" t="s">
        <v>8</v>
      </c>
      <c r="J71" s="12">
        <v>263.13726483933499</v>
      </c>
      <c r="K71" s="12">
        <f>B71-200</f>
        <v>-32.255987730257004</v>
      </c>
      <c r="L71" s="12">
        <f>C71-20</f>
        <v>4.6310770112078998</v>
      </c>
      <c r="M71" s="12">
        <f>D71-150</f>
        <v>7</v>
      </c>
      <c r="N71" s="12">
        <f>E71-21</f>
        <v>3.9782329429664003</v>
      </c>
      <c r="O71" s="12">
        <f>H71-1</f>
        <v>-1</v>
      </c>
    </row>
    <row r="72" spans="1:15" x14ac:dyDescent="0.3">
      <c r="A72" s="12">
        <v>285.58886062395197</v>
      </c>
      <c r="B72" s="12">
        <v>218.06978027541999</v>
      </c>
      <c r="C72" s="12">
        <v>24.826987422955799</v>
      </c>
      <c r="D72" s="12">
        <v>150</v>
      </c>
      <c r="E72" s="12">
        <v>17.952958517269401</v>
      </c>
      <c r="F72" s="12">
        <f>IF(I72="North", 1, 0)</f>
        <v>0</v>
      </c>
      <c r="G72" s="12">
        <f>IF(I72="South", 1, 0)</f>
        <v>0</v>
      </c>
      <c r="H72" s="12">
        <f>IF(I72="East", 1, 0)</f>
        <v>0</v>
      </c>
      <c r="I72" s="12" t="s">
        <v>9</v>
      </c>
      <c r="J72" s="12">
        <v>285.58886062395197</v>
      </c>
      <c r="K72" s="12">
        <f>B72-200</f>
        <v>18.069780275419987</v>
      </c>
      <c r="L72" s="12">
        <f>C72-20</f>
        <v>4.8269874229557992</v>
      </c>
      <c r="M72" s="12">
        <f>D72-150</f>
        <v>0</v>
      </c>
      <c r="N72" s="12">
        <f>E72-21</f>
        <v>-3.0470414827305987</v>
      </c>
      <c r="O72" s="12">
        <f>H72-1</f>
        <v>-1</v>
      </c>
    </row>
    <row r="73" spans="1:15" x14ac:dyDescent="0.3">
      <c r="A73" s="12">
        <v>315.02371278849199</v>
      </c>
      <c r="B73" s="12">
        <v>276.90182832329799</v>
      </c>
      <c r="C73" s="12">
        <v>26.180653609031001</v>
      </c>
      <c r="D73" s="12">
        <v>157</v>
      </c>
      <c r="E73" s="12">
        <v>19.801215773342701</v>
      </c>
      <c r="F73" s="12">
        <f>IF(I73="North", 1, 0)</f>
        <v>0</v>
      </c>
      <c r="G73" s="12">
        <f>IF(I73="South", 1, 0)</f>
        <v>1</v>
      </c>
      <c r="H73" s="12">
        <f>IF(I73="East", 1, 0)</f>
        <v>0</v>
      </c>
      <c r="I73" s="12" t="s">
        <v>6</v>
      </c>
      <c r="J73" s="12">
        <v>315.02371278849199</v>
      </c>
      <c r="K73" s="12">
        <f>B73-200</f>
        <v>76.901828323297991</v>
      </c>
      <c r="L73" s="12">
        <f>C73-20</f>
        <v>6.1806536090310011</v>
      </c>
      <c r="M73" s="12">
        <f>D73-150</f>
        <v>7</v>
      </c>
      <c r="N73" s="12">
        <f>E73-21</f>
        <v>-1.198784226657299</v>
      </c>
      <c r="O73" s="12">
        <f>H73-1</f>
        <v>-1</v>
      </c>
    </row>
    <row r="74" spans="1:15" x14ac:dyDescent="0.3">
      <c r="A74" s="12">
        <v>233.23063297309599</v>
      </c>
      <c r="B74" s="12">
        <v>198.208698044502</v>
      </c>
      <c r="C74" s="12">
        <v>20.443287954807101</v>
      </c>
      <c r="D74" s="12">
        <v>118</v>
      </c>
      <c r="E74" s="12">
        <v>27.303503238007799</v>
      </c>
      <c r="F74" s="12">
        <f>IF(I74="North", 1, 0)</f>
        <v>0</v>
      </c>
      <c r="G74" s="12">
        <f>IF(I74="South", 1, 0)</f>
        <v>1</v>
      </c>
      <c r="H74" s="12">
        <f>IF(I74="East", 1, 0)</f>
        <v>0</v>
      </c>
      <c r="I74" s="12" t="s">
        <v>6</v>
      </c>
      <c r="J74" s="12">
        <v>233.23063297309599</v>
      </c>
      <c r="K74" s="12">
        <f>B74-200</f>
        <v>-1.7913019554979996</v>
      </c>
      <c r="L74" s="12">
        <f>C74-20</f>
        <v>0.4432879548071007</v>
      </c>
      <c r="M74" s="12">
        <f>D74-150</f>
        <v>-32</v>
      </c>
      <c r="N74" s="12">
        <f>E74-21</f>
        <v>6.3035032380077993</v>
      </c>
      <c r="O74" s="12">
        <f>H74-1</f>
        <v>-1</v>
      </c>
    </row>
    <row r="75" spans="1:15" x14ac:dyDescent="0.3">
      <c r="A75" s="12">
        <v>333.05835267489903</v>
      </c>
      <c r="B75" s="12">
        <v>278.23218279069999</v>
      </c>
      <c r="C75" s="12">
        <v>20.986578537027899</v>
      </c>
      <c r="D75" s="12">
        <v>150</v>
      </c>
      <c r="E75" s="12">
        <v>20.808802998460799</v>
      </c>
      <c r="F75" s="12">
        <f>IF(I75="North", 1, 0)</f>
        <v>0</v>
      </c>
      <c r="G75" s="12">
        <f>IF(I75="South", 1, 0)</f>
        <v>1</v>
      </c>
      <c r="H75" s="12">
        <f>IF(I75="East", 1, 0)</f>
        <v>0</v>
      </c>
      <c r="I75" s="12" t="s">
        <v>6</v>
      </c>
      <c r="J75" s="12">
        <v>333.05835267489903</v>
      </c>
      <c r="K75" s="12">
        <f>B75-200</f>
        <v>78.232182790699994</v>
      </c>
      <c r="L75" s="12">
        <f>C75-20</f>
        <v>0.98657853702789922</v>
      </c>
      <c r="M75" s="12">
        <f>D75-150</f>
        <v>0</v>
      </c>
      <c r="N75" s="12">
        <f>E75-21</f>
        <v>-0.19119700153920149</v>
      </c>
      <c r="O75" s="12">
        <f>H75-1</f>
        <v>-1</v>
      </c>
    </row>
    <row r="76" spans="1:15" x14ac:dyDescent="0.3">
      <c r="A76" s="12">
        <v>154.57201148262101</v>
      </c>
      <c r="B76" s="12">
        <v>69.012744795512702</v>
      </c>
      <c r="C76" s="12">
        <v>16.9117405228282</v>
      </c>
      <c r="D76" s="12">
        <v>158</v>
      </c>
      <c r="E76" s="12">
        <v>18.0929034486646</v>
      </c>
      <c r="F76" s="12">
        <f>IF(I76="North", 1, 0)</f>
        <v>0</v>
      </c>
      <c r="G76" s="12">
        <f>IF(I76="South", 1, 0)</f>
        <v>1</v>
      </c>
      <c r="H76" s="12">
        <f>IF(I76="East", 1, 0)</f>
        <v>0</v>
      </c>
      <c r="I76" s="12" t="s">
        <v>6</v>
      </c>
      <c r="J76" s="12">
        <v>154.57201148262101</v>
      </c>
      <c r="K76" s="12">
        <f>B76-200</f>
        <v>-130.9872552044873</v>
      </c>
      <c r="L76" s="12">
        <f>C76-20</f>
        <v>-3.0882594771717997</v>
      </c>
      <c r="M76" s="12">
        <f>D76-150</f>
        <v>8</v>
      </c>
      <c r="N76" s="12">
        <f>E76-21</f>
        <v>-2.9070965513353997</v>
      </c>
      <c r="O76" s="12">
        <f>H76-1</f>
        <v>-1</v>
      </c>
    </row>
    <row r="77" spans="1:15" x14ac:dyDescent="0.3">
      <c r="A77" s="12">
        <v>259.40041933684302</v>
      </c>
      <c r="B77" s="12">
        <v>241.09512521876101</v>
      </c>
      <c r="C77" s="12">
        <v>18.419635719864701</v>
      </c>
      <c r="D77" s="12">
        <v>148</v>
      </c>
      <c r="E77" s="12">
        <v>17.489530572548301</v>
      </c>
      <c r="F77" s="12">
        <f>IF(I77="North", 1, 0)</f>
        <v>0</v>
      </c>
      <c r="G77" s="12">
        <f>IF(I77="South", 1, 0)</f>
        <v>0</v>
      </c>
      <c r="H77" s="12">
        <f>IF(I77="East", 1, 0)</f>
        <v>0</v>
      </c>
      <c r="I77" s="12" t="s">
        <v>9</v>
      </c>
      <c r="J77" s="12">
        <v>259.40041933684302</v>
      </c>
      <c r="K77" s="12">
        <f>B77-200</f>
        <v>41.095125218761012</v>
      </c>
      <c r="L77" s="12">
        <f>C77-20</f>
        <v>-1.5803642801352993</v>
      </c>
      <c r="M77" s="12">
        <f>D77-150</f>
        <v>-2</v>
      </c>
      <c r="N77" s="12">
        <f>E77-21</f>
        <v>-3.5104694274516994</v>
      </c>
      <c r="O77" s="12">
        <f>H77-1</f>
        <v>-1</v>
      </c>
    </row>
    <row r="78" spans="1:15" x14ac:dyDescent="0.3">
      <c r="A78" s="12">
        <v>267.37132926096598</v>
      </c>
      <c r="B78" s="12">
        <v>204.35235341190801</v>
      </c>
      <c r="C78" s="12">
        <v>23.078855748855698</v>
      </c>
      <c r="D78" s="12">
        <v>146</v>
      </c>
      <c r="E78" s="12">
        <v>22.330877318340701</v>
      </c>
      <c r="F78" s="12">
        <f>IF(I78="North", 1, 0)</f>
        <v>0</v>
      </c>
      <c r="G78" s="12">
        <f>IF(I78="South", 1, 0)</f>
        <v>0</v>
      </c>
      <c r="H78" s="12">
        <f>IF(I78="East", 1, 0)</f>
        <v>1</v>
      </c>
      <c r="I78" s="12" t="s">
        <v>7</v>
      </c>
      <c r="J78" s="12">
        <v>267.37132926096598</v>
      </c>
      <c r="K78" s="12">
        <f>B78-200</f>
        <v>4.3523534119080125</v>
      </c>
      <c r="L78" s="12">
        <f>C78-20</f>
        <v>3.0788557488556982</v>
      </c>
      <c r="M78" s="12">
        <f>D78-150</f>
        <v>-4</v>
      </c>
      <c r="N78" s="12">
        <f>E78-21</f>
        <v>1.3308773183407006</v>
      </c>
      <c r="O78" s="12">
        <f>H78-1</f>
        <v>0</v>
      </c>
    </row>
    <row r="79" spans="1:15" x14ac:dyDescent="0.3">
      <c r="A79" s="12">
        <v>224.32223691746299</v>
      </c>
      <c r="B79" s="12">
        <v>185.04963247670599</v>
      </c>
      <c r="C79" s="12">
        <v>26.019422185844</v>
      </c>
      <c r="D79" s="12">
        <v>157</v>
      </c>
      <c r="E79" s="12">
        <v>15.667407966091099</v>
      </c>
      <c r="F79" s="12">
        <f>IF(I79="North", 1, 0)</f>
        <v>0</v>
      </c>
      <c r="G79" s="12">
        <f>IF(I79="South", 1, 0)</f>
        <v>0</v>
      </c>
      <c r="H79" s="12">
        <f>IF(I79="East", 1, 0)</f>
        <v>1</v>
      </c>
      <c r="I79" s="12" t="s">
        <v>7</v>
      </c>
      <c r="J79" s="12">
        <v>224.32223691746299</v>
      </c>
      <c r="K79" s="12">
        <f>B79-200</f>
        <v>-14.950367523294005</v>
      </c>
      <c r="L79" s="12">
        <f>C79-20</f>
        <v>6.0194221858440002</v>
      </c>
      <c r="M79" s="12">
        <f>D79-150</f>
        <v>7</v>
      </c>
      <c r="N79" s="12">
        <f>E79-21</f>
        <v>-5.3325920339089006</v>
      </c>
      <c r="O79" s="12">
        <f>H79-1</f>
        <v>0</v>
      </c>
    </row>
    <row r="80" spans="1:15" x14ac:dyDescent="0.3">
      <c r="A80" s="12">
        <v>256.46919110745398</v>
      </c>
      <c r="B80" s="12">
        <v>204.588038826775</v>
      </c>
      <c r="C80" s="12">
        <v>19.302768621595</v>
      </c>
      <c r="D80" s="12">
        <v>165</v>
      </c>
      <c r="E80" s="12">
        <v>20.010656144414298</v>
      </c>
      <c r="F80" s="12">
        <f>IF(I80="North", 1, 0)</f>
        <v>0</v>
      </c>
      <c r="G80" s="12">
        <f>IF(I80="South", 1, 0)</f>
        <v>0</v>
      </c>
      <c r="H80" s="12">
        <f>IF(I80="East", 1, 0)</f>
        <v>0</v>
      </c>
      <c r="I80" s="12" t="s">
        <v>9</v>
      </c>
      <c r="J80" s="12">
        <v>256.46919110745398</v>
      </c>
      <c r="K80" s="12">
        <f>B80-200</f>
        <v>4.588038826775005</v>
      </c>
      <c r="L80" s="12">
        <f>C80-20</f>
        <v>-0.69723137840500016</v>
      </c>
      <c r="M80" s="12">
        <f>D80-150</f>
        <v>15</v>
      </c>
      <c r="N80" s="12">
        <f>E80-21</f>
        <v>-0.9893438555857017</v>
      </c>
      <c r="O80" s="12">
        <f>H80-1</f>
        <v>-1</v>
      </c>
    </row>
    <row r="81" spans="1:15" x14ac:dyDescent="0.3">
      <c r="A81" s="12">
        <v>176.14497300628099</v>
      </c>
      <c r="B81" s="12">
        <v>100.621554269955</v>
      </c>
      <c r="C81" s="12">
        <v>17.7490536757429</v>
      </c>
      <c r="D81" s="12">
        <v>127</v>
      </c>
      <c r="E81" s="12">
        <v>22.332922139960001</v>
      </c>
      <c r="F81" s="12">
        <f>IF(I81="North", 1, 0)</f>
        <v>1</v>
      </c>
      <c r="G81" s="12">
        <f>IF(I81="South", 1, 0)</f>
        <v>0</v>
      </c>
      <c r="H81" s="12">
        <f>IF(I81="East", 1, 0)</f>
        <v>0</v>
      </c>
      <c r="I81" s="12" t="s">
        <v>8</v>
      </c>
      <c r="J81" s="12">
        <v>176.14497300628099</v>
      </c>
      <c r="K81" s="12">
        <f>B81-200</f>
        <v>-99.378445730045001</v>
      </c>
      <c r="L81" s="12">
        <f>C81-20</f>
        <v>-2.2509463242571002</v>
      </c>
      <c r="M81" s="12">
        <f>D81-150</f>
        <v>-23</v>
      </c>
      <c r="N81" s="12">
        <f>E81-21</f>
        <v>1.3329221399600009</v>
      </c>
      <c r="O81" s="12">
        <f>H81-1</f>
        <v>-1</v>
      </c>
    </row>
    <row r="82" spans="1:15" x14ac:dyDescent="0.3">
      <c r="A82" s="12">
        <v>247.028027531129</v>
      </c>
      <c r="B82" s="12">
        <v>189.01640560812399</v>
      </c>
      <c r="C82" s="12">
        <v>20.002639794282899</v>
      </c>
      <c r="D82" s="12">
        <v>147</v>
      </c>
      <c r="E82" s="12">
        <v>26.196599282190601</v>
      </c>
      <c r="F82" s="12">
        <f>IF(I82="North", 1, 0)</f>
        <v>0</v>
      </c>
      <c r="G82" s="12">
        <f>IF(I82="South", 1, 0)</f>
        <v>0</v>
      </c>
      <c r="H82" s="12">
        <f>IF(I82="East", 1, 0)</f>
        <v>0</v>
      </c>
      <c r="I82" s="12" t="s">
        <v>9</v>
      </c>
      <c r="J82" s="12">
        <v>247.028027531129</v>
      </c>
      <c r="K82" s="12">
        <f>B82-200</f>
        <v>-10.983594391876011</v>
      </c>
      <c r="L82" s="12">
        <f>C82-20</f>
        <v>2.6397942828992882E-3</v>
      </c>
      <c r="M82" s="12">
        <f>D82-150</f>
        <v>-3</v>
      </c>
      <c r="N82" s="12">
        <f>E82-21</f>
        <v>5.1965992821906006</v>
      </c>
      <c r="O82" s="12">
        <f>H82-1</f>
        <v>-1</v>
      </c>
    </row>
    <row r="83" spans="1:15" x14ac:dyDescent="0.3">
      <c r="A83" s="12">
        <v>239.86586318859599</v>
      </c>
      <c r="B83" s="12">
        <v>217.85562857558699</v>
      </c>
      <c r="C83" s="12">
        <v>23.006033744645499</v>
      </c>
      <c r="D83" s="12">
        <v>138</v>
      </c>
      <c r="E83" s="12">
        <v>23.670192321479899</v>
      </c>
      <c r="F83" s="12">
        <f>IF(I83="North", 1, 0)</f>
        <v>1</v>
      </c>
      <c r="G83" s="12">
        <f>IF(I83="South", 1, 0)</f>
        <v>0</v>
      </c>
      <c r="H83" s="12">
        <f>IF(I83="East", 1, 0)</f>
        <v>0</v>
      </c>
      <c r="I83" s="12" t="s">
        <v>8</v>
      </c>
      <c r="J83" s="12">
        <v>239.86586318859599</v>
      </c>
      <c r="K83" s="12">
        <f>B83-200</f>
        <v>17.855628575586991</v>
      </c>
      <c r="L83" s="12">
        <f>C83-20</f>
        <v>3.0060337446454994</v>
      </c>
      <c r="M83" s="12">
        <f>D83-150</f>
        <v>-12</v>
      </c>
      <c r="N83" s="12">
        <f>E83-21</f>
        <v>2.6701923214798988</v>
      </c>
      <c r="O83" s="12">
        <f>H83-1</f>
        <v>-1</v>
      </c>
    </row>
    <row r="84" spans="1:15" x14ac:dyDescent="0.3">
      <c r="A84" s="12">
        <v>342.19700838209599</v>
      </c>
      <c r="B84" s="12">
        <v>273.89470223707502</v>
      </c>
      <c r="C84" s="12">
        <v>12.7807259193322</v>
      </c>
      <c r="D84" s="12">
        <v>152</v>
      </c>
      <c r="E84" s="12">
        <v>18.143739528071201</v>
      </c>
      <c r="F84" s="12">
        <f>IF(I84="North", 1, 0)</f>
        <v>1</v>
      </c>
      <c r="G84" s="12">
        <f>IF(I84="South", 1, 0)</f>
        <v>0</v>
      </c>
      <c r="H84" s="12">
        <f>IF(I84="East", 1, 0)</f>
        <v>0</v>
      </c>
      <c r="I84" s="12" t="s">
        <v>8</v>
      </c>
      <c r="J84" s="12">
        <v>342.19700838209599</v>
      </c>
      <c r="K84" s="12">
        <f>B84-200</f>
        <v>73.894702237075023</v>
      </c>
      <c r="L84" s="12">
        <f>C84-20</f>
        <v>-7.2192740806678</v>
      </c>
      <c r="M84" s="12">
        <f>D84-150</f>
        <v>2</v>
      </c>
      <c r="N84" s="12">
        <f>E84-21</f>
        <v>-2.8562604719287989</v>
      </c>
      <c r="O84" s="12">
        <f>H84-1</f>
        <v>-1</v>
      </c>
    </row>
    <row r="85" spans="1:15" x14ac:dyDescent="0.3">
      <c r="A85" s="12">
        <v>270.72787072670201</v>
      </c>
      <c r="B85" s="12">
        <v>174.08648908631699</v>
      </c>
      <c r="C85" s="12">
        <v>8.5190952343138093</v>
      </c>
      <c r="D85" s="12">
        <v>142</v>
      </c>
      <c r="E85" s="12">
        <v>25.713677270254799</v>
      </c>
      <c r="F85" s="12">
        <f>IF(I85="North", 1, 0)</f>
        <v>0</v>
      </c>
      <c r="G85" s="12">
        <f>IF(I85="South", 1, 0)</f>
        <v>0</v>
      </c>
      <c r="H85" s="12">
        <f>IF(I85="East", 1, 0)</f>
        <v>1</v>
      </c>
      <c r="I85" s="12" t="s">
        <v>7</v>
      </c>
      <c r="J85" s="12">
        <v>270.72787072670201</v>
      </c>
      <c r="K85" s="12">
        <f>B85-200</f>
        <v>-25.913510913683012</v>
      </c>
      <c r="L85" s="12">
        <f>C85-20</f>
        <v>-11.480904765686191</v>
      </c>
      <c r="M85" s="12">
        <f>D85-150</f>
        <v>-8</v>
      </c>
      <c r="N85" s="12">
        <f>E85-21</f>
        <v>4.7136772702547987</v>
      </c>
      <c r="O85" s="12">
        <f>H85-1</f>
        <v>0</v>
      </c>
    </row>
    <row r="86" spans="1:15" x14ac:dyDescent="0.3">
      <c r="A86" s="12">
        <v>215.30167491021899</v>
      </c>
      <c r="B86" s="12">
        <v>159.57531985534001</v>
      </c>
      <c r="C86" s="12">
        <v>17.247315752542001</v>
      </c>
      <c r="D86" s="12">
        <v>165</v>
      </c>
      <c r="E86" s="12">
        <v>19.801939849810001</v>
      </c>
      <c r="F86" s="12">
        <f>IF(I86="North", 1, 0)</f>
        <v>0</v>
      </c>
      <c r="G86" s="12">
        <f>IF(I86="South", 1, 0)</f>
        <v>1</v>
      </c>
      <c r="H86" s="12">
        <f>IF(I86="East", 1, 0)</f>
        <v>0</v>
      </c>
      <c r="I86" s="12" t="s">
        <v>6</v>
      </c>
      <c r="J86" s="12">
        <v>215.30167491021899</v>
      </c>
      <c r="K86" s="12">
        <f>B86-200</f>
        <v>-40.424680144659987</v>
      </c>
      <c r="L86" s="12">
        <f>C86-20</f>
        <v>-2.7526842474579993</v>
      </c>
      <c r="M86" s="12">
        <f>D86-150</f>
        <v>15</v>
      </c>
      <c r="N86" s="12">
        <f>E86-21</f>
        <v>-1.198060150189999</v>
      </c>
      <c r="O86" s="12">
        <f>H86-1</f>
        <v>-1</v>
      </c>
    </row>
    <row r="87" spans="1:15" x14ac:dyDescent="0.3">
      <c r="A87" s="12">
        <v>270.91185290322898</v>
      </c>
      <c r="B87" s="12">
        <v>174.91214782077299</v>
      </c>
      <c r="C87" s="12">
        <v>13.8964378704292</v>
      </c>
      <c r="D87" s="12">
        <v>138</v>
      </c>
      <c r="E87" s="12">
        <v>16.057187911802298</v>
      </c>
      <c r="F87" s="12">
        <f>IF(I87="North", 1, 0)</f>
        <v>0</v>
      </c>
      <c r="G87" s="12">
        <f>IF(I87="South", 1, 0)</f>
        <v>0</v>
      </c>
      <c r="H87" s="12">
        <f>IF(I87="East", 1, 0)</f>
        <v>1</v>
      </c>
      <c r="I87" s="12" t="s">
        <v>7</v>
      </c>
      <c r="J87" s="12">
        <v>270.91185290322898</v>
      </c>
      <c r="K87" s="12">
        <f>B87-200</f>
        <v>-25.087852179227013</v>
      </c>
      <c r="L87" s="12">
        <f>C87-20</f>
        <v>-6.1035621295708005</v>
      </c>
      <c r="M87" s="12">
        <f>D87-150</f>
        <v>-12</v>
      </c>
      <c r="N87" s="12">
        <f>E87-21</f>
        <v>-4.9428120881977016</v>
      </c>
      <c r="O87" s="12">
        <f>H87-1</f>
        <v>0</v>
      </c>
    </row>
    <row r="88" spans="1:15" x14ac:dyDescent="0.3">
      <c r="A88" s="12">
        <v>266.29898586266302</v>
      </c>
      <c r="B88" s="12">
        <v>245.77010588510299</v>
      </c>
      <c r="C88" s="12">
        <v>17.459299011763399</v>
      </c>
      <c r="D88" s="12">
        <v>142</v>
      </c>
      <c r="E88" s="12">
        <v>20.311834562938099</v>
      </c>
      <c r="F88" s="12">
        <f>IF(I88="North", 1, 0)</f>
        <v>0</v>
      </c>
      <c r="G88" s="12">
        <f>IF(I88="South", 1, 0)</f>
        <v>0</v>
      </c>
      <c r="H88" s="12">
        <f>IF(I88="East", 1, 0)</f>
        <v>1</v>
      </c>
      <c r="I88" s="12" t="s">
        <v>7</v>
      </c>
      <c r="J88" s="12">
        <v>266.29898586266302</v>
      </c>
      <c r="K88" s="12">
        <f>B88-200</f>
        <v>45.770105885102993</v>
      </c>
      <c r="L88" s="12">
        <f>C88-20</f>
        <v>-2.5407009882366012</v>
      </c>
      <c r="M88" s="12">
        <f>D88-150</f>
        <v>-8</v>
      </c>
      <c r="N88" s="12">
        <f>E88-21</f>
        <v>-0.68816543706190103</v>
      </c>
      <c r="O88" s="12">
        <f>H88-1</f>
        <v>0</v>
      </c>
    </row>
    <row r="89" spans="1:15" x14ac:dyDescent="0.3">
      <c r="A89" s="12">
        <v>315.303808943104</v>
      </c>
      <c r="B89" s="12">
        <v>216.43755548298401</v>
      </c>
      <c r="C89" s="12">
        <v>19.261098405912598</v>
      </c>
      <c r="D89" s="12">
        <v>149</v>
      </c>
      <c r="E89" s="12">
        <v>26.752676804582801</v>
      </c>
      <c r="F89" s="12">
        <f>IF(I89="North", 1, 0)</f>
        <v>0</v>
      </c>
      <c r="G89" s="12">
        <f>IF(I89="South", 1, 0)</f>
        <v>0</v>
      </c>
      <c r="H89" s="12">
        <f>IF(I89="East", 1, 0)</f>
        <v>0</v>
      </c>
      <c r="I89" s="12" t="s">
        <v>9</v>
      </c>
      <c r="J89" s="12">
        <v>315.303808943104</v>
      </c>
      <c r="K89" s="12">
        <f>B89-200</f>
        <v>16.43755548298401</v>
      </c>
      <c r="L89" s="12">
        <f>C89-20</f>
        <v>-0.73890159408740175</v>
      </c>
      <c r="M89" s="12">
        <f>D89-150</f>
        <v>-1</v>
      </c>
      <c r="N89" s="12">
        <f>E89-21</f>
        <v>5.7526768045828014</v>
      </c>
      <c r="O89" s="12">
        <f>H89-1</f>
        <v>-1</v>
      </c>
    </row>
    <row r="90" spans="1:15" x14ac:dyDescent="0.3">
      <c r="A90" s="12">
        <v>226.91936222721699</v>
      </c>
      <c r="B90" s="12">
        <v>173.51198981164799</v>
      </c>
      <c r="C90" s="12">
        <v>17.733757954884901</v>
      </c>
      <c r="D90" s="12">
        <v>136</v>
      </c>
      <c r="E90" s="12">
        <v>21.660960200259701</v>
      </c>
      <c r="F90" s="12">
        <f>IF(I90="North", 1, 0)</f>
        <v>0</v>
      </c>
      <c r="G90" s="12">
        <f>IF(I90="South", 1, 0)</f>
        <v>0</v>
      </c>
      <c r="H90" s="12">
        <f>IF(I90="East", 1, 0)</f>
        <v>0</v>
      </c>
      <c r="I90" s="12" t="s">
        <v>9</v>
      </c>
      <c r="J90" s="12">
        <v>226.91936222721699</v>
      </c>
      <c r="K90" s="12">
        <f>B90-200</f>
        <v>-26.488010188352007</v>
      </c>
      <c r="L90" s="12">
        <f>C90-20</f>
        <v>-2.2662420451150993</v>
      </c>
      <c r="M90" s="12">
        <f>D90-150</f>
        <v>-14</v>
      </c>
      <c r="N90" s="12">
        <f>E90-21</f>
        <v>0.66096020025970148</v>
      </c>
      <c r="O90" s="12">
        <f>H90-1</f>
        <v>-1</v>
      </c>
    </row>
    <row r="91" spans="1:15" x14ac:dyDescent="0.3">
      <c r="A91" s="12">
        <v>294.12949576961302</v>
      </c>
      <c r="B91" s="12">
        <v>225.66337165566699</v>
      </c>
      <c r="C91" s="12">
        <v>27.262337672353699</v>
      </c>
      <c r="D91" s="12">
        <v>175</v>
      </c>
      <c r="E91" s="12">
        <v>21.050087457319101</v>
      </c>
      <c r="F91" s="12">
        <f>IF(I91="North", 1, 0)</f>
        <v>1</v>
      </c>
      <c r="G91" s="12">
        <f>IF(I91="South", 1, 0)</f>
        <v>0</v>
      </c>
      <c r="H91" s="12">
        <f>IF(I91="East", 1, 0)</f>
        <v>0</v>
      </c>
      <c r="I91" s="12" t="s">
        <v>8</v>
      </c>
      <c r="J91" s="12">
        <v>294.12949576961302</v>
      </c>
      <c r="K91" s="12">
        <f>B91-200</f>
        <v>25.663371655666992</v>
      </c>
      <c r="L91" s="12">
        <f>C91-20</f>
        <v>7.2623376723536985</v>
      </c>
      <c r="M91" s="12">
        <f>D91-150</f>
        <v>25</v>
      </c>
      <c r="N91" s="12">
        <f>E91-21</f>
        <v>5.0087457319101247E-2</v>
      </c>
      <c r="O91" s="12">
        <f>H91-1</f>
        <v>-1</v>
      </c>
    </row>
    <row r="92" spans="1:15" x14ac:dyDescent="0.3">
      <c r="A92" s="12">
        <v>214.772306158166</v>
      </c>
      <c r="B92" s="12">
        <v>204.85387746740199</v>
      </c>
      <c r="C92" s="12">
        <v>21.6337238230116</v>
      </c>
      <c r="D92" s="12">
        <v>137</v>
      </c>
      <c r="E92" s="12">
        <v>27.5488465788114</v>
      </c>
      <c r="F92" s="12">
        <f>IF(I92="North", 1, 0)</f>
        <v>0</v>
      </c>
      <c r="G92" s="12">
        <f>IF(I92="South", 1, 0)</f>
        <v>0</v>
      </c>
      <c r="H92" s="12">
        <f>IF(I92="East", 1, 0)</f>
        <v>0</v>
      </c>
      <c r="I92" s="12" t="s">
        <v>9</v>
      </c>
      <c r="J92" s="12">
        <v>214.772306158166</v>
      </c>
      <c r="K92" s="12">
        <f>B92-200</f>
        <v>4.8538774674019862</v>
      </c>
      <c r="L92" s="12">
        <f>C92-20</f>
        <v>1.6337238230116</v>
      </c>
      <c r="M92" s="12">
        <f>D92-150</f>
        <v>-13</v>
      </c>
      <c r="N92" s="12">
        <f>E92-21</f>
        <v>6.5488465788113999</v>
      </c>
      <c r="O92" s="12">
        <f>H92-1</f>
        <v>-1</v>
      </c>
    </row>
    <row r="93" spans="1:15" x14ac:dyDescent="0.3">
      <c r="A93" s="12">
        <v>303.53968835013501</v>
      </c>
      <c r="B93" s="12">
        <v>248.432249526644</v>
      </c>
      <c r="C93" s="12">
        <v>21.502371798054099</v>
      </c>
      <c r="D93" s="12">
        <v>149</v>
      </c>
      <c r="E93" s="12">
        <v>15.2745806117822</v>
      </c>
      <c r="F93" s="12">
        <f>IF(I93="North", 1, 0)</f>
        <v>1</v>
      </c>
      <c r="G93" s="12">
        <f>IF(I93="South", 1, 0)</f>
        <v>0</v>
      </c>
      <c r="H93" s="12">
        <f>IF(I93="East", 1, 0)</f>
        <v>0</v>
      </c>
      <c r="I93" s="12" t="s">
        <v>8</v>
      </c>
      <c r="J93" s="12">
        <v>303.53968835013501</v>
      </c>
      <c r="K93" s="12">
        <f>B93-200</f>
        <v>48.432249526644</v>
      </c>
      <c r="L93" s="12">
        <f>C93-20</f>
        <v>1.5023717980540994</v>
      </c>
      <c r="M93" s="12">
        <f>D93-150</f>
        <v>-1</v>
      </c>
      <c r="N93" s="12">
        <f>E93-21</f>
        <v>-5.7254193882177997</v>
      </c>
      <c r="O93" s="12">
        <f>H93-1</f>
        <v>-1</v>
      </c>
    </row>
    <row r="94" spans="1:15" x14ac:dyDescent="0.3">
      <c r="A94" s="12">
        <v>229.077924801428</v>
      </c>
      <c r="B94" s="12">
        <v>164.897345306132</v>
      </c>
      <c r="C94" s="12">
        <v>23.111035720217</v>
      </c>
      <c r="D94" s="12">
        <v>131</v>
      </c>
      <c r="E94" s="12">
        <v>15.857603543788899</v>
      </c>
      <c r="F94" s="12">
        <f>IF(I94="North", 1, 0)</f>
        <v>1</v>
      </c>
      <c r="G94" s="12">
        <f>IF(I94="South", 1, 0)</f>
        <v>0</v>
      </c>
      <c r="H94" s="12">
        <f>IF(I94="East", 1, 0)</f>
        <v>0</v>
      </c>
      <c r="I94" s="12" t="s">
        <v>8</v>
      </c>
      <c r="J94" s="12">
        <v>229.077924801428</v>
      </c>
      <c r="K94" s="12">
        <f>B94-200</f>
        <v>-35.102654693868004</v>
      </c>
      <c r="L94" s="12">
        <f>C94-20</f>
        <v>3.111035720217</v>
      </c>
      <c r="M94" s="12">
        <f>D94-150</f>
        <v>-19</v>
      </c>
      <c r="N94" s="12">
        <f>E94-21</f>
        <v>-5.1423964562111006</v>
      </c>
      <c r="O94" s="12">
        <f>H94-1</f>
        <v>-1</v>
      </c>
    </row>
    <row r="95" spans="1:15" x14ac:dyDescent="0.3">
      <c r="A95" s="12">
        <v>248.09687479100199</v>
      </c>
      <c r="B95" s="12">
        <v>183.61689267011101</v>
      </c>
      <c r="C95" s="12">
        <v>14.3058344110961</v>
      </c>
      <c r="D95" s="12">
        <v>142</v>
      </c>
      <c r="E95" s="12">
        <v>14.536614116132601</v>
      </c>
      <c r="F95" s="12">
        <f>IF(I95="North", 1, 0)</f>
        <v>0</v>
      </c>
      <c r="G95" s="12">
        <f>IF(I95="South", 1, 0)</f>
        <v>1</v>
      </c>
      <c r="H95" s="12">
        <f>IF(I95="East", 1, 0)</f>
        <v>0</v>
      </c>
      <c r="I95" s="12" t="s">
        <v>6</v>
      </c>
      <c r="J95" s="12">
        <v>248.09687479100199</v>
      </c>
      <c r="K95" s="12">
        <f>B95-200</f>
        <v>-16.383107329888986</v>
      </c>
      <c r="L95" s="12">
        <f>C95-20</f>
        <v>-5.6941655889038998</v>
      </c>
      <c r="M95" s="12">
        <f>D95-150</f>
        <v>-8</v>
      </c>
      <c r="N95" s="12">
        <f>E95-21</f>
        <v>-6.4633858838673994</v>
      </c>
      <c r="O95" s="12">
        <f>H95-1</f>
        <v>-1</v>
      </c>
    </row>
    <row r="96" spans="1:15" x14ac:dyDescent="0.3">
      <c r="A96" s="12">
        <v>202.064476829646</v>
      </c>
      <c r="B96" s="12">
        <v>180.39459234339199</v>
      </c>
      <c r="C96" s="12">
        <v>25.1955589371013</v>
      </c>
      <c r="D96" s="12">
        <v>118</v>
      </c>
      <c r="E96" s="12">
        <v>22.4905927459202</v>
      </c>
      <c r="F96" s="12">
        <f>IF(I96="North", 1, 0)</f>
        <v>0</v>
      </c>
      <c r="G96" s="12">
        <f>IF(I96="South", 1, 0)</f>
        <v>1</v>
      </c>
      <c r="H96" s="12">
        <f>IF(I96="East", 1, 0)</f>
        <v>0</v>
      </c>
      <c r="I96" s="12" t="s">
        <v>6</v>
      </c>
      <c r="J96" s="12">
        <v>202.064476829646</v>
      </c>
      <c r="K96" s="12">
        <f>B96-200</f>
        <v>-19.605407656608008</v>
      </c>
      <c r="L96" s="12">
        <f>C96-20</f>
        <v>5.1955589371012998</v>
      </c>
      <c r="M96" s="12">
        <f>D96-150</f>
        <v>-32</v>
      </c>
      <c r="N96" s="12">
        <f>E96-21</f>
        <v>1.4905927459201997</v>
      </c>
      <c r="O96" s="12">
        <f>H96-1</f>
        <v>-1</v>
      </c>
    </row>
    <row r="97" spans="1:15" x14ac:dyDescent="0.3">
      <c r="A97" s="12">
        <v>190.42995484978999</v>
      </c>
      <c r="B97" s="12">
        <v>126.82425259339399</v>
      </c>
      <c r="C97" s="12">
        <v>19.621178567322701</v>
      </c>
      <c r="D97" s="12">
        <v>160</v>
      </c>
      <c r="E97" s="12">
        <v>21.665972508460499</v>
      </c>
      <c r="F97" s="12">
        <f>IF(I97="North", 1, 0)</f>
        <v>0</v>
      </c>
      <c r="G97" s="12">
        <f>IF(I97="South", 1, 0)</f>
        <v>0</v>
      </c>
      <c r="H97" s="12">
        <f>IF(I97="East", 1, 0)</f>
        <v>1</v>
      </c>
      <c r="I97" s="12" t="s">
        <v>7</v>
      </c>
      <c r="J97" s="12">
        <v>190.42995484978999</v>
      </c>
      <c r="K97" s="12">
        <f>B97-200</f>
        <v>-73.175747406606007</v>
      </c>
      <c r="L97" s="12">
        <f>C97-20</f>
        <v>-0.37882143267729873</v>
      </c>
      <c r="M97" s="12">
        <f>D97-150</f>
        <v>10</v>
      </c>
      <c r="N97" s="12">
        <f>E97-21</f>
        <v>0.6659725084604986</v>
      </c>
      <c r="O97" s="12">
        <f>H97-1</f>
        <v>0</v>
      </c>
    </row>
    <row r="98" spans="1:15" x14ac:dyDescent="0.3">
      <c r="A98" s="12">
        <v>282.95836065637201</v>
      </c>
      <c r="B98" s="12">
        <v>214.806013853228</v>
      </c>
      <c r="C98" s="12">
        <v>23.352403086205999</v>
      </c>
      <c r="D98" s="12">
        <v>149</v>
      </c>
      <c r="E98" s="12">
        <v>27.170945469119101</v>
      </c>
      <c r="F98" s="12">
        <f>IF(I98="North", 1, 0)</f>
        <v>0</v>
      </c>
      <c r="G98" s="12">
        <f>IF(I98="South", 1, 0)</f>
        <v>1</v>
      </c>
      <c r="H98" s="12">
        <f>IF(I98="East", 1, 0)</f>
        <v>0</v>
      </c>
      <c r="I98" s="12" t="s">
        <v>6</v>
      </c>
      <c r="J98" s="12">
        <v>282.95836065637201</v>
      </c>
      <c r="K98" s="12">
        <f>B98-200</f>
        <v>14.806013853227995</v>
      </c>
      <c r="L98" s="12">
        <f>C98-20</f>
        <v>3.3524030862059995</v>
      </c>
      <c r="M98" s="12">
        <f>D98-150</f>
        <v>-1</v>
      </c>
      <c r="N98" s="12">
        <f>E98-21</f>
        <v>6.1709454691191006</v>
      </c>
      <c r="O98" s="12">
        <f>H98-1</f>
        <v>-1</v>
      </c>
    </row>
    <row r="99" spans="1:15" x14ac:dyDescent="0.3">
      <c r="A99" s="12">
        <v>283.50772271153699</v>
      </c>
      <c r="B99" s="12">
        <v>213.05276360899401</v>
      </c>
      <c r="C99" s="12">
        <v>14.6407138347992</v>
      </c>
      <c r="D99" s="12">
        <v>147</v>
      </c>
      <c r="E99" s="12">
        <v>21.973900308547002</v>
      </c>
      <c r="F99" s="12">
        <f>IF(I99="North", 1, 0)</f>
        <v>1</v>
      </c>
      <c r="G99" s="12">
        <f>IF(I99="South", 1, 0)</f>
        <v>0</v>
      </c>
      <c r="H99" s="12">
        <f>IF(I99="East", 1, 0)</f>
        <v>0</v>
      </c>
      <c r="I99" s="12" t="s">
        <v>8</v>
      </c>
      <c r="J99" s="12">
        <v>283.50772271153699</v>
      </c>
      <c r="K99" s="12">
        <f>B99-200</f>
        <v>13.052763608994013</v>
      </c>
      <c r="L99" s="12">
        <f>C99-20</f>
        <v>-5.3592861652007997</v>
      </c>
      <c r="M99" s="12">
        <f>D99-150</f>
        <v>-3</v>
      </c>
      <c r="N99" s="12">
        <f>E99-21</f>
        <v>0.97390030854700171</v>
      </c>
      <c r="O99" s="12">
        <f>H99-1</f>
        <v>-1</v>
      </c>
    </row>
    <row r="100" spans="1:15" x14ac:dyDescent="0.3">
      <c r="A100" s="12">
        <v>311.51942799632099</v>
      </c>
      <c r="B100" s="12">
        <v>200.255672832123</v>
      </c>
      <c r="C100" s="12">
        <v>12.2312061699196</v>
      </c>
      <c r="D100" s="12">
        <v>161</v>
      </c>
      <c r="E100" s="12">
        <v>19.383371362082698</v>
      </c>
      <c r="F100" s="12">
        <f>IF(I100="North", 1, 0)</f>
        <v>0</v>
      </c>
      <c r="G100" s="12">
        <f>IF(I100="South", 1, 0)</f>
        <v>0</v>
      </c>
      <c r="H100" s="12">
        <f>IF(I100="East", 1, 0)</f>
        <v>0</v>
      </c>
      <c r="I100" s="12" t="s">
        <v>9</v>
      </c>
      <c r="J100" s="12">
        <v>311.51942799632099</v>
      </c>
      <c r="K100" s="12">
        <f>B100-200</f>
        <v>0.25567283212299685</v>
      </c>
      <c r="L100" s="12">
        <f>C100-20</f>
        <v>-7.7687938300803996</v>
      </c>
      <c r="M100" s="12">
        <f>D100-150</f>
        <v>11</v>
      </c>
      <c r="N100" s="12">
        <f>E100-21</f>
        <v>-1.6166286379173016</v>
      </c>
      <c r="O100" s="12">
        <f>H100-1</f>
        <v>-1</v>
      </c>
    </row>
    <row r="101" spans="1:15" x14ac:dyDescent="0.3">
      <c r="A101" s="12">
        <v>229.34982333730201</v>
      </c>
      <c r="B101" s="12">
        <v>188.27064333124201</v>
      </c>
      <c r="C101" s="12">
        <v>24.089448290125102</v>
      </c>
      <c r="D101" s="12">
        <v>148</v>
      </c>
      <c r="E101" s="12">
        <v>21.007179491512399</v>
      </c>
      <c r="F101" s="12">
        <f>IF(I101="North", 1, 0)</f>
        <v>0</v>
      </c>
      <c r="G101" s="12">
        <f>IF(I101="South", 1, 0)</f>
        <v>1</v>
      </c>
      <c r="H101" s="12">
        <f>IF(I101="East", 1, 0)</f>
        <v>0</v>
      </c>
      <c r="I101" s="12" t="s">
        <v>6</v>
      </c>
      <c r="J101" s="12">
        <v>229.34982333730201</v>
      </c>
      <c r="K101" s="12">
        <f>B101-200</f>
        <v>-11.729356668757987</v>
      </c>
      <c r="L101" s="12">
        <f>C101-20</f>
        <v>4.0894482901251017</v>
      </c>
      <c r="M101" s="12">
        <f>D101-150</f>
        <v>-2</v>
      </c>
      <c r="N101" s="12">
        <f>E101-21</f>
        <v>7.179491512399494E-3</v>
      </c>
      <c r="O101" s="12">
        <f>H101-1</f>
        <v>-1</v>
      </c>
    </row>
    <row r="102" spans="1:15" x14ac:dyDescent="0.3">
      <c r="A102" s="12">
        <v>187.67787313527</v>
      </c>
      <c r="B102" s="12">
        <v>129.23146289747899</v>
      </c>
      <c r="C102" s="12">
        <v>21.882047630487499</v>
      </c>
      <c r="D102" s="12">
        <v>149</v>
      </c>
      <c r="E102" s="12">
        <v>21.470829673843799</v>
      </c>
      <c r="F102" s="12">
        <f>IF(I102="North", 1, 0)</f>
        <v>0</v>
      </c>
      <c r="G102" s="12">
        <f>IF(I102="South", 1, 0)</f>
        <v>1</v>
      </c>
      <c r="H102" s="12">
        <f>IF(I102="East", 1, 0)</f>
        <v>0</v>
      </c>
      <c r="I102" s="12" t="s">
        <v>6</v>
      </c>
      <c r="J102" s="12">
        <v>187.67787313527</v>
      </c>
      <c r="K102" s="12">
        <f>B102-200</f>
        <v>-70.768537102521009</v>
      </c>
      <c r="L102" s="12">
        <f>C102-20</f>
        <v>1.8820476304874987</v>
      </c>
      <c r="M102" s="12">
        <f>D102-150</f>
        <v>-1</v>
      </c>
      <c r="N102" s="12">
        <f>E102-21</f>
        <v>0.4708296738437987</v>
      </c>
      <c r="O102" s="12">
        <f>H102-1</f>
        <v>-1</v>
      </c>
    </row>
    <row r="103" spans="1:15" x14ac:dyDescent="0.3">
      <c r="A103" s="12">
        <v>275.72627667631502</v>
      </c>
      <c r="B103" s="12">
        <v>178.967733861732</v>
      </c>
      <c r="C103" s="12">
        <v>15.4897422282124</v>
      </c>
      <c r="D103" s="12">
        <v>167</v>
      </c>
      <c r="E103" s="12">
        <v>14.312954906687301</v>
      </c>
      <c r="F103" s="12">
        <f>IF(I103="North", 1, 0)</f>
        <v>0</v>
      </c>
      <c r="G103" s="12">
        <f>IF(I103="South", 1, 0)</f>
        <v>1</v>
      </c>
      <c r="H103" s="12">
        <f>IF(I103="East", 1, 0)</f>
        <v>0</v>
      </c>
      <c r="I103" s="12" t="s">
        <v>6</v>
      </c>
      <c r="J103" s="12">
        <v>275.72627667631502</v>
      </c>
      <c r="K103" s="12">
        <f>B103-200</f>
        <v>-21.032266138268</v>
      </c>
      <c r="L103" s="12">
        <f>C103-20</f>
        <v>-4.5102577717876002</v>
      </c>
      <c r="M103" s="12">
        <f>D103-150</f>
        <v>17</v>
      </c>
      <c r="N103" s="12">
        <f>E103-21</f>
        <v>-6.6870450933126993</v>
      </c>
      <c r="O103" s="12">
        <f>H103-1</f>
        <v>-1</v>
      </c>
    </row>
    <row r="104" spans="1:15" x14ac:dyDescent="0.3">
      <c r="A104" s="12">
        <v>209.01786257748199</v>
      </c>
      <c r="B104" s="12">
        <v>182.86427417366099</v>
      </c>
      <c r="C104" s="12">
        <v>15.6516845936265</v>
      </c>
      <c r="D104" s="12">
        <v>144</v>
      </c>
      <c r="E104" s="12">
        <v>31.841326577339501</v>
      </c>
      <c r="F104" s="12">
        <f>IF(I104="North", 1, 0)</f>
        <v>0</v>
      </c>
      <c r="G104" s="12">
        <f>IF(I104="South", 1, 0)</f>
        <v>1</v>
      </c>
      <c r="H104" s="12">
        <f>IF(I104="East", 1, 0)</f>
        <v>0</v>
      </c>
      <c r="I104" s="12" t="s">
        <v>6</v>
      </c>
      <c r="J104" s="12">
        <v>209.01786257748199</v>
      </c>
      <c r="K104" s="12">
        <f>B104-200</f>
        <v>-17.135725826339012</v>
      </c>
      <c r="L104" s="12">
        <f>C104-20</f>
        <v>-4.3483154063734997</v>
      </c>
      <c r="M104" s="12">
        <f>D104-150</f>
        <v>-6</v>
      </c>
      <c r="N104" s="12">
        <f>E104-21</f>
        <v>10.841326577339501</v>
      </c>
      <c r="O104" s="12">
        <f>H104-1</f>
        <v>-1</v>
      </c>
    </row>
    <row r="105" spans="1:15" x14ac:dyDescent="0.3">
      <c r="A105" s="12">
        <v>200.96708751600201</v>
      </c>
      <c r="B105" s="12">
        <v>159.886136538919</v>
      </c>
      <c r="C105" s="12">
        <v>25.627173922073801</v>
      </c>
      <c r="D105" s="12">
        <v>150</v>
      </c>
      <c r="E105" s="12">
        <v>23.079484072407599</v>
      </c>
      <c r="F105" s="12">
        <f>IF(I105="North", 1, 0)</f>
        <v>1</v>
      </c>
      <c r="G105" s="12">
        <f>IF(I105="South", 1, 0)</f>
        <v>0</v>
      </c>
      <c r="H105" s="12">
        <f>IF(I105="East", 1, 0)</f>
        <v>0</v>
      </c>
      <c r="I105" s="12" t="s">
        <v>8</v>
      </c>
      <c r="J105" s="12">
        <v>200.96708751600201</v>
      </c>
      <c r="K105" s="12">
        <f>B105-200</f>
        <v>-40.113863461080996</v>
      </c>
      <c r="L105" s="12">
        <f>C105-20</f>
        <v>5.6271739220738013</v>
      </c>
      <c r="M105" s="12">
        <f>D105-150</f>
        <v>0</v>
      </c>
      <c r="N105" s="12">
        <f>E105-21</f>
        <v>2.0794840724075989</v>
      </c>
      <c r="O105" s="12">
        <f>H105-1</f>
        <v>-1</v>
      </c>
    </row>
    <row r="106" spans="1:15" x14ac:dyDescent="0.3">
      <c r="A106" s="12">
        <v>281.682846864091</v>
      </c>
      <c r="B106" s="12">
        <v>191.935714416699</v>
      </c>
      <c r="C106" s="12">
        <v>14.0529405356633</v>
      </c>
      <c r="D106" s="12">
        <v>135</v>
      </c>
      <c r="E106" s="12">
        <v>21.840033232090299</v>
      </c>
      <c r="F106" s="12">
        <f>IF(I106="North", 1, 0)</f>
        <v>1</v>
      </c>
      <c r="G106" s="12">
        <f>IF(I106="South", 1, 0)</f>
        <v>0</v>
      </c>
      <c r="H106" s="12">
        <f>IF(I106="East", 1, 0)</f>
        <v>0</v>
      </c>
      <c r="I106" s="12" t="s">
        <v>8</v>
      </c>
      <c r="J106" s="12">
        <v>281.682846864091</v>
      </c>
      <c r="K106" s="12">
        <f>B106-200</f>
        <v>-8.0642855833010003</v>
      </c>
      <c r="L106" s="12">
        <f>C106-20</f>
        <v>-5.9470594643367001</v>
      </c>
      <c r="M106" s="12">
        <f>D106-150</f>
        <v>-15</v>
      </c>
      <c r="N106" s="12">
        <f>E106-21</f>
        <v>0.84003323209029901</v>
      </c>
      <c r="O106" s="12">
        <f>H106-1</f>
        <v>-1</v>
      </c>
    </row>
    <row r="107" spans="1:15" x14ac:dyDescent="0.3">
      <c r="A107" s="12">
        <v>236.219046163852</v>
      </c>
      <c r="B107" s="12">
        <v>220.20254284072601</v>
      </c>
      <c r="C107" s="12">
        <v>28.213364766279799</v>
      </c>
      <c r="D107" s="12">
        <v>142</v>
      </c>
      <c r="E107" s="12">
        <v>23.4606559371143</v>
      </c>
      <c r="F107" s="12">
        <f>IF(I107="North", 1, 0)</f>
        <v>0</v>
      </c>
      <c r="G107" s="12">
        <f>IF(I107="South", 1, 0)</f>
        <v>0</v>
      </c>
      <c r="H107" s="12">
        <f>IF(I107="East", 1, 0)</f>
        <v>1</v>
      </c>
      <c r="I107" s="12" t="s">
        <v>7</v>
      </c>
      <c r="J107" s="12">
        <v>236.219046163852</v>
      </c>
      <c r="K107" s="12">
        <f>B107-200</f>
        <v>20.202542840726011</v>
      </c>
      <c r="L107" s="12">
        <f>C107-20</f>
        <v>8.2133647662797991</v>
      </c>
      <c r="M107" s="12">
        <f>D107-150</f>
        <v>-8</v>
      </c>
      <c r="N107" s="12">
        <f>E107-21</f>
        <v>2.4606559371143</v>
      </c>
      <c r="O107" s="12">
        <f>H107-1</f>
        <v>0</v>
      </c>
    </row>
    <row r="108" spans="1:15" x14ac:dyDescent="0.3">
      <c r="A108" s="12">
        <v>290.68601368329001</v>
      </c>
      <c r="B108" s="12">
        <v>294.30929506052598</v>
      </c>
      <c r="C108" s="12">
        <v>15.4968963267606</v>
      </c>
      <c r="D108" s="12">
        <v>124</v>
      </c>
      <c r="E108" s="12">
        <v>23.837643922346398</v>
      </c>
      <c r="F108" s="12">
        <f>IF(I108="North", 1, 0)</f>
        <v>0</v>
      </c>
      <c r="G108" s="12">
        <f>IF(I108="South", 1, 0)</f>
        <v>0</v>
      </c>
      <c r="H108" s="12">
        <f>IF(I108="East", 1, 0)</f>
        <v>0</v>
      </c>
      <c r="I108" s="12" t="s">
        <v>9</v>
      </c>
      <c r="J108" s="12">
        <v>290.68601368329001</v>
      </c>
      <c r="K108" s="12">
        <f>B108-200</f>
        <v>94.309295060525983</v>
      </c>
      <c r="L108" s="12">
        <f>C108-20</f>
        <v>-4.5031036732393996</v>
      </c>
      <c r="M108" s="12">
        <f>D108-150</f>
        <v>-26</v>
      </c>
      <c r="N108" s="12">
        <f>E108-21</f>
        <v>2.8376439223463983</v>
      </c>
      <c r="O108" s="12">
        <f>H108-1</f>
        <v>-1</v>
      </c>
    </row>
    <row r="109" spans="1:15" x14ac:dyDescent="0.3">
      <c r="A109" s="12">
        <v>288.79060240947598</v>
      </c>
      <c r="B109" s="12">
        <v>208.72889064159099</v>
      </c>
      <c r="C109" s="12">
        <v>23.1919596280419</v>
      </c>
      <c r="D109" s="12">
        <v>129</v>
      </c>
      <c r="E109" s="12">
        <v>20.437786057990198</v>
      </c>
      <c r="F109" s="12">
        <f>IF(I109="North", 1, 0)</f>
        <v>0</v>
      </c>
      <c r="G109" s="12">
        <f>IF(I109="South", 1, 0)</f>
        <v>0</v>
      </c>
      <c r="H109" s="12">
        <f>IF(I109="East", 1, 0)</f>
        <v>1</v>
      </c>
      <c r="I109" s="12" t="s">
        <v>7</v>
      </c>
      <c r="J109" s="12">
        <v>288.79060240947598</v>
      </c>
      <c r="K109" s="12">
        <f>B109-200</f>
        <v>8.7288906415909935</v>
      </c>
      <c r="L109" s="12">
        <f>C109-20</f>
        <v>3.1919596280419</v>
      </c>
      <c r="M109" s="12">
        <f>D109-150</f>
        <v>-21</v>
      </c>
      <c r="N109" s="12">
        <f>E109-21</f>
        <v>-0.56221394200980157</v>
      </c>
      <c r="O109" s="12">
        <f>H109-1</f>
        <v>0</v>
      </c>
    </row>
    <row r="110" spans="1:15" x14ac:dyDescent="0.3">
      <c r="A110" s="12">
        <v>246.300287057529</v>
      </c>
      <c r="B110" s="12">
        <v>212.87751953613801</v>
      </c>
      <c r="C110" s="12">
        <v>18.356907621255001</v>
      </c>
      <c r="D110" s="12">
        <v>148</v>
      </c>
      <c r="E110" s="12">
        <v>18.475035455037101</v>
      </c>
      <c r="F110" s="12">
        <f>IF(I110="North", 1, 0)</f>
        <v>0</v>
      </c>
      <c r="G110" s="12">
        <f>IF(I110="South", 1, 0)</f>
        <v>0</v>
      </c>
      <c r="H110" s="12">
        <f>IF(I110="East", 1, 0)</f>
        <v>1</v>
      </c>
      <c r="I110" s="12" t="s">
        <v>7</v>
      </c>
      <c r="J110" s="12">
        <v>246.300287057529</v>
      </c>
      <c r="K110" s="12">
        <f>B110-200</f>
        <v>12.87751953613801</v>
      </c>
      <c r="L110" s="12">
        <f>C110-20</f>
        <v>-1.6430923787449991</v>
      </c>
      <c r="M110" s="12">
        <f>D110-150</f>
        <v>-2</v>
      </c>
      <c r="N110" s="12">
        <f>E110-21</f>
        <v>-2.5249645449628986</v>
      </c>
      <c r="O110" s="12">
        <f>H110-1</f>
        <v>0</v>
      </c>
    </row>
    <row r="111" spans="1:15" x14ac:dyDescent="0.3">
      <c r="A111" s="12">
        <v>246.42152450468399</v>
      </c>
      <c r="B111" s="12">
        <v>196.277704211691</v>
      </c>
      <c r="C111" s="12">
        <v>23.015937155411699</v>
      </c>
      <c r="D111" s="12">
        <v>141</v>
      </c>
      <c r="E111" s="12">
        <v>23.3978027452868</v>
      </c>
      <c r="F111" s="12">
        <f>IF(I111="North", 1, 0)</f>
        <v>0</v>
      </c>
      <c r="G111" s="12">
        <f>IF(I111="South", 1, 0)</f>
        <v>1</v>
      </c>
      <c r="H111" s="12">
        <f>IF(I111="East", 1, 0)</f>
        <v>0</v>
      </c>
      <c r="I111" s="12" t="s">
        <v>6</v>
      </c>
      <c r="J111" s="12">
        <v>246.42152450468399</v>
      </c>
      <c r="K111" s="12">
        <f>B111-200</f>
        <v>-3.7222957883089975</v>
      </c>
      <c r="L111" s="12">
        <f>C111-20</f>
        <v>3.0159371554116987</v>
      </c>
      <c r="M111" s="12">
        <f>D111-150</f>
        <v>-9</v>
      </c>
      <c r="N111" s="12">
        <f>E111-21</f>
        <v>2.3978027452867998</v>
      </c>
      <c r="O111" s="12">
        <f>H111-1</f>
        <v>-1</v>
      </c>
    </row>
    <row r="112" spans="1:15" x14ac:dyDescent="0.3">
      <c r="A112" s="12">
        <v>177.69457291352899</v>
      </c>
      <c r="B112" s="12">
        <v>104.061439235047</v>
      </c>
      <c r="C112" s="12">
        <v>17.279429989429001</v>
      </c>
      <c r="D112" s="12">
        <v>130</v>
      </c>
      <c r="E112" s="12">
        <v>22.542843362125801</v>
      </c>
      <c r="F112" s="12">
        <f>IF(I112="North", 1, 0)</f>
        <v>0</v>
      </c>
      <c r="G112" s="12">
        <f>IF(I112="South", 1, 0)</f>
        <v>0</v>
      </c>
      <c r="H112" s="12">
        <f>IF(I112="East", 1, 0)</f>
        <v>0</v>
      </c>
      <c r="I112" s="12" t="s">
        <v>9</v>
      </c>
      <c r="J112" s="12">
        <v>177.69457291352899</v>
      </c>
      <c r="K112" s="12">
        <f>B112-200</f>
        <v>-95.938560764952996</v>
      </c>
      <c r="L112" s="12">
        <f>C112-20</f>
        <v>-2.7205700105709987</v>
      </c>
      <c r="M112" s="12">
        <f>D112-150</f>
        <v>-20</v>
      </c>
      <c r="N112" s="12">
        <f>E112-21</f>
        <v>1.5428433621258009</v>
      </c>
      <c r="O112" s="12">
        <f>H112-1</f>
        <v>-1</v>
      </c>
    </row>
    <row r="113" spans="1:15" x14ac:dyDescent="0.3">
      <c r="A113" s="12">
        <v>198.24364960375399</v>
      </c>
      <c r="B113" s="12">
        <v>198.67430622753901</v>
      </c>
      <c r="C113" s="12">
        <v>19.186035469638501</v>
      </c>
      <c r="D113" s="12">
        <v>144</v>
      </c>
      <c r="E113" s="12">
        <v>17.7604396036423</v>
      </c>
      <c r="F113" s="12">
        <f>IF(I113="North", 1, 0)</f>
        <v>0</v>
      </c>
      <c r="G113" s="12">
        <f>IF(I113="South", 1, 0)</f>
        <v>1</v>
      </c>
      <c r="H113" s="12">
        <f>IF(I113="East", 1, 0)</f>
        <v>0</v>
      </c>
      <c r="I113" s="12" t="s">
        <v>6</v>
      </c>
      <c r="J113" s="12">
        <v>198.24364960375399</v>
      </c>
      <c r="K113" s="12">
        <f>B113-200</f>
        <v>-1.3256937724609941</v>
      </c>
      <c r="L113" s="12">
        <f>C113-20</f>
        <v>-0.81396453036149907</v>
      </c>
      <c r="M113" s="12">
        <f>D113-150</f>
        <v>-6</v>
      </c>
      <c r="N113" s="12">
        <f>E113-21</f>
        <v>-3.2395603963576995</v>
      </c>
      <c r="O113" s="12">
        <f>H113-1</f>
        <v>-1</v>
      </c>
    </row>
    <row r="114" spans="1:15" x14ac:dyDescent="0.3">
      <c r="A114" s="12">
        <v>273.08551714062901</v>
      </c>
      <c r="B114" s="12">
        <v>203.01151049705101</v>
      </c>
      <c r="C114" s="12">
        <v>20.204595876978601</v>
      </c>
      <c r="D114" s="12">
        <v>170</v>
      </c>
      <c r="E114" s="12">
        <v>26.676142445469001</v>
      </c>
      <c r="F114" s="12">
        <f>IF(I114="North", 1, 0)</f>
        <v>1</v>
      </c>
      <c r="G114" s="12">
        <f>IF(I114="South", 1, 0)</f>
        <v>0</v>
      </c>
      <c r="H114" s="12">
        <f>IF(I114="East", 1, 0)</f>
        <v>0</v>
      </c>
      <c r="I114" s="12" t="s">
        <v>8</v>
      </c>
      <c r="J114" s="12">
        <v>273.08551714062901</v>
      </c>
      <c r="K114" s="12">
        <f>B114-200</f>
        <v>3.011510497051006</v>
      </c>
      <c r="L114" s="12">
        <f>C114-20</f>
        <v>0.20459587697860115</v>
      </c>
      <c r="M114" s="12">
        <f>D114-150</f>
        <v>20</v>
      </c>
      <c r="N114" s="12">
        <f>E114-21</f>
        <v>5.6761424454690008</v>
      </c>
      <c r="O114" s="12">
        <f>H114-1</f>
        <v>-1</v>
      </c>
    </row>
    <row r="115" spans="1:15" x14ac:dyDescent="0.3">
      <c r="A115" s="12">
        <v>364.144992149237</v>
      </c>
      <c r="B115" s="12">
        <v>323.16210562426397</v>
      </c>
      <c r="C115" s="12">
        <v>14.9890627210926</v>
      </c>
      <c r="D115" s="12">
        <v>130</v>
      </c>
      <c r="E115" s="12">
        <v>22.173408145291901</v>
      </c>
      <c r="F115" s="12">
        <f>IF(I115="North", 1, 0)</f>
        <v>0</v>
      </c>
      <c r="G115" s="12">
        <f>IF(I115="South", 1, 0)</f>
        <v>0</v>
      </c>
      <c r="H115" s="12">
        <f>IF(I115="East", 1, 0)</f>
        <v>1</v>
      </c>
      <c r="I115" s="12" t="s">
        <v>7</v>
      </c>
      <c r="J115" s="12">
        <v>364.144992149237</v>
      </c>
      <c r="K115" s="12">
        <f>B115-200</f>
        <v>123.16210562426397</v>
      </c>
      <c r="L115" s="12">
        <f>C115-20</f>
        <v>-5.0109372789074005</v>
      </c>
      <c r="M115" s="12">
        <f>D115-150</f>
        <v>-20</v>
      </c>
      <c r="N115" s="12">
        <f>E115-21</f>
        <v>1.1734081452919014</v>
      </c>
      <c r="O115" s="12">
        <f>H115-1</f>
        <v>0</v>
      </c>
    </row>
    <row r="116" spans="1:15" x14ac:dyDescent="0.3">
      <c r="A116" s="12">
        <v>253.067855468853</v>
      </c>
      <c r="B116" s="12">
        <v>190.381951760943</v>
      </c>
      <c r="C116" s="12">
        <v>23.704121727100599</v>
      </c>
      <c r="D116" s="12">
        <v>148</v>
      </c>
      <c r="E116" s="12">
        <v>23.919277449070499</v>
      </c>
      <c r="F116" s="12">
        <f>IF(I116="North", 1, 0)</f>
        <v>0</v>
      </c>
      <c r="G116" s="12">
        <f>IF(I116="South", 1, 0)</f>
        <v>0</v>
      </c>
      <c r="H116" s="12">
        <f>IF(I116="East", 1, 0)</f>
        <v>0</v>
      </c>
      <c r="I116" s="12" t="s">
        <v>9</v>
      </c>
      <c r="J116" s="12">
        <v>253.067855468853</v>
      </c>
      <c r="K116" s="12">
        <f>B116-200</f>
        <v>-9.6180482390570035</v>
      </c>
      <c r="L116" s="12">
        <f>C116-20</f>
        <v>3.7041217271005991</v>
      </c>
      <c r="M116" s="12">
        <f>D116-150</f>
        <v>-2</v>
      </c>
      <c r="N116" s="12">
        <f>E116-21</f>
        <v>2.9192774490704991</v>
      </c>
      <c r="O116" s="12">
        <f>H116-1</f>
        <v>-1</v>
      </c>
    </row>
    <row r="117" spans="1:15" x14ac:dyDescent="0.3">
      <c r="A117" s="12">
        <v>293.55433569766302</v>
      </c>
      <c r="B117" s="12">
        <v>215.07736711667999</v>
      </c>
      <c r="C117" s="12">
        <v>17.433932167641998</v>
      </c>
      <c r="D117" s="12">
        <v>142</v>
      </c>
      <c r="E117" s="12">
        <v>26.5676835507196</v>
      </c>
      <c r="F117" s="12">
        <f>IF(I117="North", 1, 0)</f>
        <v>1</v>
      </c>
      <c r="G117" s="12">
        <f>IF(I117="South", 1, 0)</f>
        <v>0</v>
      </c>
      <c r="H117" s="12">
        <f>IF(I117="East", 1, 0)</f>
        <v>0</v>
      </c>
      <c r="I117" s="12" t="s">
        <v>8</v>
      </c>
      <c r="J117" s="12">
        <v>293.55433569766302</v>
      </c>
      <c r="K117" s="12">
        <f>B117-200</f>
        <v>15.077367116679994</v>
      </c>
      <c r="L117" s="12">
        <f>C117-20</f>
        <v>-2.5660678323580015</v>
      </c>
      <c r="M117" s="12">
        <f>D117-150</f>
        <v>-8</v>
      </c>
      <c r="N117" s="12">
        <f>E117-21</f>
        <v>5.5676835507196003</v>
      </c>
      <c r="O117" s="12">
        <f>H117-1</f>
        <v>-1</v>
      </c>
    </row>
    <row r="118" spans="1:15" x14ac:dyDescent="0.3">
      <c r="A118" s="12">
        <v>254.74118016486699</v>
      </c>
      <c r="B118" s="12">
        <v>198.26441151473699</v>
      </c>
      <c r="C118" s="12">
        <v>18.857000423299901</v>
      </c>
      <c r="D118" s="12">
        <v>151</v>
      </c>
      <c r="E118" s="12">
        <v>21.087555284659299</v>
      </c>
      <c r="F118" s="12">
        <f>IF(I118="North", 1, 0)</f>
        <v>0</v>
      </c>
      <c r="G118" s="12">
        <f>IF(I118="South", 1, 0)</f>
        <v>0</v>
      </c>
      <c r="H118" s="12">
        <f>IF(I118="East", 1, 0)</f>
        <v>1</v>
      </c>
      <c r="I118" s="12" t="s">
        <v>7</v>
      </c>
      <c r="J118" s="12">
        <v>254.74118016486699</v>
      </c>
      <c r="K118" s="12">
        <f>B118-200</f>
        <v>-1.7355884852630084</v>
      </c>
      <c r="L118" s="12">
        <f>C118-20</f>
        <v>-1.1429995767000989</v>
      </c>
      <c r="M118" s="12">
        <f>D118-150</f>
        <v>1</v>
      </c>
      <c r="N118" s="12">
        <f>E118-21</f>
        <v>8.7555284659298849E-2</v>
      </c>
      <c r="O118" s="12">
        <f>H118-1</f>
        <v>0</v>
      </c>
    </row>
    <row r="119" spans="1:15" x14ac:dyDescent="0.3">
      <c r="A119" s="12">
        <v>245.05346443545099</v>
      </c>
      <c r="B119" s="12">
        <v>141.566098119023</v>
      </c>
      <c r="C119" s="12">
        <v>15.0282531269574</v>
      </c>
      <c r="D119" s="12">
        <v>165</v>
      </c>
      <c r="E119" s="12">
        <v>22.2678080279364</v>
      </c>
      <c r="F119" s="12">
        <f>IF(I119="North", 1, 0)</f>
        <v>0</v>
      </c>
      <c r="G119" s="12">
        <f>IF(I119="South", 1, 0)</f>
        <v>0</v>
      </c>
      <c r="H119" s="12">
        <f>IF(I119="East", 1, 0)</f>
        <v>0</v>
      </c>
      <c r="I119" s="12" t="s">
        <v>9</v>
      </c>
      <c r="J119" s="12">
        <v>245.05346443545099</v>
      </c>
      <c r="K119" s="12">
        <f>B119-200</f>
        <v>-58.433901880977004</v>
      </c>
      <c r="L119" s="12">
        <f>C119-20</f>
        <v>-4.9717468730425995</v>
      </c>
      <c r="M119" s="12">
        <f>D119-150</f>
        <v>15</v>
      </c>
      <c r="N119" s="12">
        <f>E119-21</f>
        <v>1.2678080279364004</v>
      </c>
      <c r="O119" s="12">
        <f>H119-1</f>
        <v>-1</v>
      </c>
    </row>
    <row r="120" spans="1:15" x14ac:dyDescent="0.3">
      <c r="A120" s="12">
        <v>313.84779007835402</v>
      </c>
      <c r="B120" s="12">
        <v>257.14114072575097</v>
      </c>
      <c r="C120" s="12">
        <v>7.1883317060234404</v>
      </c>
      <c r="D120" s="12">
        <v>154</v>
      </c>
      <c r="E120" s="12">
        <v>24.2401089540244</v>
      </c>
      <c r="F120" s="12">
        <f>IF(I120="North", 1, 0)</f>
        <v>0</v>
      </c>
      <c r="G120" s="12">
        <f>IF(I120="South", 1, 0)</f>
        <v>0</v>
      </c>
      <c r="H120" s="12">
        <f>IF(I120="East", 1, 0)</f>
        <v>1</v>
      </c>
      <c r="I120" s="12" t="s">
        <v>7</v>
      </c>
      <c r="J120" s="12">
        <v>313.84779007835402</v>
      </c>
      <c r="K120" s="12">
        <f>B120-200</f>
        <v>57.141140725750972</v>
      </c>
      <c r="L120" s="12">
        <f>C120-20</f>
        <v>-12.81166829397656</v>
      </c>
      <c r="M120" s="12">
        <f>D120-150</f>
        <v>4</v>
      </c>
      <c r="N120" s="12">
        <f>E120-21</f>
        <v>3.2401089540244001</v>
      </c>
      <c r="O120" s="12">
        <f>H120-1</f>
        <v>0</v>
      </c>
    </row>
    <row r="121" spans="1:15" x14ac:dyDescent="0.3">
      <c r="A121" s="12">
        <v>266.66045893279602</v>
      </c>
      <c r="B121" s="12">
        <v>237.596651634338</v>
      </c>
      <c r="C121" s="12">
        <v>19.0448611869991</v>
      </c>
      <c r="D121" s="12">
        <v>151</v>
      </c>
      <c r="E121" s="12">
        <v>18.1005556647997</v>
      </c>
      <c r="F121" s="12">
        <f>IF(I121="North", 1, 0)</f>
        <v>0</v>
      </c>
      <c r="G121" s="12">
        <f>IF(I121="South", 1, 0)</f>
        <v>0</v>
      </c>
      <c r="H121" s="12">
        <f>IF(I121="East", 1, 0)</f>
        <v>0</v>
      </c>
      <c r="I121" s="12" t="s">
        <v>9</v>
      </c>
      <c r="J121" s="12">
        <v>266.66045893279602</v>
      </c>
      <c r="K121" s="12">
        <f>B121-200</f>
        <v>37.596651634338002</v>
      </c>
      <c r="L121" s="12">
        <f>C121-20</f>
        <v>-0.9551388130009002</v>
      </c>
      <c r="M121" s="12">
        <f>D121-150</f>
        <v>1</v>
      </c>
      <c r="N121" s="12">
        <f>E121-21</f>
        <v>-2.8994443352003003</v>
      </c>
      <c r="O121" s="12">
        <f>H121-1</f>
        <v>-1</v>
      </c>
    </row>
    <row r="122" spans="1:15" x14ac:dyDescent="0.3">
      <c r="A122" s="12">
        <v>251.50561204544599</v>
      </c>
      <c r="B122" s="12">
        <v>239.55159735215199</v>
      </c>
      <c r="C122" s="12">
        <v>32.063077108064498</v>
      </c>
      <c r="D122" s="12">
        <v>154</v>
      </c>
      <c r="E122" s="12">
        <v>21.216206651383999</v>
      </c>
      <c r="F122" s="12">
        <f>IF(I122="North", 1, 0)</f>
        <v>0</v>
      </c>
      <c r="G122" s="12">
        <f>IF(I122="South", 1, 0)</f>
        <v>0</v>
      </c>
      <c r="H122" s="12">
        <f>IF(I122="East", 1, 0)</f>
        <v>1</v>
      </c>
      <c r="I122" s="12" t="s">
        <v>7</v>
      </c>
      <c r="J122" s="12">
        <v>251.50561204544599</v>
      </c>
      <c r="K122" s="12">
        <f>B122-200</f>
        <v>39.551597352151987</v>
      </c>
      <c r="L122" s="12">
        <f>C122-20</f>
        <v>12.063077108064498</v>
      </c>
      <c r="M122" s="12">
        <f>D122-150</f>
        <v>4</v>
      </c>
      <c r="N122" s="12">
        <f>E122-21</f>
        <v>0.21620665138399886</v>
      </c>
      <c r="O122" s="12">
        <f>H122-1</f>
        <v>0</v>
      </c>
    </row>
    <row r="123" spans="1:15" x14ac:dyDescent="0.3">
      <c r="A123" s="12">
        <v>190.896882806425</v>
      </c>
      <c r="B123" s="12">
        <v>154.530627260263</v>
      </c>
      <c r="C123" s="12">
        <v>23.9230214394901</v>
      </c>
      <c r="D123" s="12">
        <v>160</v>
      </c>
      <c r="E123" s="12">
        <v>21.502194346604501</v>
      </c>
      <c r="F123" s="12">
        <f>IF(I123="North", 1, 0)</f>
        <v>0</v>
      </c>
      <c r="G123" s="12">
        <f>IF(I123="South", 1, 0)</f>
        <v>1</v>
      </c>
      <c r="H123" s="12">
        <f>IF(I123="East", 1, 0)</f>
        <v>0</v>
      </c>
      <c r="I123" s="12" t="s">
        <v>6</v>
      </c>
      <c r="J123" s="12">
        <v>190.896882806425</v>
      </c>
      <c r="K123" s="12">
        <f>B123-200</f>
        <v>-45.469372739736997</v>
      </c>
      <c r="L123" s="12">
        <f>C123-20</f>
        <v>3.9230214394900997</v>
      </c>
      <c r="M123" s="12">
        <f>D123-150</f>
        <v>10</v>
      </c>
      <c r="N123" s="12">
        <f>E123-21</f>
        <v>0.50219434660450091</v>
      </c>
      <c r="O123" s="12">
        <f>H123-1</f>
        <v>-1</v>
      </c>
    </row>
    <row r="124" spans="1:15" x14ac:dyDescent="0.3">
      <c r="A124" s="12">
        <v>337.17763832596899</v>
      </c>
      <c r="B124" s="12">
        <v>270.13971554680398</v>
      </c>
      <c r="C124" s="12">
        <v>19.903698101328001</v>
      </c>
      <c r="D124" s="12">
        <v>146</v>
      </c>
      <c r="E124" s="12">
        <v>17.1757657932664</v>
      </c>
      <c r="F124" s="12">
        <f>IF(I124="North", 1, 0)</f>
        <v>0</v>
      </c>
      <c r="G124" s="12">
        <f>IF(I124="South", 1, 0)</f>
        <v>0</v>
      </c>
      <c r="H124" s="12">
        <f>IF(I124="East", 1, 0)</f>
        <v>1</v>
      </c>
      <c r="I124" s="12" t="s">
        <v>7</v>
      </c>
      <c r="J124" s="12">
        <v>337.17763832596899</v>
      </c>
      <c r="K124" s="12">
        <f>B124-200</f>
        <v>70.139715546803984</v>
      </c>
      <c r="L124" s="12">
        <f>C124-20</f>
        <v>-9.6301898671999453E-2</v>
      </c>
      <c r="M124" s="12">
        <f>D124-150</f>
        <v>-4</v>
      </c>
      <c r="N124" s="12">
        <f>E124-21</f>
        <v>-3.8242342067335997</v>
      </c>
      <c r="O124" s="12">
        <f>H124-1</f>
        <v>0</v>
      </c>
    </row>
    <row r="125" spans="1:15" x14ac:dyDescent="0.3">
      <c r="A125" s="12">
        <v>172.29794966432101</v>
      </c>
      <c r="B125" s="12">
        <v>129.90744686038499</v>
      </c>
      <c r="C125" s="12">
        <v>18.685545853958601</v>
      </c>
      <c r="D125" s="12">
        <v>148</v>
      </c>
      <c r="E125" s="12">
        <v>30.2705471546955</v>
      </c>
      <c r="F125" s="12">
        <f>IF(I125="North", 1, 0)</f>
        <v>0</v>
      </c>
      <c r="G125" s="12">
        <f>IF(I125="South", 1, 0)</f>
        <v>0</v>
      </c>
      <c r="H125" s="12">
        <f>IF(I125="East", 1, 0)</f>
        <v>1</v>
      </c>
      <c r="I125" s="12" t="s">
        <v>7</v>
      </c>
      <c r="J125" s="12">
        <v>172.29794966432101</v>
      </c>
      <c r="K125" s="12">
        <f>B125-200</f>
        <v>-70.092553139615006</v>
      </c>
      <c r="L125" s="12">
        <f>C125-20</f>
        <v>-1.314454146041399</v>
      </c>
      <c r="M125" s="12">
        <f>D125-150</f>
        <v>-2</v>
      </c>
      <c r="N125" s="12">
        <f>E125-21</f>
        <v>9.2705471546954996</v>
      </c>
      <c r="O125" s="12">
        <f>H125-1</f>
        <v>0</v>
      </c>
    </row>
    <row r="126" spans="1:15" x14ac:dyDescent="0.3">
      <c r="A126" s="12">
        <v>292.03823587849399</v>
      </c>
      <c r="B126" s="12">
        <v>229.34285469001301</v>
      </c>
      <c r="C126" s="12">
        <v>20.112329464060199</v>
      </c>
      <c r="D126" s="12">
        <v>149</v>
      </c>
      <c r="E126" s="12">
        <v>15.370826226030299</v>
      </c>
      <c r="F126" s="12">
        <f>IF(I126="North", 1, 0)</f>
        <v>0</v>
      </c>
      <c r="G126" s="12">
        <f>IF(I126="South", 1, 0)</f>
        <v>0</v>
      </c>
      <c r="H126" s="12">
        <f>IF(I126="East", 1, 0)</f>
        <v>0</v>
      </c>
      <c r="I126" s="12" t="s">
        <v>9</v>
      </c>
      <c r="J126" s="12">
        <v>292.03823587849399</v>
      </c>
      <c r="K126" s="12">
        <f>B126-200</f>
        <v>29.342854690013013</v>
      </c>
      <c r="L126" s="12">
        <f>C126-20</f>
        <v>0.11232946406019906</v>
      </c>
      <c r="M126" s="12">
        <f>D126-150</f>
        <v>-1</v>
      </c>
      <c r="N126" s="12">
        <f>E126-21</f>
        <v>-5.6291737739697005</v>
      </c>
      <c r="O126" s="12">
        <f>H126-1</f>
        <v>-1</v>
      </c>
    </row>
    <row r="127" spans="1:15" x14ac:dyDescent="0.3">
      <c r="A127" s="12">
        <v>343.67331403303501</v>
      </c>
      <c r="B127" s="12">
        <v>309.52278129049802</v>
      </c>
      <c r="C127" s="12">
        <v>22.735595575876001</v>
      </c>
      <c r="D127" s="12">
        <v>153</v>
      </c>
      <c r="E127" s="12">
        <v>15.8075843852513</v>
      </c>
      <c r="F127" s="12">
        <f>IF(I127="North", 1, 0)</f>
        <v>0</v>
      </c>
      <c r="G127" s="12">
        <f>IF(I127="South", 1, 0)</f>
        <v>0</v>
      </c>
      <c r="H127" s="12">
        <f>IF(I127="East", 1, 0)</f>
        <v>0</v>
      </c>
      <c r="I127" s="12" t="s">
        <v>9</v>
      </c>
      <c r="J127" s="12">
        <v>343.67331403303501</v>
      </c>
      <c r="K127" s="12">
        <f>B127-200</f>
        <v>109.52278129049802</v>
      </c>
      <c r="L127" s="12">
        <f>C127-20</f>
        <v>2.7355955758760011</v>
      </c>
      <c r="M127" s="12">
        <f>D127-150</f>
        <v>3</v>
      </c>
      <c r="N127" s="12">
        <f>E127-21</f>
        <v>-5.1924156147487004</v>
      </c>
      <c r="O127" s="12">
        <f>H127-1</f>
        <v>-1</v>
      </c>
    </row>
    <row r="128" spans="1:15" x14ac:dyDescent="0.3">
      <c r="A128" s="12">
        <v>228.87890911944999</v>
      </c>
      <c r="B128" s="12">
        <v>150.473183743465</v>
      </c>
      <c r="C128" s="12">
        <v>14.0959359234557</v>
      </c>
      <c r="D128" s="12">
        <v>162</v>
      </c>
      <c r="E128" s="12">
        <v>26.256906302814301</v>
      </c>
      <c r="F128" s="12">
        <f>IF(I128="North", 1, 0)</f>
        <v>0</v>
      </c>
      <c r="G128" s="12">
        <f>IF(I128="South", 1, 0)</f>
        <v>1</v>
      </c>
      <c r="H128" s="12">
        <f>IF(I128="East", 1, 0)</f>
        <v>0</v>
      </c>
      <c r="I128" s="12" t="s">
        <v>6</v>
      </c>
      <c r="J128" s="12">
        <v>228.87890911944999</v>
      </c>
      <c r="K128" s="12">
        <f>B128-200</f>
        <v>-49.526816256535</v>
      </c>
      <c r="L128" s="12">
        <f>C128-20</f>
        <v>-5.9040640765442998</v>
      </c>
      <c r="M128" s="12">
        <f>D128-150</f>
        <v>12</v>
      </c>
      <c r="N128" s="12">
        <f>E128-21</f>
        <v>5.2569063028143006</v>
      </c>
      <c r="O128" s="12">
        <f>H128-1</f>
        <v>-1</v>
      </c>
    </row>
    <row r="129" spans="1:15" x14ac:dyDescent="0.3">
      <c r="A129" s="12">
        <v>250.121598008592</v>
      </c>
      <c r="B129" s="12">
        <v>171.68511351986101</v>
      </c>
      <c r="C129" s="12">
        <v>25.571608473344298</v>
      </c>
      <c r="D129" s="12">
        <v>139</v>
      </c>
      <c r="E129" s="12">
        <v>23.853065003186099</v>
      </c>
      <c r="F129" s="12">
        <f>IF(I129="North", 1, 0)</f>
        <v>0</v>
      </c>
      <c r="G129" s="12">
        <f>IF(I129="South", 1, 0)</f>
        <v>0</v>
      </c>
      <c r="H129" s="12">
        <f>IF(I129="East", 1, 0)</f>
        <v>0</v>
      </c>
      <c r="I129" s="12" t="s">
        <v>9</v>
      </c>
      <c r="J129" s="12">
        <v>250.121598008592</v>
      </c>
      <c r="K129" s="12">
        <f>B129-200</f>
        <v>-28.314886480138995</v>
      </c>
      <c r="L129" s="12">
        <f>C129-20</f>
        <v>5.5716084733442983</v>
      </c>
      <c r="M129" s="12">
        <f>D129-150</f>
        <v>-11</v>
      </c>
      <c r="N129" s="12">
        <f>E129-21</f>
        <v>2.8530650031860993</v>
      </c>
      <c r="O129" s="12">
        <f>H129-1</f>
        <v>-1</v>
      </c>
    </row>
    <row r="130" spans="1:15" x14ac:dyDescent="0.3">
      <c r="A130" s="12">
        <v>247.69369110136</v>
      </c>
      <c r="B130" s="12">
        <v>204.98256825438199</v>
      </c>
      <c r="C130" s="12">
        <v>23.576906577206199</v>
      </c>
      <c r="D130" s="12">
        <v>141</v>
      </c>
      <c r="E130" s="12">
        <v>16.896140730076802</v>
      </c>
      <c r="F130" s="12">
        <f>IF(I130="North", 1, 0)</f>
        <v>0</v>
      </c>
      <c r="G130" s="12">
        <f>IF(I130="South", 1, 0)</f>
        <v>0</v>
      </c>
      <c r="H130" s="12">
        <f>IF(I130="East", 1, 0)</f>
        <v>1</v>
      </c>
      <c r="I130" s="12" t="s">
        <v>7</v>
      </c>
      <c r="J130" s="12">
        <v>247.69369110136</v>
      </c>
      <c r="K130" s="12">
        <f>B130-200</f>
        <v>4.982568254381988</v>
      </c>
      <c r="L130" s="12">
        <f>C130-20</f>
        <v>3.5769065772061985</v>
      </c>
      <c r="M130" s="12">
        <f>D130-150</f>
        <v>-9</v>
      </c>
      <c r="N130" s="12">
        <f>E130-21</f>
        <v>-4.1038592699231984</v>
      </c>
      <c r="O130" s="12">
        <f>H130-1</f>
        <v>0</v>
      </c>
    </row>
    <row r="131" spans="1:15" x14ac:dyDescent="0.3">
      <c r="A131" s="12">
        <v>250.334949699373</v>
      </c>
      <c r="B131" s="12">
        <v>174.82621729419</v>
      </c>
      <c r="C131" s="12">
        <v>23.590928628539601</v>
      </c>
      <c r="D131" s="12">
        <v>155</v>
      </c>
      <c r="E131" s="12">
        <v>23.429156060406701</v>
      </c>
      <c r="F131" s="12">
        <f>IF(I131="North", 1, 0)</f>
        <v>0</v>
      </c>
      <c r="G131" s="12">
        <f>IF(I131="South", 1, 0)</f>
        <v>0</v>
      </c>
      <c r="H131" s="12">
        <f>IF(I131="East", 1, 0)</f>
        <v>0</v>
      </c>
      <c r="I131" s="12" t="s">
        <v>9</v>
      </c>
      <c r="J131" s="12">
        <v>250.334949699373</v>
      </c>
      <c r="K131" s="12">
        <f>B131-200</f>
        <v>-25.173782705809998</v>
      </c>
      <c r="L131" s="12">
        <f>C131-20</f>
        <v>3.5909286285396007</v>
      </c>
      <c r="M131" s="12">
        <f>D131-150</f>
        <v>5</v>
      </c>
      <c r="N131" s="12">
        <f>E131-21</f>
        <v>2.4291560604067008</v>
      </c>
      <c r="O131" s="12">
        <f>H131-1</f>
        <v>-1</v>
      </c>
    </row>
    <row r="132" spans="1:15" x14ac:dyDescent="0.3">
      <c r="A132" s="12">
        <v>193.48760103190801</v>
      </c>
      <c r="B132" s="12">
        <v>122.466828446693</v>
      </c>
      <c r="C132" s="12">
        <v>22.1923786940486</v>
      </c>
      <c r="D132" s="12">
        <v>148</v>
      </c>
      <c r="E132" s="12">
        <v>26.871401779989199</v>
      </c>
      <c r="F132" s="12">
        <f>IF(I132="North", 1, 0)</f>
        <v>0</v>
      </c>
      <c r="G132" s="12">
        <f>IF(I132="South", 1, 0)</f>
        <v>0</v>
      </c>
      <c r="H132" s="12">
        <f>IF(I132="East", 1, 0)</f>
        <v>0</v>
      </c>
      <c r="I132" s="12" t="s">
        <v>9</v>
      </c>
      <c r="J132" s="12">
        <v>193.48760103190801</v>
      </c>
      <c r="K132" s="12">
        <f>B132-200</f>
        <v>-77.533171553307</v>
      </c>
      <c r="L132" s="12">
        <f>C132-20</f>
        <v>2.1923786940485996</v>
      </c>
      <c r="M132" s="12">
        <f>D132-150</f>
        <v>-2</v>
      </c>
      <c r="N132" s="12">
        <f>E132-21</f>
        <v>5.8714017799891991</v>
      </c>
      <c r="O132" s="12">
        <f>H132-1</f>
        <v>-1</v>
      </c>
    </row>
    <row r="133" spans="1:15" x14ac:dyDescent="0.3">
      <c r="A133" s="12">
        <v>262.403436839037</v>
      </c>
      <c r="B133" s="12">
        <v>203.428148740301</v>
      </c>
      <c r="C133" s="12">
        <v>20.098083288469901</v>
      </c>
      <c r="D133" s="12">
        <v>152</v>
      </c>
      <c r="E133" s="12">
        <v>20.878947769612001</v>
      </c>
      <c r="F133" s="12">
        <f>IF(I133="North", 1, 0)</f>
        <v>0</v>
      </c>
      <c r="G133" s="12">
        <f>IF(I133="South", 1, 0)</f>
        <v>0</v>
      </c>
      <c r="H133" s="12">
        <f>IF(I133="East", 1, 0)</f>
        <v>0</v>
      </c>
      <c r="I133" s="12" t="s">
        <v>9</v>
      </c>
      <c r="J133" s="12">
        <v>262.403436839037</v>
      </c>
      <c r="K133" s="12">
        <f>B133-200</f>
        <v>3.4281487403009976</v>
      </c>
      <c r="L133" s="12">
        <f>C133-20</f>
        <v>9.808328846990122E-2</v>
      </c>
      <c r="M133" s="12">
        <f>D133-150</f>
        <v>2</v>
      </c>
      <c r="N133" s="12">
        <f>E133-21</f>
        <v>-0.12105223038799906</v>
      </c>
      <c r="O133" s="12">
        <f>H133-1</f>
        <v>-1</v>
      </c>
    </row>
    <row r="134" spans="1:15" x14ac:dyDescent="0.3">
      <c r="A134" s="12">
        <v>241.90265802881399</v>
      </c>
      <c r="B134" s="12">
        <v>146.88481431369399</v>
      </c>
      <c r="C134" s="12">
        <v>23.364306179834099</v>
      </c>
      <c r="D134" s="12">
        <v>135</v>
      </c>
      <c r="E134" s="12">
        <v>31.3952916002983</v>
      </c>
      <c r="F134" s="12">
        <f>IF(I134="North", 1, 0)</f>
        <v>0</v>
      </c>
      <c r="G134" s="12">
        <f>IF(I134="South", 1, 0)</f>
        <v>1</v>
      </c>
      <c r="H134" s="12">
        <f>IF(I134="East", 1, 0)</f>
        <v>0</v>
      </c>
      <c r="I134" s="12" t="s">
        <v>6</v>
      </c>
      <c r="J134" s="12">
        <v>241.90265802881399</v>
      </c>
      <c r="K134" s="12">
        <f>B134-200</f>
        <v>-53.115185686306006</v>
      </c>
      <c r="L134" s="12">
        <f>C134-20</f>
        <v>3.3643061798340987</v>
      </c>
      <c r="M134" s="12">
        <f>D134-150</f>
        <v>-15</v>
      </c>
      <c r="N134" s="12">
        <f>E134-21</f>
        <v>10.3952916002983</v>
      </c>
      <c r="O134" s="12">
        <f>H134-1</f>
        <v>-1</v>
      </c>
    </row>
    <row r="135" spans="1:15" x14ac:dyDescent="0.3">
      <c r="A135" s="12">
        <v>254.63675520542799</v>
      </c>
      <c r="B135" s="12">
        <v>223.67962153175901</v>
      </c>
      <c r="C135" s="12">
        <v>22.959070668706801</v>
      </c>
      <c r="D135" s="12">
        <v>166</v>
      </c>
      <c r="E135" s="12">
        <v>14.1037527565278</v>
      </c>
      <c r="F135" s="12">
        <f>IF(I135="North", 1, 0)</f>
        <v>0</v>
      </c>
      <c r="G135" s="12">
        <f>IF(I135="South", 1, 0)</f>
        <v>1</v>
      </c>
      <c r="H135" s="12">
        <f>IF(I135="East", 1, 0)</f>
        <v>0</v>
      </c>
      <c r="I135" s="12" t="s">
        <v>6</v>
      </c>
      <c r="J135" s="12">
        <v>254.63675520542799</v>
      </c>
      <c r="K135" s="12">
        <f>B135-200</f>
        <v>23.679621531759011</v>
      </c>
      <c r="L135" s="12">
        <f>C135-20</f>
        <v>2.9590706687068007</v>
      </c>
      <c r="M135" s="12">
        <f>D135-150</f>
        <v>16</v>
      </c>
      <c r="N135" s="12">
        <f>E135-21</f>
        <v>-6.8962472434721995</v>
      </c>
      <c r="O135" s="12">
        <f>H135-1</f>
        <v>-1</v>
      </c>
    </row>
    <row r="136" spans="1:15" x14ac:dyDescent="0.3">
      <c r="A136" s="12">
        <v>261.95085514527898</v>
      </c>
      <c r="B136" s="12">
        <v>154.02878828830899</v>
      </c>
      <c r="C136" s="12">
        <v>18.229796445294799</v>
      </c>
      <c r="D136" s="12">
        <v>158</v>
      </c>
      <c r="E136" s="12">
        <v>23.775293815436399</v>
      </c>
      <c r="F136" s="12">
        <f>IF(I136="North", 1, 0)</f>
        <v>1</v>
      </c>
      <c r="G136" s="12">
        <f>IF(I136="South", 1, 0)</f>
        <v>0</v>
      </c>
      <c r="H136" s="12">
        <f>IF(I136="East", 1, 0)</f>
        <v>0</v>
      </c>
      <c r="I136" s="12" t="s">
        <v>8</v>
      </c>
      <c r="J136" s="12">
        <v>261.95085514527898</v>
      </c>
      <c r="K136" s="12">
        <f>B136-200</f>
        <v>-45.971211711691012</v>
      </c>
      <c r="L136" s="12">
        <f>C136-20</f>
        <v>-1.7702035547052013</v>
      </c>
      <c r="M136" s="12">
        <f>D136-150</f>
        <v>8</v>
      </c>
      <c r="N136" s="12">
        <f>E136-21</f>
        <v>2.7752938154363989</v>
      </c>
      <c r="O136" s="12">
        <f>H136-1</f>
        <v>-1</v>
      </c>
    </row>
    <row r="137" spans="1:15" x14ac:dyDescent="0.3">
      <c r="A137" s="12">
        <v>322.16107546927401</v>
      </c>
      <c r="B137" s="12">
        <v>277.49672025087699</v>
      </c>
      <c r="C137" s="12">
        <v>17.131991135515399</v>
      </c>
      <c r="D137" s="12">
        <v>130</v>
      </c>
      <c r="E137" s="12">
        <v>25.666113344884</v>
      </c>
      <c r="F137" s="12">
        <f>IF(I137="North", 1, 0)</f>
        <v>0</v>
      </c>
      <c r="G137" s="12">
        <f>IF(I137="South", 1, 0)</f>
        <v>1</v>
      </c>
      <c r="H137" s="12">
        <f>IF(I137="East", 1, 0)</f>
        <v>0</v>
      </c>
      <c r="I137" s="12" t="s">
        <v>6</v>
      </c>
      <c r="J137" s="12">
        <v>322.16107546927401</v>
      </c>
      <c r="K137" s="12">
        <f>B137-200</f>
        <v>77.49672025087699</v>
      </c>
      <c r="L137" s="12">
        <f>C137-20</f>
        <v>-2.8680088644846009</v>
      </c>
      <c r="M137" s="12">
        <f>D137-150</f>
        <v>-20</v>
      </c>
      <c r="N137" s="12">
        <f>E137-21</f>
        <v>4.6661133448839998</v>
      </c>
      <c r="O137" s="12">
        <f>H137-1</f>
        <v>-1</v>
      </c>
    </row>
    <row r="138" spans="1:15" x14ac:dyDescent="0.3">
      <c r="A138" s="12">
        <v>211.08929595688099</v>
      </c>
      <c r="B138" s="12">
        <v>160.83733538318799</v>
      </c>
      <c r="C138" s="12">
        <v>20.509281476309901</v>
      </c>
      <c r="D138" s="12">
        <v>146</v>
      </c>
      <c r="E138" s="12">
        <v>24.565375606420901</v>
      </c>
      <c r="F138" s="12">
        <f>IF(I138="North", 1, 0)</f>
        <v>0</v>
      </c>
      <c r="G138" s="12">
        <f>IF(I138="South", 1, 0)</f>
        <v>1</v>
      </c>
      <c r="H138" s="12">
        <f>IF(I138="East", 1, 0)</f>
        <v>0</v>
      </c>
      <c r="I138" s="12" t="s">
        <v>6</v>
      </c>
      <c r="J138" s="12">
        <v>211.08929595688099</v>
      </c>
      <c r="K138" s="12">
        <f>B138-200</f>
        <v>-39.162664616812009</v>
      </c>
      <c r="L138" s="12">
        <f>C138-20</f>
        <v>0.50928147630990139</v>
      </c>
      <c r="M138" s="12">
        <f>D138-150</f>
        <v>-4</v>
      </c>
      <c r="N138" s="12">
        <f>E138-21</f>
        <v>3.5653756064209006</v>
      </c>
      <c r="O138" s="12">
        <f>H138-1</f>
        <v>-1</v>
      </c>
    </row>
    <row r="139" spans="1:15" x14ac:dyDescent="0.3">
      <c r="A139" s="12">
        <v>283.61322772702403</v>
      </c>
      <c r="B139" s="12">
        <v>183.896924189716</v>
      </c>
      <c r="C139" s="12">
        <v>27.7451007574759</v>
      </c>
      <c r="D139" s="12">
        <v>181</v>
      </c>
      <c r="E139" s="12">
        <v>20.1825770934174</v>
      </c>
      <c r="F139" s="12">
        <f>IF(I139="North", 1, 0)</f>
        <v>0</v>
      </c>
      <c r="G139" s="12">
        <f>IF(I139="South", 1, 0)</f>
        <v>1</v>
      </c>
      <c r="H139" s="12">
        <f>IF(I139="East", 1, 0)</f>
        <v>0</v>
      </c>
      <c r="I139" s="12" t="s">
        <v>6</v>
      </c>
      <c r="J139" s="12">
        <v>283.61322772702403</v>
      </c>
      <c r="K139" s="12">
        <f>B139-200</f>
        <v>-16.103075810283997</v>
      </c>
      <c r="L139" s="12">
        <f>C139-20</f>
        <v>7.7451007574758997</v>
      </c>
      <c r="M139" s="12">
        <f>D139-150</f>
        <v>31</v>
      </c>
      <c r="N139" s="12">
        <f>E139-21</f>
        <v>-0.81742290658259975</v>
      </c>
      <c r="O139" s="12">
        <f>H139-1</f>
        <v>-1</v>
      </c>
    </row>
    <row r="140" spans="1:15" x14ac:dyDescent="0.3">
      <c r="A140" s="12">
        <v>263.33649588563799</v>
      </c>
      <c r="B140" s="12">
        <v>240.675860868483</v>
      </c>
      <c r="C140" s="12">
        <v>13.8044646217304</v>
      </c>
      <c r="D140" s="12">
        <v>144</v>
      </c>
      <c r="E140" s="12">
        <v>19.838234071955402</v>
      </c>
      <c r="F140" s="12">
        <f>IF(I140="North", 1, 0)</f>
        <v>0</v>
      </c>
      <c r="G140" s="12">
        <f>IF(I140="South", 1, 0)</f>
        <v>0</v>
      </c>
      <c r="H140" s="12">
        <f>IF(I140="East", 1, 0)</f>
        <v>1</v>
      </c>
      <c r="I140" s="12" t="s">
        <v>7</v>
      </c>
      <c r="J140" s="12">
        <v>263.33649588563799</v>
      </c>
      <c r="K140" s="12">
        <f>B140-200</f>
        <v>40.675860868482999</v>
      </c>
      <c r="L140" s="12">
        <f>C140-20</f>
        <v>-6.1955353782696001</v>
      </c>
      <c r="M140" s="12">
        <f>D140-150</f>
        <v>-6</v>
      </c>
      <c r="N140" s="12">
        <f>E140-21</f>
        <v>-1.1617659280445984</v>
      </c>
      <c r="O140" s="12">
        <f>H140-1</f>
        <v>0</v>
      </c>
    </row>
    <row r="141" spans="1:15" x14ac:dyDescent="0.3">
      <c r="A141" s="12">
        <v>213.02590141606399</v>
      </c>
      <c r="B141" s="12">
        <v>138.456784178302</v>
      </c>
      <c r="C141" s="12">
        <v>12.6623736712378</v>
      </c>
      <c r="D141" s="12">
        <v>143</v>
      </c>
      <c r="E141" s="12">
        <v>22.776580684349</v>
      </c>
      <c r="F141" s="12">
        <f>IF(I141="North", 1, 0)</f>
        <v>1</v>
      </c>
      <c r="G141" s="12">
        <f>IF(I141="South", 1, 0)</f>
        <v>0</v>
      </c>
      <c r="H141" s="12">
        <f>IF(I141="East", 1, 0)</f>
        <v>0</v>
      </c>
      <c r="I141" s="12" t="s">
        <v>8</v>
      </c>
      <c r="J141" s="12">
        <v>213.02590141606399</v>
      </c>
      <c r="K141" s="12">
        <f>B141-200</f>
        <v>-61.543215821697999</v>
      </c>
      <c r="L141" s="12">
        <f>C141-20</f>
        <v>-7.3376263287621999</v>
      </c>
      <c r="M141" s="12">
        <f>D141-150</f>
        <v>-7</v>
      </c>
      <c r="N141" s="12">
        <f>E141-21</f>
        <v>1.7765806843489997</v>
      </c>
      <c r="O141" s="12">
        <f>H141-1</f>
        <v>-1</v>
      </c>
    </row>
    <row r="142" spans="1:15" x14ac:dyDescent="0.3">
      <c r="A142" s="12">
        <v>248.187839810866</v>
      </c>
      <c r="B142" s="12">
        <v>211.37299673020601</v>
      </c>
      <c r="C142" s="12">
        <v>20.823804206182501</v>
      </c>
      <c r="D142" s="12">
        <v>157</v>
      </c>
      <c r="E142" s="12">
        <v>24.263017946608201</v>
      </c>
      <c r="F142" s="12">
        <f>IF(I142="North", 1, 0)</f>
        <v>0</v>
      </c>
      <c r="G142" s="12">
        <f>IF(I142="South", 1, 0)</f>
        <v>0</v>
      </c>
      <c r="H142" s="12">
        <f>IF(I142="East", 1, 0)</f>
        <v>1</v>
      </c>
      <c r="I142" s="12" t="s">
        <v>7</v>
      </c>
      <c r="J142" s="12">
        <v>248.187839810866</v>
      </c>
      <c r="K142" s="12">
        <f>B142-200</f>
        <v>11.372996730206012</v>
      </c>
      <c r="L142" s="12">
        <f>C142-20</f>
        <v>0.82380420618250128</v>
      </c>
      <c r="M142" s="12">
        <f>D142-150</f>
        <v>7</v>
      </c>
      <c r="N142" s="12">
        <f>E142-21</f>
        <v>3.2630179466082012</v>
      </c>
      <c r="O142" s="12">
        <f>H142-1</f>
        <v>0</v>
      </c>
    </row>
    <row r="143" spans="1:15" x14ac:dyDescent="0.3">
      <c r="A143" s="12">
        <v>321.181764206754</v>
      </c>
      <c r="B143" s="12">
        <v>265.357137714121</v>
      </c>
      <c r="C143" s="12">
        <v>20.25443850928</v>
      </c>
      <c r="D143" s="12">
        <v>159</v>
      </c>
      <c r="E143" s="12">
        <v>23.409893745129398</v>
      </c>
      <c r="F143" s="12">
        <f>IF(I143="North", 1, 0)</f>
        <v>0</v>
      </c>
      <c r="G143" s="12">
        <f>IF(I143="South", 1, 0)</f>
        <v>1</v>
      </c>
      <c r="H143" s="12">
        <f>IF(I143="East", 1, 0)</f>
        <v>0</v>
      </c>
      <c r="I143" s="12" t="s">
        <v>6</v>
      </c>
      <c r="J143" s="12">
        <v>321.181764206754</v>
      </c>
      <c r="K143" s="12">
        <f>B143-200</f>
        <v>65.357137714120995</v>
      </c>
      <c r="L143" s="12">
        <f>C143-20</f>
        <v>0.25443850927999989</v>
      </c>
      <c r="M143" s="12">
        <f>D143-150</f>
        <v>9</v>
      </c>
      <c r="N143" s="12">
        <f>E143-21</f>
        <v>2.4098937451293985</v>
      </c>
      <c r="O143" s="12">
        <f>H143-1</f>
        <v>-1</v>
      </c>
    </row>
    <row r="144" spans="1:15" x14ac:dyDescent="0.3">
      <c r="A144" s="12">
        <v>150.275233485759</v>
      </c>
      <c r="B144" s="12">
        <v>119.62583827193799</v>
      </c>
      <c r="C144" s="12">
        <v>20.866708321851998</v>
      </c>
      <c r="D144" s="12">
        <v>122</v>
      </c>
      <c r="E144" s="12">
        <v>25.1602315631735</v>
      </c>
      <c r="F144" s="12">
        <f>IF(I144="North", 1, 0)</f>
        <v>0</v>
      </c>
      <c r="G144" s="12">
        <f>IF(I144="South", 1, 0)</f>
        <v>1</v>
      </c>
      <c r="H144" s="12">
        <f>IF(I144="East", 1, 0)</f>
        <v>0</v>
      </c>
      <c r="I144" s="12" t="s">
        <v>6</v>
      </c>
      <c r="J144" s="12">
        <v>150.275233485759</v>
      </c>
      <c r="K144" s="12">
        <f>B144-200</f>
        <v>-80.374161728062006</v>
      </c>
      <c r="L144" s="12">
        <f>C144-20</f>
        <v>0.86670832185199842</v>
      </c>
      <c r="M144" s="12">
        <f>D144-150</f>
        <v>-28</v>
      </c>
      <c r="N144" s="12">
        <f>E144-21</f>
        <v>4.1602315631735003</v>
      </c>
      <c r="O144" s="12">
        <f>H144-1</f>
        <v>-1</v>
      </c>
    </row>
    <row r="145" spans="1:15" x14ac:dyDescent="0.3">
      <c r="A145" s="12">
        <v>279.447176223111</v>
      </c>
      <c r="B145" s="12">
        <v>209.23169292661501</v>
      </c>
      <c r="C145" s="12">
        <v>21.219765989542498</v>
      </c>
      <c r="D145" s="12">
        <v>145</v>
      </c>
      <c r="E145" s="12">
        <v>16.924520171733</v>
      </c>
      <c r="F145" s="12">
        <f>IF(I145="North", 1, 0)</f>
        <v>1</v>
      </c>
      <c r="G145" s="12">
        <f>IF(I145="South", 1, 0)</f>
        <v>0</v>
      </c>
      <c r="H145" s="12">
        <f>IF(I145="East", 1, 0)</f>
        <v>0</v>
      </c>
      <c r="I145" s="12" t="s">
        <v>8</v>
      </c>
      <c r="J145" s="12">
        <v>279.447176223111</v>
      </c>
      <c r="K145" s="12">
        <f>B145-200</f>
        <v>9.2316929266150112</v>
      </c>
      <c r="L145" s="12">
        <f>C145-20</f>
        <v>1.2197659895424984</v>
      </c>
      <c r="M145" s="12">
        <f>D145-150</f>
        <v>-5</v>
      </c>
      <c r="N145" s="12">
        <f>E145-21</f>
        <v>-4.0754798282669995</v>
      </c>
      <c r="O145" s="12">
        <f>H145-1</f>
        <v>-1</v>
      </c>
    </row>
    <row r="146" spans="1:15" x14ac:dyDescent="0.3">
      <c r="A146" s="12">
        <v>275.30503392986401</v>
      </c>
      <c r="B146" s="12">
        <v>212.994139712421</v>
      </c>
      <c r="C146" s="12">
        <v>18.883988726825901</v>
      </c>
      <c r="D146" s="12">
        <v>150</v>
      </c>
      <c r="E146" s="12">
        <v>20.088916083505399</v>
      </c>
      <c r="F146" s="12">
        <f>IF(I146="North", 1, 0)</f>
        <v>1</v>
      </c>
      <c r="G146" s="12">
        <f>IF(I146="South", 1, 0)</f>
        <v>0</v>
      </c>
      <c r="H146" s="12">
        <f>IF(I146="East", 1, 0)</f>
        <v>0</v>
      </c>
      <c r="I146" s="12" t="s">
        <v>8</v>
      </c>
      <c r="J146" s="12">
        <v>275.30503392986401</v>
      </c>
      <c r="K146" s="12">
        <f>B146-200</f>
        <v>12.994139712421003</v>
      </c>
      <c r="L146" s="12">
        <f>C146-20</f>
        <v>-1.1160112731740988</v>
      </c>
      <c r="M146" s="12">
        <f>D146-150</f>
        <v>0</v>
      </c>
      <c r="N146" s="12">
        <f>E146-21</f>
        <v>-0.91108391649460074</v>
      </c>
      <c r="O146" s="12">
        <f>H146-1</f>
        <v>-1</v>
      </c>
    </row>
    <row r="147" spans="1:15" x14ac:dyDescent="0.3">
      <c r="A147" s="12">
        <v>266.41588571985301</v>
      </c>
      <c r="B147" s="12">
        <v>239.09114358886501</v>
      </c>
      <c r="C147" s="12">
        <v>27.449317193010401</v>
      </c>
      <c r="D147" s="12">
        <v>138</v>
      </c>
      <c r="E147" s="12">
        <v>17.239936271504899</v>
      </c>
      <c r="F147" s="12">
        <f>IF(I147="North", 1, 0)</f>
        <v>0</v>
      </c>
      <c r="G147" s="12">
        <f>IF(I147="South", 1, 0)</f>
        <v>0</v>
      </c>
      <c r="H147" s="12">
        <f>IF(I147="East", 1, 0)</f>
        <v>0</v>
      </c>
      <c r="I147" s="12" t="s">
        <v>9</v>
      </c>
      <c r="J147" s="12">
        <v>266.41588571985301</v>
      </c>
      <c r="K147" s="12">
        <f>B147-200</f>
        <v>39.091143588865009</v>
      </c>
      <c r="L147" s="12">
        <f>C147-20</f>
        <v>7.4493171930104012</v>
      </c>
      <c r="M147" s="12">
        <f>D147-150</f>
        <v>-12</v>
      </c>
      <c r="N147" s="12">
        <f>E147-21</f>
        <v>-3.7600637284951013</v>
      </c>
      <c r="O147" s="12">
        <f>H147-1</f>
        <v>-1</v>
      </c>
    </row>
    <row r="148" spans="1:15" x14ac:dyDescent="0.3">
      <c r="A148" s="12">
        <v>226.31947676585401</v>
      </c>
      <c r="B148" s="12">
        <v>138.152464456095</v>
      </c>
      <c r="C148" s="12">
        <v>11.9954801076174</v>
      </c>
      <c r="D148" s="12">
        <v>148</v>
      </c>
      <c r="E148" s="12">
        <v>19.455548895655401</v>
      </c>
      <c r="F148" s="12">
        <f>IF(I148="North", 1, 0)</f>
        <v>0</v>
      </c>
      <c r="G148" s="12">
        <f>IF(I148="South", 1, 0)</f>
        <v>1</v>
      </c>
      <c r="H148" s="12">
        <f>IF(I148="East", 1, 0)</f>
        <v>0</v>
      </c>
      <c r="I148" s="12" t="s">
        <v>6</v>
      </c>
      <c r="J148" s="12">
        <v>226.31947676585401</v>
      </c>
      <c r="K148" s="12">
        <f>B148-200</f>
        <v>-61.847535543904996</v>
      </c>
      <c r="L148" s="12">
        <f>C148-20</f>
        <v>-8.0045198923826</v>
      </c>
      <c r="M148" s="12">
        <f>D148-150</f>
        <v>-2</v>
      </c>
      <c r="N148" s="12">
        <f>E148-21</f>
        <v>-1.5444511043445992</v>
      </c>
      <c r="O148" s="12">
        <f>H148-1</f>
        <v>-1</v>
      </c>
    </row>
    <row r="149" spans="1:15" x14ac:dyDescent="0.3">
      <c r="A149" s="12">
        <v>207.19867725681601</v>
      </c>
      <c r="B149" s="12">
        <v>133.977169345786</v>
      </c>
      <c r="C149" s="12">
        <v>15.857514876098699</v>
      </c>
      <c r="D149" s="12">
        <v>157</v>
      </c>
      <c r="E149" s="12">
        <v>25.0608835672572</v>
      </c>
      <c r="F149" s="12">
        <f>IF(I149="North", 1, 0)</f>
        <v>0</v>
      </c>
      <c r="G149" s="12">
        <f>IF(I149="South", 1, 0)</f>
        <v>1</v>
      </c>
      <c r="H149" s="12">
        <f>IF(I149="East", 1, 0)</f>
        <v>0</v>
      </c>
      <c r="I149" s="12" t="s">
        <v>6</v>
      </c>
      <c r="J149" s="12">
        <v>207.19867725681601</v>
      </c>
      <c r="K149" s="12">
        <f>B149-200</f>
        <v>-66.022830654214005</v>
      </c>
      <c r="L149" s="12">
        <f>C149-20</f>
        <v>-4.1424851239013005</v>
      </c>
      <c r="M149" s="12">
        <f>D149-150</f>
        <v>7</v>
      </c>
      <c r="N149" s="12">
        <f>E149-21</f>
        <v>4.0608835672571999</v>
      </c>
      <c r="O149" s="12">
        <f>H149-1</f>
        <v>-1</v>
      </c>
    </row>
    <row r="150" spans="1:15" x14ac:dyDescent="0.3">
      <c r="A150" s="12">
        <v>263.70660219145202</v>
      </c>
      <c r="B150" s="12">
        <v>226.09707828084399</v>
      </c>
      <c r="C150" s="12">
        <v>19.483726199254701</v>
      </c>
      <c r="D150" s="12">
        <v>154</v>
      </c>
      <c r="E150" s="12">
        <v>21.4319356829009</v>
      </c>
      <c r="F150" s="12">
        <f>IF(I150="North", 1, 0)</f>
        <v>0</v>
      </c>
      <c r="G150" s="12">
        <f>IF(I150="South", 1, 0)</f>
        <v>0</v>
      </c>
      <c r="H150" s="12">
        <f>IF(I150="East", 1, 0)</f>
        <v>1</v>
      </c>
      <c r="I150" s="12" t="s">
        <v>7</v>
      </c>
      <c r="J150" s="12">
        <v>263.70660219145202</v>
      </c>
      <c r="K150" s="12">
        <f>B150-200</f>
        <v>26.097078280843988</v>
      </c>
      <c r="L150" s="12">
        <f>C150-20</f>
        <v>-0.51627380074529938</v>
      </c>
      <c r="M150" s="12">
        <f>D150-150</f>
        <v>4</v>
      </c>
      <c r="N150" s="12">
        <f>E150-21</f>
        <v>0.43193568290089956</v>
      </c>
      <c r="O150" s="12">
        <f>H150-1</f>
        <v>0</v>
      </c>
    </row>
    <row r="151" spans="1:15" x14ac:dyDescent="0.3">
      <c r="A151" s="12">
        <v>341.25978814464298</v>
      </c>
      <c r="B151" s="12">
        <v>214.84923366165901</v>
      </c>
      <c r="C151" s="12">
        <v>11.784055944229101</v>
      </c>
      <c r="D151" s="12">
        <v>156</v>
      </c>
      <c r="E151" s="12">
        <v>31.427436652598999</v>
      </c>
      <c r="F151" s="12">
        <f>IF(I151="North", 1, 0)</f>
        <v>0</v>
      </c>
      <c r="G151" s="12">
        <f>IF(I151="South", 1, 0)</f>
        <v>0</v>
      </c>
      <c r="H151" s="12">
        <f>IF(I151="East", 1, 0)</f>
        <v>0</v>
      </c>
      <c r="I151" s="12" t="s">
        <v>9</v>
      </c>
      <c r="J151" s="12">
        <v>341.25978814464298</v>
      </c>
      <c r="K151" s="12">
        <f>B151-200</f>
        <v>14.849233661659014</v>
      </c>
      <c r="L151" s="12">
        <f>C151-20</f>
        <v>-8.2159440557708994</v>
      </c>
      <c r="M151" s="12">
        <f>D151-150</f>
        <v>6</v>
      </c>
      <c r="N151" s="12">
        <f>E151-21</f>
        <v>10.427436652598999</v>
      </c>
      <c r="O151" s="12">
        <f>H151-1</f>
        <v>-1</v>
      </c>
    </row>
    <row r="152" spans="1:15" x14ac:dyDescent="0.3">
      <c r="A152" s="12">
        <v>259.68582819898899</v>
      </c>
      <c r="B152" s="12">
        <v>212.52464251729299</v>
      </c>
      <c r="C152" s="12">
        <v>19.1207279778396</v>
      </c>
      <c r="D152" s="12">
        <v>153</v>
      </c>
      <c r="E152" s="12">
        <v>21.773625468758802</v>
      </c>
      <c r="F152" s="12">
        <f>IF(I152="North", 1, 0)</f>
        <v>0</v>
      </c>
      <c r="G152" s="12">
        <f>IF(I152="South", 1, 0)</f>
        <v>1</v>
      </c>
      <c r="H152" s="12">
        <f>IF(I152="East", 1, 0)</f>
        <v>0</v>
      </c>
      <c r="I152" s="12" t="s">
        <v>6</v>
      </c>
      <c r="J152" s="12">
        <v>259.68582819898899</v>
      </c>
      <c r="K152" s="12">
        <f>B152-200</f>
        <v>12.524642517292989</v>
      </c>
      <c r="L152" s="12">
        <f>C152-20</f>
        <v>-0.87927202216040001</v>
      </c>
      <c r="M152" s="12">
        <f>D152-150</f>
        <v>3</v>
      </c>
      <c r="N152" s="12">
        <f>E152-21</f>
        <v>0.77362546875880156</v>
      </c>
      <c r="O152" s="12">
        <f>H152-1</f>
        <v>-1</v>
      </c>
    </row>
    <row r="153" spans="1:15" x14ac:dyDescent="0.3">
      <c r="A153" s="12">
        <v>211.94921352495101</v>
      </c>
      <c r="B153" s="12">
        <v>217.322410474848</v>
      </c>
      <c r="C153" s="12">
        <v>28.307350828640001</v>
      </c>
      <c r="D153" s="12">
        <v>139</v>
      </c>
      <c r="E153" s="12">
        <v>21.238767522318899</v>
      </c>
      <c r="F153" s="12">
        <f>IF(I153="North", 1, 0)</f>
        <v>0</v>
      </c>
      <c r="G153" s="12">
        <f>IF(I153="South", 1, 0)</f>
        <v>0</v>
      </c>
      <c r="H153" s="12">
        <f>IF(I153="East", 1, 0)</f>
        <v>1</v>
      </c>
      <c r="I153" s="12" t="s">
        <v>7</v>
      </c>
      <c r="J153" s="12">
        <v>211.94921352495101</v>
      </c>
      <c r="K153" s="12">
        <f>B153-200</f>
        <v>17.322410474847999</v>
      </c>
      <c r="L153" s="12">
        <f>C153-20</f>
        <v>8.3073508286400006</v>
      </c>
      <c r="M153" s="12">
        <f>D153-150</f>
        <v>-11</v>
      </c>
      <c r="N153" s="12">
        <f>E153-21</f>
        <v>0.23876752231889853</v>
      </c>
      <c r="O153" s="12">
        <f>H153-1</f>
        <v>0</v>
      </c>
    </row>
    <row r="154" spans="1:15" x14ac:dyDescent="0.3">
      <c r="A154" s="12">
        <v>221.63049600910799</v>
      </c>
      <c r="B154" s="12">
        <v>165.99876392107501</v>
      </c>
      <c r="C154" s="12">
        <v>20.104432441479801</v>
      </c>
      <c r="D154" s="12">
        <v>149</v>
      </c>
      <c r="E154" s="12">
        <v>21.4247316777608</v>
      </c>
      <c r="F154" s="12">
        <f>IF(I154="North", 1, 0)</f>
        <v>1</v>
      </c>
      <c r="G154" s="12">
        <f>IF(I154="South", 1, 0)</f>
        <v>0</v>
      </c>
      <c r="H154" s="12">
        <f>IF(I154="East", 1, 0)</f>
        <v>0</v>
      </c>
      <c r="I154" s="12" t="s">
        <v>8</v>
      </c>
      <c r="J154" s="12">
        <v>221.63049600910799</v>
      </c>
      <c r="K154" s="12">
        <f>B154-200</f>
        <v>-34.00123607892499</v>
      </c>
      <c r="L154" s="12">
        <f>C154-20</f>
        <v>0.10443244147980124</v>
      </c>
      <c r="M154" s="12">
        <f>D154-150</f>
        <v>-1</v>
      </c>
      <c r="N154" s="12">
        <f>E154-21</f>
        <v>0.4247316777607999</v>
      </c>
      <c r="O154" s="12">
        <f>H154-1</f>
        <v>-1</v>
      </c>
    </row>
    <row r="155" spans="1:15" x14ac:dyDescent="0.3">
      <c r="A155" s="12">
        <v>231.634851234671</v>
      </c>
      <c r="B155" s="12">
        <v>211.61268485804999</v>
      </c>
      <c r="C155" s="12">
        <v>21.153504528593398</v>
      </c>
      <c r="D155" s="12">
        <v>128</v>
      </c>
      <c r="E155" s="12">
        <v>18.448765228560202</v>
      </c>
      <c r="F155" s="12">
        <f>IF(I155="North", 1, 0)</f>
        <v>0</v>
      </c>
      <c r="G155" s="12">
        <f>IF(I155="South", 1, 0)</f>
        <v>0</v>
      </c>
      <c r="H155" s="12">
        <f>IF(I155="East", 1, 0)</f>
        <v>1</v>
      </c>
      <c r="I155" s="12" t="s">
        <v>7</v>
      </c>
      <c r="J155" s="12">
        <v>231.634851234671</v>
      </c>
      <c r="K155" s="12">
        <f>B155-200</f>
        <v>11.612684858049988</v>
      </c>
      <c r="L155" s="12">
        <f>C155-20</f>
        <v>1.1535045285933982</v>
      </c>
      <c r="M155" s="12">
        <f>D155-150</f>
        <v>-22</v>
      </c>
      <c r="N155" s="12">
        <f>E155-21</f>
        <v>-2.5512347714397983</v>
      </c>
      <c r="O155" s="12">
        <f>H155-1</f>
        <v>0</v>
      </c>
    </row>
    <row r="156" spans="1:15" x14ac:dyDescent="0.3">
      <c r="A156" s="12">
        <v>290.78958557135599</v>
      </c>
      <c r="B156" s="12">
        <v>214.653623664934</v>
      </c>
      <c r="C156" s="12">
        <v>13.699176174137</v>
      </c>
      <c r="D156" s="12">
        <v>144</v>
      </c>
      <c r="E156" s="12">
        <v>20.768653550489599</v>
      </c>
      <c r="F156" s="12">
        <f>IF(I156="North", 1, 0)</f>
        <v>0</v>
      </c>
      <c r="G156" s="12">
        <f>IF(I156="South", 1, 0)</f>
        <v>1</v>
      </c>
      <c r="H156" s="12">
        <f>IF(I156="East", 1, 0)</f>
        <v>0</v>
      </c>
      <c r="I156" s="12" t="s">
        <v>6</v>
      </c>
      <c r="J156" s="12">
        <v>290.78958557135599</v>
      </c>
      <c r="K156" s="12">
        <f>B156-200</f>
        <v>14.653623664934003</v>
      </c>
      <c r="L156" s="12">
        <f>C156-20</f>
        <v>-6.3008238258630005</v>
      </c>
      <c r="M156" s="12">
        <f>D156-150</f>
        <v>-6</v>
      </c>
      <c r="N156" s="12">
        <f>E156-21</f>
        <v>-0.23134644951040073</v>
      </c>
      <c r="O156" s="12">
        <f>H156-1</f>
        <v>-1</v>
      </c>
    </row>
    <row r="157" spans="1:15" x14ac:dyDescent="0.3">
      <c r="A157" s="12">
        <v>243.47724618769399</v>
      </c>
      <c r="B157" s="12">
        <v>164.28242909868101</v>
      </c>
      <c r="C157" s="12">
        <v>16.9181929598026</v>
      </c>
      <c r="D157" s="12">
        <v>152</v>
      </c>
      <c r="E157" s="12">
        <v>25.511152108446499</v>
      </c>
      <c r="F157" s="12">
        <f>IF(I157="North", 1, 0)</f>
        <v>0</v>
      </c>
      <c r="G157" s="12">
        <f>IF(I157="South", 1, 0)</f>
        <v>0</v>
      </c>
      <c r="H157" s="12">
        <f>IF(I157="East", 1, 0)</f>
        <v>1</v>
      </c>
      <c r="I157" s="12" t="s">
        <v>7</v>
      </c>
      <c r="J157" s="12">
        <v>243.47724618769399</v>
      </c>
      <c r="K157" s="12">
        <f>B157-200</f>
        <v>-35.717570901318993</v>
      </c>
      <c r="L157" s="12">
        <f>C157-20</f>
        <v>-3.0818070401974005</v>
      </c>
      <c r="M157" s="12">
        <f>D157-150</f>
        <v>2</v>
      </c>
      <c r="N157" s="12">
        <f>E157-21</f>
        <v>4.5111521084464989</v>
      </c>
      <c r="O157" s="12">
        <f>H157-1</f>
        <v>0</v>
      </c>
    </row>
    <row r="158" spans="1:15" x14ac:dyDescent="0.3">
      <c r="A158" s="12">
        <v>342.03685626502198</v>
      </c>
      <c r="B158" s="12">
        <v>293.288725557237</v>
      </c>
      <c r="C158" s="12">
        <v>18.124018098380301</v>
      </c>
      <c r="D158" s="12">
        <v>142</v>
      </c>
      <c r="E158" s="12">
        <v>21.455882672510999</v>
      </c>
      <c r="F158" s="12">
        <f>IF(I158="North", 1, 0)</f>
        <v>0</v>
      </c>
      <c r="G158" s="12">
        <f>IF(I158="South", 1, 0)</f>
        <v>0</v>
      </c>
      <c r="H158" s="12">
        <f>IF(I158="East", 1, 0)</f>
        <v>1</v>
      </c>
      <c r="I158" s="12" t="s">
        <v>7</v>
      </c>
      <c r="J158" s="12">
        <v>342.03685626502198</v>
      </c>
      <c r="K158" s="12">
        <f>B158-200</f>
        <v>93.288725557237001</v>
      </c>
      <c r="L158" s="12">
        <f>C158-20</f>
        <v>-1.8759819016196992</v>
      </c>
      <c r="M158" s="12">
        <f>D158-150</f>
        <v>-8</v>
      </c>
      <c r="N158" s="12">
        <f>E158-21</f>
        <v>0.45588267251099879</v>
      </c>
      <c r="O158" s="12">
        <f>H158-1</f>
        <v>0</v>
      </c>
    </row>
    <row r="159" spans="1:15" x14ac:dyDescent="0.3">
      <c r="A159" s="12">
        <v>270.20526631321098</v>
      </c>
      <c r="B159" s="12">
        <v>223.69164604558901</v>
      </c>
      <c r="C159" s="12">
        <v>18.411424516218801</v>
      </c>
      <c r="D159" s="12">
        <v>139</v>
      </c>
      <c r="E159" s="12">
        <v>17.8261610804661</v>
      </c>
      <c r="F159" s="12">
        <f>IF(I159="North", 1, 0)</f>
        <v>0</v>
      </c>
      <c r="G159" s="12">
        <f>IF(I159="South", 1, 0)</f>
        <v>0</v>
      </c>
      <c r="H159" s="12">
        <f>IF(I159="East", 1, 0)</f>
        <v>0</v>
      </c>
      <c r="I159" s="12" t="s">
        <v>9</v>
      </c>
      <c r="J159" s="12">
        <v>270.20526631321098</v>
      </c>
      <c r="K159" s="12">
        <f>B159-200</f>
        <v>23.69164604558901</v>
      </c>
      <c r="L159" s="12">
        <f>C159-20</f>
        <v>-1.5885754837811987</v>
      </c>
      <c r="M159" s="12">
        <f>D159-150</f>
        <v>-11</v>
      </c>
      <c r="N159" s="12">
        <f>E159-21</f>
        <v>-3.1738389195338996</v>
      </c>
      <c r="O159" s="12">
        <f>H159-1</f>
        <v>-1</v>
      </c>
    </row>
    <row r="160" spans="1:15" x14ac:dyDescent="0.3">
      <c r="A160" s="12">
        <v>204.42866210099299</v>
      </c>
      <c r="B160" s="12">
        <v>140.434825139867</v>
      </c>
      <c r="C160" s="12">
        <v>26.408218975018801</v>
      </c>
      <c r="D160" s="12">
        <v>157</v>
      </c>
      <c r="E160" s="12">
        <v>17.299661518085401</v>
      </c>
      <c r="F160" s="12">
        <f>IF(I160="North", 1, 0)</f>
        <v>0</v>
      </c>
      <c r="G160" s="12">
        <f>IF(I160="South", 1, 0)</f>
        <v>0</v>
      </c>
      <c r="H160" s="12">
        <f>IF(I160="East", 1, 0)</f>
        <v>0</v>
      </c>
      <c r="I160" s="12" t="s">
        <v>9</v>
      </c>
      <c r="J160" s="12">
        <v>204.42866210099299</v>
      </c>
      <c r="K160" s="12">
        <f>B160-200</f>
        <v>-59.565174860132998</v>
      </c>
      <c r="L160" s="12">
        <f>C160-20</f>
        <v>6.4082189750188014</v>
      </c>
      <c r="M160" s="12">
        <f>D160-150</f>
        <v>7</v>
      </c>
      <c r="N160" s="12">
        <f>E160-21</f>
        <v>-3.7003384819145992</v>
      </c>
      <c r="O160" s="12">
        <f>H160-1</f>
        <v>-1</v>
      </c>
    </row>
    <row r="161" spans="1:15" x14ac:dyDescent="0.3">
      <c r="A161" s="12">
        <v>278.98116234442602</v>
      </c>
      <c r="B161" s="12">
        <v>232.82768043169099</v>
      </c>
      <c r="C161" s="12">
        <v>22.7884553036256</v>
      </c>
      <c r="D161" s="12">
        <v>145</v>
      </c>
      <c r="E161" s="12">
        <v>19.199192433336599</v>
      </c>
      <c r="F161" s="12">
        <f>IF(I161="North", 1, 0)</f>
        <v>1</v>
      </c>
      <c r="G161" s="12">
        <f>IF(I161="South", 1, 0)</f>
        <v>0</v>
      </c>
      <c r="H161" s="12">
        <f>IF(I161="East", 1, 0)</f>
        <v>0</v>
      </c>
      <c r="I161" s="12" t="s">
        <v>8</v>
      </c>
      <c r="J161" s="12">
        <v>278.98116234442602</v>
      </c>
      <c r="K161" s="12">
        <f>B161-200</f>
        <v>32.827680431690993</v>
      </c>
      <c r="L161" s="12">
        <f>C161-20</f>
        <v>2.7884553036256001</v>
      </c>
      <c r="M161" s="12">
        <f>D161-150</f>
        <v>-5</v>
      </c>
      <c r="N161" s="12">
        <f>E161-21</f>
        <v>-1.8008075666634014</v>
      </c>
      <c r="O161" s="12">
        <f>H161-1</f>
        <v>-1</v>
      </c>
    </row>
    <row r="162" spans="1:15" x14ac:dyDescent="0.3">
      <c r="A162" s="12">
        <v>236.40662269016801</v>
      </c>
      <c r="B162" s="12">
        <v>151.265916488633</v>
      </c>
      <c r="C162" s="12">
        <v>14.442710215314801</v>
      </c>
      <c r="D162" s="12">
        <v>162</v>
      </c>
      <c r="E162" s="12">
        <v>21.295453737643498</v>
      </c>
      <c r="F162" s="12">
        <f>IF(I162="North", 1, 0)</f>
        <v>0</v>
      </c>
      <c r="G162" s="12">
        <f>IF(I162="South", 1, 0)</f>
        <v>0</v>
      </c>
      <c r="H162" s="12">
        <f>IF(I162="East", 1, 0)</f>
        <v>0</v>
      </c>
      <c r="I162" s="12" t="s">
        <v>9</v>
      </c>
      <c r="J162" s="12">
        <v>236.40662269016801</v>
      </c>
      <c r="K162" s="12">
        <f>B162-200</f>
        <v>-48.734083511367004</v>
      </c>
      <c r="L162" s="12">
        <f>C162-20</f>
        <v>-5.5572897846851994</v>
      </c>
      <c r="M162" s="12">
        <f>D162-150</f>
        <v>12</v>
      </c>
      <c r="N162" s="12">
        <f>E162-21</f>
        <v>0.29545373764349847</v>
      </c>
      <c r="O162" s="12">
        <f>H162-1</f>
        <v>-1</v>
      </c>
    </row>
    <row r="163" spans="1:15" x14ac:dyDescent="0.3">
      <c r="A163" s="12">
        <v>292.23152856199198</v>
      </c>
      <c r="B163" s="12">
        <v>239.354230187122</v>
      </c>
      <c r="C163" s="12">
        <v>21.23252389216</v>
      </c>
      <c r="D163" s="12">
        <v>127</v>
      </c>
      <c r="E163" s="12">
        <v>25.774346141904999</v>
      </c>
      <c r="F163" s="12">
        <f>IF(I163="North", 1, 0)</f>
        <v>0</v>
      </c>
      <c r="G163" s="12">
        <f>IF(I163="South", 1, 0)</f>
        <v>0</v>
      </c>
      <c r="H163" s="12">
        <f>IF(I163="East", 1, 0)</f>
        <v>1</v>
      </c>
      <c r="I163" s="12" t="s">
        <v>7</v>
      </c>
      <c r="J163" s="12">
        <v>292.23152856199198</v>
      </c>
      <c r="K163" s="12">
        <f>B163-200</f>
        <v>39.354230187121999</v>
      </c>
      <c r="L163" s="12">
        <f>C163-20</f>
        <v>1.2325238921599997</v>
      </c>
      <c r="M163" s="12">
        <f>D163-150</f>
        <v>-23</v>
      </c>
      <c r="N163" s="12">
        <f>E163-21</f>
        <v>4.7743461419049993</v>
      </c>
      <c r="O163" s="12">
        <f>H163-1</f>
        <v>0</v>
      </c>
    </row>
    <row r="164" spans="1:15" x14ac:dyDescent="0.3">
      <c r="A164" s="12">
        <v>307.67345012286302</v>
      </c>
      <c r="B164" s="12">
        <v>257.92977895037001</v>
      </c>
      <c r="C164" s="12">
        <v>22.491108742483899</v>
      </c>
      <c r="D164" s="12">
        <v>141</v>
      </c>
      <c r="E164" s="12">
        <v>15.638045434534201</v>
      </c>
      <c r="F164" s="12">
        <f>IF(I164="North", 1, 0)</f>
        <v>0</v>
      </c>
      <c r="G164" s="12">
        <f>IF(I164="South", 1, 0)</f>
        <v>0</v>
      </c>
      <c r="H164" s="12">
        <f>IF(I164="East", 1, 0)</f>
        <v>0</v>
      </c>
      <c r="I164" s="12" t="s">
        <v>9</v>
      </c>
      <c r="J164" s="12">
        <v>307.67345012286302</v>
      </c>
      <c r="K164" s="12">
        <f>B164-200</f>
        <v>57.929778950370007</v>
      </c>
      <c r="L164" s="12">
        <f>C164-20</f>
        <v>2.4911087424838989</v>
      </c>
      <c r="M164" s="12">
        <f>D164-150</f>
        <v>-9</v>
      </c>
      <c r="N164" s="12">
        <f>E164-21</f>
        <v>-5.3619545654657994</v>
      </c>
      <c r="O164" s="12">
        <f>H164-1</f>
        <v>-1</v>
      </c>
    </row>
    <row r="165" spans="1:15" x14ac:dyDescent="0.3">
      <c r="A165" s="12">
        <v>234.13556811406099</v>
      </c>
      <c r="B165" s="12">
        <v>158.96588408241399</v>
      </c>
      <c r="C165" s="12">
        <v>25.700745192606298</v>
      </c>
      <c r="D165" s="12">
        <v>164</v>
      </c>
      <c r="E165" s="12">
        <v>19.7206948884449</v>
      </c>
      <c r="F165" s="12">
        <f>IF(I165="North", 1, 0)</f>
        <v>0</v>
      </c>
      <c r="G165" s="12">
        <f>IF(I165="South", 1, 0)</f>
        <v>1</v>
      </c>
      <c r="H165" s="12">
        <f>IF(I165="East", 1, 0)</f>
        <v>0</v>
      </c>
      <c r="I165" s="12" t="s">
        <v>6</v>
      </c>
      <c r="J165" s="12">
        <v>234.13556811406099</v>
      </c>
      <c r="K165" s="12">
        <f>B165-200</f>
        <v>-41.034115917586007</v>
      </c>
      <c r="L165" s="12">
        <f>C165-20</f>
        <v>5.7007451926062984</v>
      </c>
      <c r="M165" s="12">
        <f>D165-150</f>
        <v>14</v>
      </c>
      <c r="N165" s="12">
        <f>E165-21</f>
        <v>-1.2793051115551002</v>
      </c>
      <c r="O165" s="12">
        <f>H165-1</f>
        <v>-1</v>
      </c>
    </row>
    <row r="166" spans="1:15" x14ac:dyDescent="0.3">
      <c r="A166" s="12">
        <v>302.241272154397</v>
      </c>
      <c r="B166" s="12">
        <v>248.168806462216</v>
      </c>
      <c r="C166" s="12">
        <v>27.9027034328418</v>
      </c>
      <c r="D166" s="12">
        <v>157</v>
      </c>
      <c r="E166" s="12">
        <v>21.577240077740299</v>
      </c>
      <c r="F166" s="12">
        <f>IF(I166="North", 1, 0)</f>
        <v>0</v>
      </c>
      <c r="G166" s="12">
        <f>IF(I166="South", 1, 0)</f>
        <v>0</v>
      </c>
      <c r="H166" s="12">
        <f>IF(I166="East", 1, 0)</f>
        <v>1</v>
      </c>
      <c r="I166" s="12" t="s">
        <v>7</v>
      </c>
      <c r="J166" s="12">
        <v>302.241272154397</v>
      </c>
      <c r="K166" s="12">
        <f>B166-200</f>
        <v>48.168806462215997</v>
      </c>
      <c r="L166" s="12">
        <f>C166-20</f>
        <v>7.9027034328418004</v>
      </c>
      <c r="M166" s="12">
        <f>D166-150</f>
        <v>7</v>
      </c>
      <c r="N166" s="12">
        <f>E166-21</f>
        <v>0.57724007774029928</v>
      </c>
      <c r="O166" s="12">
        <f>H166-1</f>
        <v>0</v>
      </c>
    </row>
    <row r="167" spans="1:15" x14ac:dyDescent="0.3">
      <c r="A167" s="12">
        <v>291.34722149201002</v>
      </c>
      <c r="B167" s="12">
        <v>220.63904634682399</v>
      </c>
      <c r="C167" s="12">
        <v>14.9245290408606</v>
      </c>
      <c r="D167" s="12">
        <v>125</v>
      </c>
      <c r="E167" s="12">
        <v>13.6651769294822</v>
      </c>
      <c r="F167" s="12">
        <f>IF(I167="North", 1, 0)</f>
        <v>0</v>
      </c>
      <c r="G167" s="12">
        <f>IF(I167="South", 1, 0)</f>
        <v>0</v>
      </c>
      <c r="H167" s="12">
        <f>IF(I167="East", 1, 0)</f>
        <v>1</v>
      </c>
      <c r="I167" s="12" t="s">
        <v>7</v>
      </c>
      <c r="J167" s="12">
        <v>291.34722149201002</v>
      </c>
      <c r="K167" s="12">
        <f>B167-200</f>
        <v>20.639046346823989</v>
      </c>
      <c r="L167" s="12">
        <f>C167-20</f>
        <v>-5.0754709591394001</v>
      </c>
      <c r="M167" s="12">
        <f>D167-150</f>
        <v>-25</v>
      </c>
      <c r="N167" s="12">
        <f>E167-21</f>
        <v>-7.3348230705177997</v>
      </c>
      <c r="O167" s="12">
        <f>H167-1</f>
        <v>0</v>
      </c>
    </row>
    <row r="168" spans="1:15" x14ac:dyDescent="0.3">
      <c r="A168" s="12">
        <v>304.060595817408</v>
      </c>
      <c r="B168" s="12">
        <v>241.10300799972401</v>
      </c>
      <c r="C168" s="12">
        <v>15.945712443948301</v>
      </c>
      <c r="D168" s="12">
        <v>144</v>
      </c>
      <c r="E168" s="12">
        <v>17.665606868134301</v>
      </c>
      <c r="F168" s="12">
        <f>IF(I168="North", 1, 0)</f>
        <v>0</v>
      </c>
      <c r="G168" s="12">
        <f>IF(I168="South", 1, 0)</f>
        <v>0</v>
      </c>
      <c r="H168" s="12">
        <f>IF(I168="East", 1, 0)</f>
        <v>1</v>
      </c>
      <c r="I168" s="12" t="s">
        <v>7</v>
      </c>
      <c r="J168" s="12">
        <v>304.060595817408</v>
      </c>
      <c r="K168" s="12">
        <f>B168-200</f>
        <v>41.103007999724014</v>
      </c>
      <c r="L168" s="12">
        <f>C168-20</f>
        <v>-4.0542875560516993</v>
      </c>
      <c r="M168" s="12">
        <f>D168-150</f>
        <v>-6</v>
      </c>
      <c r="N168" s="12">
        <f>E168-21</f>
        <v>-3.3343931318656992</v>
      </c>
      <c r="O168" s="12">
        <f>H168-1</f>
        <v>0</v>
      </c>
    </row>
    <row r="169" spans="1:15" x14ac:dyDescent="0.3">
      <c r="A169" s="12">
        <v>356.16833636517299</v>
      </c>
      <c r="B169" s="12">
        <v>294.83964913269699</v>
      </c>
      <c r="C169" s="12">
        <v>13.7121107054269</v>
      </c>
      <c r="D169" s="12">
        <v>160</v>
      </c>
      <c r="E169" s="12">
        <v>18.280445841055201</v>
      </c>
      <c r="F169" s="12">
        <f>IF(I169="North", 1, 0)</f>
        <v>0</v>
      </c>
      <c r="G169" s="12">
        <f>IF(I169="South", 1, 0)</f>
        <v>1</v>
      </c>
      <c r="H169" s="12">
        <f>IF(I169="East", 1, 0)</f>
        <v>0</v>
      </c>
      <c r="I169" s="12" t="s">
        <v>6</v>
      </c>
      <c r="J169" s="12">
        <v>356.16833636517299</v>
      </c>
      <c r="K169" s="12">
        <f>B169-200</f>
        <v>94.839649132696991</v>
      </c>
      <c r="L169" s="12">
        <f>C169-20</f>
        <v>-6.2878892945731</v>
      </c>
      <c r="M169" s="12">
        <f>D169-150</f>
        <v>10</v>
      </c>
      <c r="N169" s="12">
        <f>E169-21</f>
        <v>-2.7195541589447991</v>
      </c>
      <c r="O169" s="12">
        <f>H169-1</f>
        <v>-1</v>
      </c>
    </row>
    <row r="170" spans="1:15" x14ac:dyDescent="0.3">
      <c r="A170" s="12">
        <v>285.78930172521098</v>
      </c>
      <c r="B170" s="12">
        <v>187.730594199856</v>
      </c>
      <c r="C170" s="12">
        <v>18.829900704465</v>
      </c>
      <c r="D170" s="12">
        <v>162</v>
      </c>
      <c r="E170" s="12">
        <v>17.816118504597998</v>
      </c>
      <c r="F170" s="12">
        <f>IF(I170="North", 1, 0)</f>
        <v>0</v>
      </c>
      <c r="G170" s="12">
        <f>IF(I170="South", 1, 0)</f>
        <v>0</v>
      </c>
      <c r="H170" s="12">
        <f>IF(I170="East", 1, 0)</f>
        <v>1</v>
      </c>
      <c r="I170" s="12" t="s">
        <v>7</v>
      </c>
      <c r="J170" s="12">
        <v>285.78930172521098</v>
      </c>
      <c r="K170" s="12">
        <f>B170-200</f>
        <v>-12.269405800144</v>
      </c>
      <c r="L170" s="12">
        <f>C170-20</f>
        <v>-1.1700992955349996</v>
      </c>
      <c r="M170" s="12">
        <f>D170-150</f>
        <v>12</v>
      </c>
      <c r="N170" s="12">
        <f>E170-21</f>
        <v>-3.1838814954020016</v>
      </c>
      <c r="O170" s="12">
        <f>H170-1</f>
        <v>0</v>
      </c>
    </row>
    <row r="171" spans="1:15" x14ac:dyDescent="0.3">
      <c r="A171" s="12">
        <v>213.14492398525601</v>
      </c>
      <c r="B171" s="12">
        <v>162.31319178212499</v>
      </c>
      <c r="C171" s="12">
        <v>22.331791872231602</v>
      </c>
      <c r="D171" s="12">
        <v>148</v>
      </c>
      <c r="E171" s="12">
        <v>21.7675581800865</v>
      </c>
      <c r="F171" s="12">
        <f>IF(I171="North", 1, 0)</f>
        <v>0</v>
      </c>
      <c r="G171" s="12">
        <f>IF(I171="South", 1, 0)</f>
        <v>0</v>
      </c>
      <c r="H171" s="12">
        <f>IF(I171="East", 1, 0)</f>
        <v>0</v>
      </c>
      <c r="I171" s="12" t="s">
        <v>9</v>
      </c>
      <c r="J171" s="12">
        <v>213.14492398525601</v>
      </c>
      <c r="K171" s="12">
        <f>B171-200</f>
        <v>-37.686808217875011</v>
      </c>
      <c r="L171" s="12">
        <f>C171-20</f>
        <v>2.3317918722316016</v>
      </c>
      <c r="M171" s="12">
        <f>D171-150</f>
        <v>-2</v>
      </c>
      <c r="N171" s="12">
        <f>E171-21</f>
        <v>0.76755818008649968</v>
      </c>
      <c r="O171" s="12">
        <f>H171-1</f>
        <v>-1</v>
      </c>
    </row>
    <row r="172" spans="1:15" x14ac:dyDescent="0.3">
      <c r="A172" s="12">
        <v>190.156457716733</v>
      </c>
      <c r="B172" s="12">
        <v>155.52427851872301</v>
      </c>
      <c r="C172" s="12">
        <v>24.936672582945501</v>
      </c>
      <c r="D172" s="12">
        <v>139</v>
      </c>
      <c r="E172" s="12">
        <v>20.357761561992799</v>
      </c>
      <c r="F172" s="12">
        <f>IF(I172="North", 1, 0)</f>
        <v>0</v>
      </c>
      <c r="G172" s="12">
        <f>IF(I172="South", 1, 0)</f>
        <v>1</v>
      </c>
      <c r="H172" s="12">
        <f>IF(I172="East", 1, 0)</f>
        <v>0</v>
      </c>
      <c r="I172" s="12" t="s">
        <v>6</v>
      </c>
      <c r="J172" s="12">
        <v>190.156457716733</v>
      </c>
      <c r="K172" s="12">
        <f>B172-200</f>
        <v>-44.475721481276992</v>
      </c>
      <c r="L172" s="12">
        <f>C172-20</f>
        <v>4.9366725829455014</v>
      </c>
      <c r="M172" s="12">
        <f>D172-150</f>
        <v>-11</v>
      </c>
      <c r="N172" s="12">
        <f>E172-21</f>
        <v>-0.64223843800720104</v>
      </c>
      <c r="O172" s="12">
        <f>H172-1</f>
        <v>-1</v>
      </c>
    </row>
    <row r="173" spans="1:15" x14ac:dyDescent="0.3">
      <c r="A173" s="12">
        <v>209.107247059125</v>
      </c>
      <c r="B173" s="12">
        <v>159.20948575172801</v>
      </c>
      <c r="C173" s="12">
        <v>19.620244881787301</v>
      </c>
      <c r="D173" s="12">
        <v>154</v>
      </c>
      <c r="E173" s="12">
        <v>18.7788555895958</v>
      </c>
      <c r="F173" s="12">
        <f>IF(I173="North", 1, 0)</f>
        <v>0</v>
      </c>
      <c r="G173" s="12">
        <f>IF(I173="South", 1, 0)</f>
        <v>0</v>
      </c>
      <c r="H173" s="12">
        <f>IF(I173="East", 1, 0)</f>
        <v>1</v>
      </c>
      <c r="I173" s="12" t="s">
        <v>7</v>
      </c>
      <c r="J173" s="12">
        <v>209.107247059125</v>
      </c>
      <c r="K173" s="12">
        <f>B173-200</f>
        <v>-40.79051424827199</v>
      </c>
      <c r="L173" s="12">
        <f>C173-20</f>
        <v>-0.37975511821269947</v>
      </c>
      <c r="M173" s="12">
        <f>D173-150</f>
        <v>4</v>
      </c>
      <c r="N173" s="12">
        <f>E173-21</f>
        <v>-2.2211444104042002</v>
      </c>
      <c r="O173" s="12">
        <f>H173-1</f>
        <v>0</v>
      </c>
    </row>
    <row r="174" spans="1:15" x14ac:dyDescent="0.3">
      <c r="A174" s="12">
        <v>255.48833911776799</v>
      </c>
      <c r="B174" s="12">
        <v>196.144914529294</v>
      </c>
      <c r="C174" s="12">
        <v>18.400762383725699</v>
      </c>
      <c r="D174" s="12">
        <v>136</v>
      </c>
      <c r="E174" s="12">
        <v>22.711850506210499</v>
      </c>
      <c r="F174" s="12">
        <f>IF(I174="North", 1, 0)</f>
        <v>0</v>
      </c>
      <c r="G174" s="12">
        <f>IF(I174="South", 1, 0)</f>
        <v>0</v>
      </c>
      <c r="H174" s="12">
        <f>IF(I174="East", 1, 0)</f>
        <v>0</v>
      </c>
      <c r="I174" s="12" t="s">
        <v>9</v>
      </c>
      <c r="J174" s="12">
        <v>255.48833911776799</v>
      </c>
      <c r="K174" s="12">
        <f>B174-200</f>
        <v>-3.8550854707060012</v>
      </c>
      <c r="L174" s="12">
        <f>C174-20</f>
        <v>-1.5992376162743014</v>
      </c>
      <c r="M174" s="12">
        <f>D174-150</f>
        <v>-14</v>
      </c>
      <c r="N174" s="12">
        <f>E174-21</f>
        <v>1.7118505062104994</v>
      </c>
      <c r="O174" s="12">
        <f>H174-1</f>
        <v>-1</v>
      </c>
    </row>
    <row r="175" spans="1:15" x14ac:dyDescent="0.3">
      <c r="A175" s="12">
        <v>235.47632967818299</v>
      </c>
      <c r="B175" s="12">
        <v>217.05759874083199</v>
      </c>
      <c r="C175" s="12">
        <v>20.7587899612437</v>
      </c>
      <c r="D175" s="12">
        <v>152</v>
      </c>
      <c r="E175" s="12">
        <v>27.892298870584899</v>
      </c>
      <c r="F175" s="12">
        <f>IF(I175="North", 1, 0)</f>
        <v>0</v>
      </c>
      <c r="G175" s="12">
        <f>IF(I175="South", 1, 0)</f>
        <v>0</v>
      </c>
      <c r="H175" s="12">
        <f>IF(I175="East", 1, 0)</f>
        <v>0</v>
      </c>
      <c r="I175" s="12" t="s">
        <v>9</v>
      </c>
      <c r="J175" s="12">
        <v>235.47632967818299</v>
      </c>
      <c r="K175" s="12">
        <f>B175-200</f>
        <v>17.057598740831992</v>
      </c>
      <c r="L175" s="12">
        <f>C175-20</f>
        <v>0.75878996124369991</v>
      </c>
      <c r="M175" s="12">
        <f>D175-150</f>
        <v>2</v>
      </c>
      <c r="N175" s="12">
        <f>E175-21</f>
        <v>6.8922988705848987</v>
      </c>
      <c r="O175" s="12">
        <f>H175-1</f>
        <v>-1</v>
      </c>
    </row>
    <row r="176" spans="1:15" x14ac:dyDescent="0.3">
      <c r="A176" s="12">
        <v>289.951475229832</v>
      </c>
      <c r="B176" s="12">
        <v>213.83453996649999</v>
      </c>
      <c r="C176" s="12">
        <v>15.8242854918498</v>
      </c>
      <c r="D176" s="12">
        <v>149</v>
      </c>
      <c r="E176" s="12">
        <v>27.557026066967001</v>
      </c>
      <c r="F176" s="12">
        <f>IF(I176="North", 1, 0)</f>
        <v>1</v>
      </c>
      <c r="G176" s="12">
        <f>IF(I176="South", 1, 0)</f>
        <v>0</v>
      </c>
      <c r="H176" s="12">
        <f>IF(I176="East", 1, 0)</f>
        <v>0</v>
      </c>
      <c r="I176" s="12" t="s">
        <v>8</v>
      </c>
      <c r="J176" s="12">
        <v>289.951475229832</v>
      </c>
      <c r="K176" s="12">
        <f>B176-200</f>
        <v>13.834539966499989</v>
      </c>
      <c r="L176" s="12">
        <f>C176-20</f>
        <v>-4.1757145081502003</v>
      </c>
      <c r="M176" s="12">
        <f>D176-150</f>
        <v>-1</v>
      </c>
      <c r="N176" s="12">
        <f>E176-21</f>
        <v>6.5570260669670013</v>
      </c>
      <c r="O176" s="12">
        <f>H176-1</f>
        <v>-1</v>
      </c>
    </row>
    <row r="177" spans="1:15" x14ac:dyDescent="0.3">
      <c r="A177" s="12">
        <v>281.70836249401799</v>
      </c>
      <c r="B177" s="12">
        <v>241.35916245180101</v>
      </c>
      <c r="C177" s="12">
        <v>30.447693608473799</v>
      </c>
      <c r="D177" s="12">
        <v>153</v>
      </c>
      <c r="E177" s="12">
        <v>13.3089129117506</v>
      </c>
      <c r="F177" s="12">
        <f>IF(I177="North", 1, 0)</f>
        <v>0</v>
      </c>
      <c r="G177" s="12">
        <f>IF(I177="South", 1, 0)</f>
        <v>0</v>
      </c>
      <c r="H177" s="12">
        <f>IF(I177="East", 1, 0)</f>
        <v>0</v>
      </c>
      <c r="I177" s="12" t="s">
        <v>9</v>
      </c>
      <c r="J177" s="12">
        <v>281.70836249401799</v>
      </c>
      <c r="K177" s="12">
        <f>B177-200</f>
        <v>41.359162451801012</v>
      </c>
      <c r="L177" s="12">
        <f>C177-20</f>
        <v>10.447693608473799</v>
      </c>
      <c r="M177" s="12">
        <f>D177-150</f>
        <v>3</v>
      </c>
      <c r="N177" s="12">
        <f>E177-21</f>
        <v>-7.6910870882494002</v>
      </c>
      <c r="O177" s="12">
        <f>H177-1</f>
        <v>-1</v>
      </c>
    </row>
    <row r="178" spans="1:15" x14ac:dyDescent="0.3">
      <c r="A178" s="12">
        <v>297.14701188078601</v>
      </c>
      <c r="B178" s="12">
        <v>200.65009459389501</v>
      </c>
      <c r="C178" s="12">
        <v>11.961694864409701</v>
      </c>
      <c r="D178" s="12">
        <v>152</v>
      </c>
      <c r="E178" s="12">
        <v>23.308288735340501</v>
      </c>
      <c r="F178" s="12">
        <f>IF(I178="North", 1, 0)</f>
        <v>0</v>
      </c>
      <c r="G178" s="12">
        <f>IF(I178="South", 1, 0)</f>
        <v>0</v>
      </c>
      <c r="H178" s="12">
        <f>IF(I178="East", 1, 0)</f>
        <v>0</v>
      </c>
      <c r="I178" s="12" t="s">
        <v>9</v>
      </c>
      <c r="J178" s="12">
        <v>297.14701188078601</v>
      </c>
      <c r="K178" s="12">
        <f>B178-200</f>
        <v>0.65009459389500535</v>
      </c>
      <c r="L178" s="12">
        <f>C178-20</f>
        <v>-8.0383051355902992</v>
      </c>
      <c r="M178" s="12">
        <f>D178-150</f>
        <v>2</v>
      </c>
      <c r="N178" s="12">
        <f>E178-21</f>
        <v>2.3082887353405006</v>
      </c>
      <c r="O178" s="12">
        <f>H178-1</f>
        <v>-1</v>
      </c>
    </row>
    <row r="179" spans="1:15" x14ac:dyDescent="0.3">
      <c r="A179" s="12">
        <v>310.80229979937701</v>
      </c>
      <c r="B179" s="12">
        <v>272.67670385786499</v>
      </c>
      <c r="C179" s="12">
        <v>20.923702894478598</v>
      </c>
      <c r="D179" s="12">
        <v>151</v>
      </c>
      <c r="E179" s="12">
        <v>20.287906839744601</v>
      </c>
      <c r="F179" s="12">
        <f>IF(I179="North", 1, 0)</f>
        <v>1</v>
      </c>
      <c r="G179" s="12">
        <f>IF(I179="South", 1, 0)</f>
        <v>0</v>
      </c>
      <c r="H179" s="12">
        <f>IF(I179="East", 1, 0)</f>
        <v>0</v>
      </c>
      <c r="I179" s="12" t="s">
        <v>8</v>
      </c>
      <c r="J179" s="12">
        <v>310.80229979937701</v>
      </c>
      <c r="K179" s="12">
        <f>B179-200</f>
        <v>72.676703857864993</v>
      </c>
      <c r="L179" s="12">
        <f>C179-20</f>
        <v>0.92370289447859832</v>
      </c>
      <c r="M179" s="12">
        <f>D179-150</f>
        <v>1</v>
      </c>
      <c r="N179" s="12">
        <f>E179-21</f>
        <v>-0.71209316025539948</v>
      </c>
      <c r="O179" s="12">
        <f>H179-1</f>
        <v>-1</v>
      </c>
    </row>
    <row r="180" spans="1:15" x14ac:dyDescent="0.3">
      <c r="A180" s="12">
        <v>230.522065769324</v>
      </c>
      <c r="B180" s="12">
        <v>186.76715833810201</v>
      </c>
      <c r="C180" s="12">
        <v>30.118031096148101</v>
      </c>
      <c r="D180" s="12">
        <v>140</v>
      </c>
      <c r="E180" s="12">
        <v>21.6206213714614</v>
      </c>
      <c r="F180" s="12">
        <f>IF(I180="North", 1, 0)</f>
        <v>1</v>
      </c>
      <c r="G180" s="12">
        <f>IF(I180="South", 1, 0)</f>
        <v>0</v>
      </c>
      <c r="H180" s="12">
        <f>IF(I180="East", 1, 0)</f>
        <v>0</v>
      </c>
      <c r="I180" s="12" t="s">
        <v>8</v>
      </c>
      <c r="J180" s="12">
        <v>230.522065769324</v>
      </c>
      <c r="K180" s="12">
        <f>B180-200</f>
        <v>-13.232841661897993</v>
      </c>
      <c r="L180" s="12">
        <f>C180-20</f>
        <v>10.118031096148101</v>
      </c>
      <c r="M180" s="12">
        <f>D180-150</f>
        <v>-10</v>
      </c>
      <c r="N180" s="12">
        <f>E180-21</f>
        <v>0.62062137146140017</v>
      </c>
      <c r="O180" s="12">
        <f>H180-1</f>
        <v>-1</v>
      </c>
    </row>
    <row r="181" spans="1:15" x14ac:dyDescent="0.3">
      <c r="A181" s="12">
        <v>384.23708734892</v>
      </c>
      <c r="B181" s="12">
        <v>336.00845832947999</v>
      </c>
      <c r="C181" s="12">
        <v>20.033999222799899</v>
      </c>
      <c r="D181" s="12">
        <v>143</v>
      </c>
      <c r="E181" s="12">
        <v>19.406867865829799</v>
      </c>
      <c r="F181" s="12">
        <f>IF(I181="North", 1, 0)</f>
        <v>0</v>
      </c>
      <c r="G181" s="12">
        <f>IF(I181="South", 1, 0)</f>
        <v>1</v>
      </c>
      <c r="H181" s="12">
        <f>IF(I181="East", 1, 0)</f>
        <v>0</v>
      </c>
      <c r="I181" s="12" t="s">
        <v>6</v>
      </c>
      <c r="J181" s="12">
        <v>384.23708734892</v>
      </c>
      <c r="K181" s="12">
        <f>B181-200</f>
        <v>136.00845832947999</v>
      </c>
      <c r="L181" s="12">
        <f>C181-20</f>
        <v>3.3999222799899087E-2</v>
      </c>
      <c r="M181" s="12">
        <f>D181-150</f>
        <v>-7</v>
      </c>
      <c r="N181" s="12">
        <f>E181-21</f>
        <v>-1.5931321341702009</v>
      </c>
      <c r="O181" s="12">
        <f>H181-1</f>
        <v>-1</v>
      </c>
    </row>
    <row r="182" spans="1:15" x14ac:dyDescent="0.3">
      <c r="A182" s="12">
        <v>315.52655780085502</v>
      </c>
      <c r="B182" s="12">
        <v>231.28336738825001</v>
      </c>
      <c r="C182" s="12">
        <v>19.049804824992499</v>
      </c>
      <c r="D182" s="12">
        <v>150</v>
      </c>
      <c r="E182" s="12">
        <v>21.470354519548799</v>
      </c>
      <c r="F182" s="12">
        <f>IF(I182="North", 1, 0)</f>
        <v>0</v>
      </c>
      <c r="G182" s="12">
        <f>IF(I182="South", 1, 0)</f>
        <v>0</v>
      </c>
      <c r="H182" s="12">
        <f>IF(I182="East", 1, 0)</f>
        <v>0</v>
      </c>
      <c r="I182" s="12" t="s">
        <v>9</v>
      </c>
      <c r="J182" s="12">
        <v>315.52655780085502</v>
      </c>
      <c r="K182" s="12">
        <f>B182-200</f>
        <v>31.283367388250014</v>
      </c>
      <c r="L182" s="12">
        <f>C182-20</f>
        <v>-0.95019517500750084</v>
      </c>
      <c r="M182" s="12">
        <f>D182-150</f>
        <v>0</v>
      </c>
      <c r="N182" s="12">
        <f>E182-21</f>
        <v>0.47035451954879903</v>
      </c>
      <c r="O182" s="12">
        <f>H182-1</f>
        <v>-1</v>
      </c>
    </row>
    <row r="183" spans="1:15" x14ac:dyDescent="0.3">
      <c r="A183" s="12">
        <v>205.74923926567499</v>
      </c>
      <c r="B183" s="12">
        <v>157.14212217918501</v>
      </c>
      <c r="C183" s="12">
        <v>18.2127728859478</v>
      </c>
      <c r="D183" s="12">
        <v>141</v>
      </c>
      <c r="E183" s="12">
        <v>21.605629584288</v>
      </c>
      <c r="F183" s="12">
        <f>IF(I183="North", 1, 0)</f>
        <v>0</v>
      </c>
      <c r="G183" s="12">
        <f>IF(I183="South", 1, 0)</f>
        <v>1</v>
      </c>
      <c r="H183" s="12">
        <f>IF(I183="East", 1, 0)</f>
        <v>0</v>
      </c>
      <c r="I183" s="12" t="s">
        <v>6</v>
      </c>
      <c r="J183" s="12">
        <v>205.74923926567499</v>
      </c>
      <c r="K183" s="12">
        <f>B183-200</f>
        <v>-42.857877820814991</v>
      </c>
      <c r="L183" s="12">
        <f>C183-20</f>
        <v>-1.7872271140522002</v>
      </c>
      <c r="M183" s="12">
        <f>D183-150</f>
        <v>-9</v>
      </c>
      <c r="N183" s="12">
        <f>E183-21</f>
        <v>0.60562958428799973</v>
      </c>
      <c r="O183" s="12">
        <f>H183-1</f>
        <v>-1</v>
      </c>
    </row>
    <row r="184" spans="1:15" x14ac:dyDescent="0.3">
      <c r="A184" s="12">
        <v>229.27918515427501</v>
      </c>
      <c r="B184" s="12">
        <v>146.45537509694401</v>
      </c>
      <c r="C184" s="12">
        <v>19.098041591187901</v>
      </c>
      <c r="D184" s="12">
        <v>166</v>
      </c>
      <c r="E184" s="12">
        <v>18.6841929706043</v>
      </c>
      <c r="F184" s="12">
        <f>IF(I184="North", 1, 0)</f>
        <v>0</v>
      </c>
      <c r="G184" s="12">
        <f>IF(I184="South", 1, 0)</f>
        <v>1</v>
      </c>
      <c r="H184" s="12">
        <f>IF(I184="East", 1, 0)</f>
        <v>0</v>
      </c>
      <c r="I184" s="12" t="s">
        <v>6</v>
      </c>
      <c r="J184" s="12">
        <v>229.27918515427501</v>
      </c>
      <c r="K184" s="12">
        <f>B184-200</f>
        <v>-53.54462490305599</v>
      </c>
      <c r="L184" s="12">
        <f>C184-20</f>
        <v>-0.90195840881209932</v>
      </c>
      <c r="M184" s="12">
        <f>D184-150</f>
        <v>16</v>
      </c>
      <c r="N184" s="12">
        <f>E184-21</f>
        <v>-2.3158070293956996</v>
      </c>
      <c r="O184" s="12">
        <f>H184-1</f>
        <v>-1</v>
      </c>
    </row>
    <row r="185" spans="1:15" x14ac:dyDescent="0.3">
      <c r="A185" s="12">
        <v>267.12510067985397</v>
      </c>
      <c r="B185" s="12">
        <v>224.12362076215899</v>
      </c>
      <c r="C185" s="12">
        <v>26.864242373382599</v>
      </c>
      <c r="D185" s="12">
        <v>132</v>
      </c>
      <c r="E185" s="12">
        <v>17.4145298086992</v>
      </c>
      <c r="F185" s="12">
        <f>IF(I185="North", 1, 0)</f>
        <v>0</v>
      </c>
      <c r="G185" s="12">
        <f>IF(I185="South", 1, 0)</f>
        <v>0</v>
      </c>
      <c r="H185" s="12">
        <f>IF(I185="East", 1, 0)</f>
        <v>1</v>
      </c>
      <c r="I185" s="12" t="s">
        <v>7</v>
      </c>
      <c r="J185" s="12">
        <v>267.12510067985397</v>
      </c>
      <c r="K185" s="12">
        <f>B185-200</f>
        <v>24.123620762158993</v>
      </c>
      <c r="L185" s="12">
        <f>C185-20</f>
        <v>6.8642423733825986</v>
      </c>
      <c r="M185" s="12">
        <f>D185-150</f>
        <v>-18</v>
      </c>
      <c r="N185" s="12">
        <f>E185-21</f>
        <v>-3.5854701913008</v>
      </c>
      <c r="O185" s="12">
        <f>H185-1</f>
        <v>0</v>
      </c>
    </row>
    <row r="186" spans="1:15" x14ac:dyDescent="0.3">
      <c r="A186" s="12">
        <v>279.64143412655102</v>
      </c>
      <c r="B186" s="12">
        <v>188.82686073370701</v>
      </c>
      <c r="C186" s="12">
        <v>8.9406904433524605</v>
      </c>
      <c r="D186" s="12">
        <v>162</v>
      </c>
      <c r="E186" s="12">
        <v>19.205217269521999</v>
      </c>
      <c r="F186" s="12">
        <f>IF(I186="North", 1, 0)</f>
        <v>0</v>
      </c>
      <c r="G186" s="12">
        <f>IF(I186="South", 1, 0)</f>
        <v>1</v>
      </c>
      <c r="H186" s="12">
        <f>IF(I186="East", 1, 0)</f>
        <v>0</v>
      </c>
      <c r="I186" s="12" t="s">
        <v>6</v>
      </c>
      <c r="J186" s="12">
        <v>279.64143412655102</v>
      </c>
      <c r="K186" s="12">
        <f>B186-200</f>
        <v>-11.173139266292992</v>
      </c>
      <c r="L186" s="12">
        <f>C186-20</f>
        <v>-11.059309556647539</v>
      </c>
      <c r="M186" s="12">
        <f>D186-150</f>
        <v>12</v>
      </c>
      <c r="N186" s="12">
        <f>E186-21</f>
        <v>-1.7947827304780013</v>
      </c>
      <c r="O186" s="12">
        <f>H186-1</f>
        <v>-1</v>
      </c>
    </row>
    <row r="187" spans="1:15" x14ac:dyDescent="0.3">
      <c r="A187" s="12">
        <v>257.83293899451797</v>
      </c>
      <c r="B187" s="12">
        <v>235.700024704604</v>
      </c>
      <c r="C187" s="12">
        <v>27.667168506481602</v>
      </c>
      <c r="D187" s="12">
        <v>133</v>
      </c>
      <c r="E187" s="12">
        <v>21.937037057826998</v>
      </c>
      <c r="F187" s="12">
        <f>IF(I187="North", 1, 0)</f>
        <v>0</v>
      </c>
      <c r="G187" s="12">
        <f>IF(I187="South", 1, 0)</f>
        <v>1</v>
      </c>
      <c r="H187" s="12">
        <f>IF(I187="East", 1, 0)</f>
        <v>0</v>
      </c>
      <c r="I187" s="12" t="s">
        <v>6</v>
      </c>
      <c r="J187" s="12">
        <v>257.83293899451797</v>
      </c>
      <c r="K187" s="12">
        <f>B187-200</f>
        <v>35.700024704604004</v>
      </c>
      <c r="L187" s="12">
        <f>C187-20</f>
        <v>7.6671685064816018</v>
      </c>
      <c r="M187" s="12">
        <f>D187-150</f>
        <v>-17</v>
      </c>
      <c r="N187" s="12">
        <f>E187-21</f>
        <v>0.93703705782699842</v>
      </c>
      <c r="O187" s="12">
        <f>H187-1</f>
        <v>-1</v>
      </c>
    </row>
    <row r="188" spans="1:15" x14ac:dyDescent="0.3">
      <c r="A188" s="12">
        <v>319.27845744209498</v>
      </c>
      <c r="B188" s="12">
        <v>223.661881228677</v>
      </c>
      <c r="C188" s="12">
        <v>12.8802142377492</v>
      </c>
      <c r="D188" s="12">
        <v>164</v>
      </c>
      <c r="E188" s="12">
        <v>23.395985366737001</v>
      </c>
      <c r="F188" s="12">
        <f>IF(I188="North", 1, 0)</f>
        <v>0</v>
      </c>
      <c r="G188" s="12">
        <f>IF(I188="South", 1, 0)</f>
        <v>1</v>
      </c>
      <c r="H188" s="12">
        <f>IF(I188="East", 1, 0)</f>
        <v>0</v>
      </c>
      <c r="I188" s="12" t="s">
        <v>6</v>
      </c>
      <c r="J188" s="12">
        <v>319.27845744209498</v>
      </c>
      <c r="K188" s="12">
        <f>B188-200</f>
        <v>23.661881228677004</v>
      </c>
      <c r="L188" s="12">
        <f>C188-20</f>
        <v>-7.1197857622507996</v>
      </c>
      <c r="M188" s="12">
        <f>D188-150</f>
        <v>14</v>
      </c>
      <c r="N188" s="12">
        <f>E188-21</f>
        <v>2.3959853667370012</v>
      </c>
      <c r="O188" s="12">
        <f>H188-1</f>
        <v>-1</v>
      </c>
    </row>
    <row r="189" spans="1:15" x14ac:dyDescent="0.3">
      <c r="A189" s="12">
        <v>219.52730792680799</v>
      </c>
      <c r="B189" s="12">
        <v>196.35855436715599</v>
      </c>
      <c r="C189" s="12">
        <v>18.666738353827899</v>
      </c>
      <c r="D189" s="12">
        <v>155</v>
      </c>
      <c r="E189" s="12">
        <v>24.413395909360499</v>
      </c>
      <c r="F189" s="12">
        <f>IF(I189="North", 1, 0)</f>
        <v>0</v>
      </c>
      <c r="G189" s="12">
        <f>IF(I189="South", 1, 0)</f>
        <v>1</v>
      </c>
      <c r="H189" s="12">
        <f>IF(I189="East", 1, 0)</f>
        <v>0</v>
      </c>
      <c r="I189" s="12" t="s">
        <v>6</v>
      </c>
      <c r="J189" s="12">
        <v>219.52730792680799</v>
      </c>
      <c r="K189" s="12">
        <f>B189-200</f>
        <v>-3.641445632844011</v>
      </c>
      <c r="L189" s="12">
        <f>C189-20</f>
        <v>-1.333261646172101</v>
      </c>
      <c r="M189" s="12">
        <f>D189-150</f>
        <v>5</v>
      </c>
      <c r="N189" s="12">
        <f>E189-21</f>
        <v>3.4133959093604993</v>
      </c>
      <c r="O189" s="12">
        <f>H189-1</f>
        <v>-1</v>
      </c>
    </row>
    <row r="190" spans="1:15" x14ac:dyDescent="0.3">
      <c r="A190" s="12">
        <v>228.91568377038899</v>
      </c>
      <c r="B190" s="12">
        <v>157.66031409657899</v>
      </c>
      <c r="C190" s="12">
        <v>17.8537778985066</v>
      </c>
      <c r="D190" s="12">
        <v>151</v>
      </c>
      <c r="E190" s="12">
        <v>19.0232399077323</v>
      </c>
      <c r="F190" s="12">
        <f>IF(I190="North", 1, 0)</f>
        <v>1</v>
      </c>
      <c r="G190" s="12">
        <f>IF(I190="South", 1, 0)</f>
        <v>0</v>
      </c>
      <c r="H190" s="12">
        <f>IF(I190="East", 1, 0)</f>
        <v>0</v>
      </c>
      <c r="I190" s="12" t="s">
        <v>8</v>
      </c>
      <c r="J190" s="12">
        <v>228.91568377038899</v>
      </c>
      <c r="K190" s="12">
        <f>B190-200</f>
        <v>-42.339685903421014</v>
      </c>
      <c r="L190" s="12">
        <f>C190-20</f>
        <v>-2.1462221014934002</v>
      </c>
      <c r="M190" s="12">
        <f>D190-150</f>
        <v>1</v>
      </c>
      <c r="N190" s="12">
        <f>E190-21</f>
        <v>-1.9767600922676998</v>
      </c>
      <c r="O190" s="12">
        <f>H190-1</f>
        <v>-1</v>
      </c>
    </row>
    <row r="191" spans="1:15" x14ac:dyDescent="0.3">
      <c r="A191" s="12">
        <v>208.096424837059</v>
      </c>
      <c r="B191" s="12">
        <v>124.25763876570601</v>
      </c>
      <c r="C191" s="12">
        <v>22.942766348853599</v>
      </c>
      <c r="D191" s="12">
        <v>155</v>
      </c>
      <c r="E191" s="12">
        <v>22.1353782692109</v>
      </c>
      <c r="F191" s="12">
        <f>IF(I191="North", 1, 0)</f>
        <v>0</v>
      </c>
      <c r="G191" s="12">
        <f>IF(I191="South", 1, 0)</f>
        <v>0</v>
      </c>
      <c r="H191" s="12">
        <f>IF(I191="East", 1, 0)</f>
        <v>0</v>
      </c>
      <c r="I191" s="12" t="s">
        <v>9</v>
      </c>
      <c r="J191" s="12">
        <v>208.096424837059</v>
      </c>
      <c r="K191" s="12">
        <f>B191-200</f>
        <v>-75.742361234293995</v>
      </c>
      <c r="L191" s="12">
        <f>C191-20</f>
        <v>2.9427663488535991</v>
      </c>
      <c r="M191" s="12">
        <f>D191-150</f>
        <v>5</v>
      </c>
      <c r="N191" s="12">
        <f>E191-21</f>
        <v>1.1353782692109</v>
      </c>
      <c r="O191" s="12">
        <f>H191-1</f>
        <v>-1</v>
      </c>
    </row>
    <row r="192" spans="1:15" x14ac:dyDescent="0.3">
      <c r="A192" s="12">
        <v>262.12982664830798</v>
      </c>
      <c r="B192" s="12">
        <v>177.674252396648</v>
      </c>
      <c r="C192" s="12">
        <v>12.009378240581199</v>
      </c>
      <c r="D192" s="12">
        <v>148</v>
      </c>
      <c r="E192" s="12">
        <v>24.850010367813098</v>
      </c>
      <c r="F192" s="12">
        <f>IF(I192="North", 1, 0)</f>
        <v>0</v>
      </c>
      <c r="G192" s="12">
        <f>IF(I192="South", 1, 0)</f>
        <v>0</v>
      </c>
      <c r="H192" s="12">
        <f>IF(I192="East", 1, 0)</f>
        <v>1</v>
      </c>
      <c r="I192" s="12" t="s">
        <v>7</v>
      </c>
      <c r="J192" s="12">
        <v>262.12982664830798</v>
      </c>
      <c r="K192" s="12">
        <f>B192-200</f>
        <v>-22.325747603351999</v>
      </c>
      <c r="L192" s="12">
        <f>C192-20</f>
        <v>-7.9906217594188007</v>
      </c>
      <c r="M192" s="12">
        <f>D192-150</f>
        <v>-2</v>
      </c>
      <c r="N192" s="12">
        <f>E192-21</f>
        <v>3.8500103678130984</v>
      </c>
      <c r="O192" s="12">
        <f>H192-1</f>
        <v>0</v>
      </c>
    </row>
    <row r="193" spans="1:15" x14ac:dyDescent="0.3">
      <c r="A193" s="12">
        <v>323.77988555738898</v>
      </c>
      <c r="B193" s="12">
        <v>242.819939716173</v>
      </c>
      <c r="C193" s="12">
        <v>22.310863330409699</v>
      </c>
      <c r="D193" s="12">
        <v>152</v>
      </c>
      <c r="E193" s="12">
        <v>25.662379580576498</v>
      </c>
      <c r="F193" s="12">
        <f>IF(I193="North", 1, 0)</f>
        <v>1</v>
      </c>
      <c r="G193" s="12">
        <f>IF(I193="South", 1, 0)</f>
        <v>0</v>
      </c>
      <c r="H193" s="12">
        <f>IF(I193="East", 1, 0)</f>
        <v>0</v>
      </c>
      <c r="I193" s="12" t="s">
        <v>8</v>
      </c>
      <c r="J193" s="12">
        <v>323.77988555738898</v>
      </c>
      <c r="K193" s="12">
        <f>B193-200</f>
        <v>42.819939716172996</v>
      </c>
      <c r="L193" s="12">
        <f>C193-20</f>
        <v>2.310863330409699</v>
      </c>
      <c r="M193" s="12">
        <f>D193-150</f>
        <v>2</v>
      </c>
      <c r="N193" s="12">
        <f>E193-21</f>
        <v>4.6623795805764985</v>
      </c>
      <c r="O193" s="12">
        <f>H193-1</f>
        <v>-1</v>
      </c>
    </row>
    <row r="194" spans="1:15" x14ac:dyDescent="0.3">
      <c r="A194" s="12">
        <v>283.24006802119197</v>
      </c>
      <c r="B194" s="12">
        <v>210.70468720650999</v>
      </c>
      <c r="C194" s="12">
        <v>30.121548116434202</v>
      </c>
      <c r="D194" s="12">
        <v>157</v>
      </c>
      <c r="E194" s="12">
        <v>20.764668583473899</v>
      </c>
      <c r="F194" s="12">
        <f>IF(I194="North", 1, 0)</f>
        <v>0</v>
      </c>
      <c r="G194" s="12">
        <f>IF(I194="South", 1, 0)</f>
        <v>0</v>
      </c>
      <c r="H194" s="12">
        <f>IF(I194="East", 1, 0)</f>
        <v>1</v>
      </c>
      <c r="I194" s="12" t="s">
        <v>7</v>
      </c>
      <c r="J194" s="12">
        <v>283.24006802119197</v>
      </c>
      <c r="K194" s="12">
        <f>B194-200</f>
        <v>10.704687206509988</v>
      </c>
      <c r="L194" s="12">
        <f>C194-20</f>
        <v>10.121548116434202</v>
      </c>
      <c r="M194" s="12">
        <f>D194-150</f>
        <v>7</v>
      </c>
      <c r="N194" s="12">
        <f>E194-21</f>
        <v>-0.23533141652610112</v>
      </c>
      <c r="O194" s="12">
        <f>H194-1</f>
        <v>0</v>
      </c>
    </row>
    <row r="195" spans="1:15" x14ac:dyDescent="0.3">
      <c r="A195" s="12">
        <v>208.23691213972501</v>
      </c>
      <c r="B195" s="12">
        <v>137.71306106439999</v>
      </c>
      <c r="C195" s="12">
        <v>13.1841299770359</v>
      </c>
      <c r="D195" s="12">
        <v>136</v>
      </c>
      <c r="E195" s="12">
        <v>20.1162731002415</v>
      </c>
      <c r="F195" s="12">
        <f>IF(I195="North", 1, 0)</f>
        <v>0</v>
      </c>
      <c r="G195" s="12">
        <f>IF(I195="South", 1, 0)</f>
        <v>0</v>
      </c>
      <c r="H195" s="12">
        <f>IF(I195="East", 1, 0)</f>
        <v>1</v>
      </c>
      <c r="I195" s="12" t="s">
        <v>7</v>
      </c>
      <c r="J195" s="12">
        <v>208.23691213972501</v>
      </c>
      <c r="K195" s="12">
        <f>B195-200</f>
        <v>-62.286938935600006</v>
      </c>
      <c r="L195" s="12">
        <f>C195-20</f>
        <v>-6.8158700229641003</v>
      </c>
      <c r="M195" s="12">
        <f>D195-150</f>
        <v>-14</v>
      </c>
      <c r="N195" s="12">
        <f>E195-21</f>
        <v>-0.88372689975849994</v>
      </c>
      <c r="O195" s="12">
        <f>H195-1</f>
        <v>0</v>
      </c>
    </row>
    <row r="196" spans="1:15" x14ac:dyDescent="0.3">
      <c r="A196" s="12">
        <v>288.79606687344301</v>
      </c>
      <c r="B196" s="12">
        <v>208.659046292559</v>
      </c>
      <c r="C196" s="12">
        <v>20.948530838051902</v>
      </c>
      <c r="D196" s="12">
        <v>135</v>
      </c>
      <c r="E196" s="12">
        <v>21.764496935345498</v>
      </c>
      <c r="F196" s="12">
        <f>IF(I196="North", 1, 0)</f>
        <v>1</v>
      </c>
      <c r="G196" s="12">
        <f>IF(I196="South", 1, 0)</f>
        <v>0</v>
      </c>
      <c r="H196" s="12">
        <f>IF(I196="East", 1, 0)</f>
        <v>0</v>
      </c>
      <c r="I196" s="12" t="s">
        <v>8</v>
      </c>
      <c r="J196" s="12">
        <v>288.79606687344301</v>
      </c>
      <c r="K196" s="12">
        <f>B196-200</f>
        <v>8.6590462925589975</v>
      </c>
      <c r="L196" s="12">
        <f>C196-20</f>
        <v>0.94853083805190153</v>
      </c>
      <c r="M196" s="12">
        <f>D196-150</f>
        <v>-15</v>
      </c>
      <c r="N196" s="12">
        <f>E196-21</f>
        <v>0.76449693534549823</v>
      </c>
      <c r="O196" s="12">
        <f>H196-1</f>
        <v>-1</v>
      </c>
    </row>
    <row r="197" spans="1:15" x14ac:dyDescent="0.3">
      <c r="A197" s="12">
        <v>265.136258603714</v>
      </c>
      <c r="B197" s="12">
        <v>219.26586898644101</v>
      </c>
      <c r="C197" s="12">
        <v>16.690089111016899</v>
      </c>
      <c r="D197" s="12">
        <v>151</v>
      </c>
      <c r="E197" s="12">
        <v>16.401170108410302</v>
      </c>
      <c r="F197" s="12">
        <f>IF(I197="North", 1, 0)</f>
        <v>0</v>
      </c>
      <c r="G197" s="12">
        <f>IF(I197="South", 1, 0)</f>
        <v>1</v>
      </c>
      <c r="H197" s="12">
        <f>IF(I197="East", 1, 0)</f>
        <v>0</v>
      </c>
      <c r="I197" s="12" t="s">
        <v>6</v>
      </c>
      <c r="J197" s="12">
        <v>265.136258603714</v>
      </c>
      <c r="K197" s="12">
        <f>B197-200</f>
        <v>19.265868986441006</v>
      </c>
      <c r="L197" s="12">
        <f>C197-20</f>
        <v>-3.3099108889831008</v>
      </c>
      <c r="M197" s="12">
        <f>D197-150</f>
        <v>1</v>
      </c>
      <c r="N197" s="12">
        <f>E197-21</f>
        <v>-4.5988298915896983</v>
      </c>
      <c r="O197" s="12">
        <f>H197-1</f>
        <v>-1</v>
      </c>
    </row>
    <row r="198" spans="1:15" x14ac:dyDescent="0.3">
      <c r="A198" s="12">
        <v>236.17907137899999</v>
      </c>
      <c r="B198" s="12">
        <v>155.807128189943</v>
      </c>
      <c r="C198" s="12">
        <v>22.129436030965099</v>
      </c>
      <c r="D198" s="12">
        <v>132</v>
      </c>
      <c r="E198" s="12">
        <v>20.225561955857899</v>
      </c>
      <c r="F198" s="12">
        <f>IF(I198="North", 1, 0)</f>
        <v>1</v>
      </c>
      <c r="G198" s="12">
        <f>IF(I198="South", 1, 0)</f>
        <v>0</v>
      </c>
      <c r="H198" s="12">
        <f>IF(I198="East", 1, 0)</f>
        <v>0</v>
      </c>
      <c r="I198" s="12" t="s">
        <v>8</v>
      </c>
      <c r="J198" s="12">
        <v>236.17907137899999</v>
      </c>
      <c r="K198" s="12">
        <f>B198-200</f>
        <v>-44.192871810056999</v>
      </c>
      <c r="L198" s="12">
        <f>C198-20</f>
        <v>2.129436030965099</v>
      </c>
      <c r="M198" s="12">
        <f>D198-150</f>
        <v>-18</v>
      </c>
      <c r="N198" s="12">
        <f>E198-21</f>
        <v>-0.77443804414210149</v>
      </c>
      <c r="O198" s="12">
        <f>H198-1</f>
        <v>-1</v>
      </c>
    </row>
    <row r="199" spans="1:15" x14ac:dyDescent="0.3">
      <c r="A199" s="12">
        <v>312.22450723806497</v>
      </c>
      <c r="B199" s="12">
        <v>207.68625529727601</v>
      </c>
      <c r="C199" s="12">
        <v>20.095738887078699</v>
      </c>
      <c r="D199" s="12">
        <v>166</v>
      </c>
      <c r="E199" s="12">
        <v>23.978345593892499</v>
      </c>
      <c r="F199" s="12">
        <f>IF(I199="North", 1, 0)</f>
        <v>0</v>
      </c>
      <c r="G199" s="12">
        <f>IF(I199="South", 1, 0)</f>
        <v>0</v>
      </c>
      <c r="H199" s="12">
        <f>IF(I199="East", 1, 0)</f>
        <v>1</v>
      </c>
      <c r="I199" s="12" t="s">
        <v>7</v>
      </c>
      <c r="J199" s="12">
        <v>312.22450723806497</v>
      </c>
      <c r="K199" s="12">
        <f>B199-200</f>
        <v>7.6862552972760056</v>
      </c>
      <c r="L199" s="12">
        <f>C199-20</f>
        <v>9.5738887078699264E-2</v>
      </c>
      <c r="M199" s="12">
        <f>D199-150</f>
        <v>16</v>
      </c>
      <c r="N199" s="12">
        <f>E199-21</f>
        <v>2.9783455938924988</v>
      </c>
      <c r="O199" s="12">
        <f>H199-1</f>
        <v>0</v>
      </c>
    </row>
    <row r="200" spans="1:15" x14ac:dyDescent="0.3">
      <c r="A200" s="12">
        <v>294.41126728566098</v>
      </c>
      <c r="B200" s="12">
        <v>202.9104359223</v>
      </c>
      <c r="C200" s="12">
        <v>16.792565454778401</v>
      </c>
      <c r="D200" s="12">
        <v>154</v>
      </c>
      <c r="E200" s="12">
        <v>23.567788517774801</v>
      </c>
      <c r="F200" s="12">
        <f>IF(I200="North", 1, 0)</f>
        <v>0</v>
      </c>
      <c r="G200" s="12">
        <f>IF(I200="South", 1, 0)</f>
        <v>0</v>
      </c>
      <c r="H200" s="12">
        <f>IF(I200="East", 1, 0)</f>
        <v>1</v>
      </c>
      <c r="I200" s="12" t="s">
        <v>7</v>
      </c>
      <c r="J200" s="12">
        <v>294.41126728566098</v>
      </c>
      <c r="K200" s="12">
        <f>B200-200</f>
        <v>2.910435922299996</v>
      </c>
      <c r="L200" s="12">
        <f>C200-20</f>
        <v>-3.2074345452215987</v>
      </c>
      <c r="M200" s="12">
        <f>D200-150</f>
        <v>4</v>
      </c>
      <c r="N200" s="12">
        <f>E200-21</f>
        <v>2.567788517774801</v>
      </c>
      <c r="O200" s="12">
        <f>H200-1</f>
        <v>0</v>
      </c>
    </row>
    <row r="201" spans="1:15" x14ac:dyDescent="0.3">
      <c r="A201" s="12">
        <v>198.96998178770599</v>
      </c>
      <c r="B201" s="12">
        <v>142.85148510846801</v>
      </c>
      <c r="C201" s="12">
        <v>22.439361424355301</v>
      </c>
      <c r="D201" s="12">
        <v>132</v>
      </c>
      <c r="E201" s="12">
        <v>19.918929582544401</v>
      </c>
      <c r="F201" s="12">
        <f>IF(I201="North", 1, 0)</f>
        <v>0</v>
      </c>
      <c r="G201" s="12">
        <f>IF(I201="South", 1, 0)</f>
        <v>1</v>
      </c>
      <c r="H201" s="12">
        <f>IF(I201="East", 1, 0)</f>
        <v>0</v>
      </c>
      <c r="I201" s="12" t="s">
        <v>6</v>
      </c>
      <c r="J201" s="12">
        <v>198.96998178770599</v>
      </c>
      <c r="K201" s="12">
        <f>B201-200</f>
        <v>-57.148514891531988</v>
      </c>
      <c r="L201" s="12">
        <f>C201-20</f>
        <v>2.439361424355301</v>
      </c>
      <c r="M201" s="12">
        <f>D201-150</f>
        <v>-18</v>
      </c>
      <c r="N201" s="12">
        <f>E201-21</f>
        <v>-1.0810704174555994</v>
      </c>
      <c r="O201" s="12">
        <f>H201-1</f>
        <v>-1</v>
      </c>
    </row>
    <row r="202" spans="1:15" x14ac:dyDescent="0.3">
      <c r="A202" s="12">
        <v>254.99495903334801</v>
      </c>
      <c r="B202" s="12">
        <v>217.889368017414</v>
      </c>
      <c r="C202" s="12">
        <v>29.0217405489337</v>
      </c>
      <c r="D202" s="12">
        <v>141</v>
      </c>
      <c r="E202" s="12">
        <v>21.8708728043486</v>
      </c>
      <c r="F202" s="12">
        <f>IF(I202="North", 1, 0)</f>
        <v>1</v>
      </c>
      <c r="G202" s="12">
        <f>IF(I202="South", 1, 0)</f>
        <v>0</v>
      </c>
      <c r="H202" s="12">
        <f>IF(I202="East", 1, 0)</f>
        <v>0</v>
      </c>
      <c r="I202" s="12" t="s">
        <v>8</v>
      </c>
      <c r="J202" s="12">
        <v>254.99495903334801</v>
      </c>
      <c r="K202" s="12">
        <f>B202-200</f>
        <v>17.889368017414</v>
      </c>
      <c r="L202" s="12">
        <f>C202-20</f>
        <v>9.0217405489336997</v>
      </c>
      <c r="M202" s="12">
        <f>D202-150</f>
        <v>-9</v>
      </c>
      <c r="N202" s="12">
        <f>E202-21</f>
        <v>0.87087280434860048</v>
      </c>
      <c r="O202" s="12">
        <f>H202-1</f>
        <v>-1</v>
      </c>
    </row>
    <row r="203" spans="1:15" x14ac:dyDescent="0.3">
      <c r="A203" s="12">
        <v>250.81077411196301</v>
      </c>
      <c r="B203" s="12">
        <v>228.03922631841101</v>
      </c>
      <c r="C203" s="12">
        <v>19.045481041363502</v>
      </c>
      <c r="D203" s="12">
        <v>141</v>
      </c>
      <c r="E203" s="12">
        <v>17.701398638837201</v>
      </c>
      <c r="F203" s="12">
        <f>IF(I203="North", 1, 0)</f>
        <v>0</v>
      </c>
      <c r="G203" s="12">
        <f>IF(I203="South", 1, 0)</f>
        <v>0</v>
      </c>
      <c r="H203" s="12">
        <f>IF(I203="East", 1, 0)</f>
        <v>0</v>
      </c>
      <c r="I203" s="12" t="s">
        <v>9</v>
      </c>
      <c r="J203" s="12">
        <v>250.81077411196301</v>
      </c>
      <c r="K203" s="12">
        <f>B203-200</f>
        <v>28.039226318411011</v>
      </c>
      <c r="L203" s="12">
        <f>C203-20</f>
        <v>-0.95451895863649838</v>
      </c>
      <c r="M203" s="12">
        <f>D203-150</f>
        <v>-9</v>
      </c>
      <c r="N203" s="12">
        <f>E203-21</f>
        <v>-3.2986013611627989</v>
      </c>
      <c r="O203" s="12">
        <f>H203-1</f>
        <v>-1</v>
      </c>
    </row>
    <row r="204" spans="1:15" x14ac:dyDescent="0.3">
      <c r="A204" s="12">
        <v>319.60907048202301</v>
      </c>
      <c r="B204" s="12">
        <v>254.152562158763</v>
      </c>
      <c r="C204" s="12">
        <v>23.598789710740899</v>
      </c>
      <c r="D204" s="12">
        <v>175</v>
      </c>
      <c r="E204" s="12">
        <v>23.8139685929001</v>
      </c>
      <c r="F204" s="12">
        <f>IF(I204="North", 1, 0)</f>
        <v>0</v>
      </c>
      <c r="G204" s="12">
        <f>IF(I204="South", 1, 0)</f>
        <v>0</v>
      </c>
      <c r="H204" s="12">
        <f>IF(I204="East", 1, 0)</f>
        <v>1</v>
      </c>
      <c r="I204" s="12" t="s">
        <v>7</v>
      </c>
      <c r="J204" s="12">
        <v>319.60907048202301</v>
      </c>
      <c r="K204" s="12">
        <f>B204-200</f>
        <v>54.152562158763004</v>
      </c>
      <c r="L204" s="12">
        <f>C204-20</f>
        <v>3.598789710740899</v>
      </c>
      <c r="M204" s="12">
        <f>D204-150</f>
        <v>25</v>
      </c>
      <c r="N204" s="12">
        <f>E204-21</f>
        <v>2.8139685929000997</v>
      </c>
      <c r="O204" s="12">
        <f>H204-1</f>
        <v>0</v>
      </c>
    </row>
    <row r="205" spans="1:15" x14ac:dyDescent="0.3">
      <c r="A205" s="12">
        <v>304.67179900382899</v>
      </c>
      <c r="B205" s="12">
        <v>252.690102601745</v>
      </c>
      <c r="C205" s="12">
        <v>13.5336352106441</v>
      </c>
      <c r="D205" s="12">
        <v>164</v>
      </c>
      <c r="E205" s="12">
        <v>20.688714255454101</v>
      </c>
      <c r="F205" s="12">
        <f>IF(I205="North", 1, 0)</f>
        <v>1</v>
      </c>
      <c r="G205" s="12">
        <f>IF(I205="South", 1, 0)</f>
        <v>0</v>
      </c>
      <c r="H205" s="12">
        <f>IF(I205="East", 1, 0)</f>
        <v>0</v>
      </c>
      <c r="I205" s="12" t="s">
        <v>8</v>
      </c>
      <c r="J205" s="12">
        <v>304.67179900382899</v>
      </c>
      <c r="K205" s="12">
        <f>B205-200</f>
        <v>52.690102601744996</v>
      </c>
      <c r="L205" s="12">
        <f>C205-20</f>
        <v>-6.4663647893559002</v>
      </c>
      <c r="M205" s="12">
        <f>D205-150</f>
        <v>14</v>
      </c>
      <c r="N205" s="12">
        <f>E205-21</f>
        <v>-0.31128574454589852</v>
      </c>
      <c r="O205" s="12">
        <f>H205-1</f>
        <v>-1</v>
      </c>
    </row>
    <row r="206" spans="1:15" x14ac:dyDescent="0.3">
      <c r="A206" s="12">
        <v>183.045327158286</v>
      </c>
      <c r="B206" s="12">
        <v>131.11653160214499</v>
      </c>
      <c r="C206" s="12">
        <v>15.2178181159099</v>
      </c>
      <c r="D206" s="12">
        <v>133</v>
      </c>
      <c r="E206" s="12">
        <v>19.896194193215401</v>
      </c>
      <c r="F206" s="12">
        <f>IF(I206="North", 1, 0)</f>
        <v>0</v>
      </c>
      <c r="G206" s="12">
        <f>IF(I206="South", 1, 0)</f>
        <v>1</v>
      </c>
      <c r="H206" s="12">
        <f>IF(I206="East", 1, 0)</f>
        <v>0</v>
      </c>
      <c r="I206" s="12" t="s">
        <v>6</v>
      </c>
      <c r="J206" s="12">
        <v>183.045327158286</v>
      </c>
      <c r="K206" s="12">
        <f>B206-200</f>
        <v>-68.883468397855012</v>
      </c>
      <c r="L206" s="12">
        <f>C206-20</f>
        <v>-4.7821818840901003</v>
      </c>
      <c r="M206" s="12">
        <f>D206-150</f>
        <v>-17</v>
      </c>
      <c r="N206" s="12">
        <f>E206-21</f>
        <v>-1.1038058067845995</v>
      </c>
      <c r="O206" s="12">
        <f>H206-1</f>
        <v>-1</v>
      </c>
    </row>
    <row r="207" spans="1:15" x14ac:dyDescent="0.3">
      <c r="A207" s="12">
        <v>187.50779344230801</v>
      </c>
      <c r="B207" s="12">
        <v>153.10874800424301</v>
      </c>
      <c r="C207" s="12">
        <v>22.3620313894018</v>
      </c>
      <c r="D207" s="12">
        <v>142</v>
      </c>
      <c r="E207" s="12">
        <v>19.553104655626399</v>
      </c>
      <c r="F207" s="12">
        <f>IF(I207="North", 1, 0)</f>
        <v>0</v>
      </c>
      <c r="G207" s="12">
        <f>IF(I207="South", 1, 0)</f>
        <v>1</v>
      </c>
      <c r="H207" s="12">
        <f>IF(I207="East", 1, 0)</f>
        <v>0</v>
      </c>
      <c r="I207" s="12" t="s">
        <v>6</v>
      </c>
      <c r="J207" s="12">
        <v>187.50779344230801</v>
      </c>
      <c r="K207" s="12">
        <f>B207-200</f>
        <v>-46.891251995756988</v>
      </c>
      <c r="L207" s="12">
        <f>C207-20</f>
        <v>2.3620313894017997</v>
      </c>
      <c r="M207" s="12">
        <f>D207-150</f>
        <v>-8</v>
      </c>
      <c r="N207" s="12">
        <f>E207-21</f>
        <v>-1.4468953443736012</v>
      </c>
      <c r="O207" s="12">
        <f>H207-1</f>
        <v>-1</v>
      </c>
    </row>
    <row r="208" spans="1:15" x14ac:dyDescent="0.3">
      <c r="A208" s="12">
        <v>256.563324008233</v>
      </c>
      <c r="B208" s="12">
        <v>225.75176336043299</v>
      </c>
      <c r="C208" s="12">
        <v>27.4205801426798</v>
      </c>
      <c r="D208" s="12">
        <v>141</v>
      </c>
      <c r="E208" s="12">
        <v>20.748424532400499</v>
      </c>
      <c r="F208" s="12">
        <f>IF(I208="North", 1, 0)</f>
        <v>0</v>
      </c>
      <c r="G208" s="12">
        <f>IF(I208="South", 1, 0)</f>
        <v>0</v>
      </c>
      <c r="H208" s="12">
        <f>IF(I208="East", 1, 0)</f>
        <v>0</v>
      </c>
      <c r="I208" s="12" t="s">
        <v>9</v>
      </c>
      <c r="J208" s="12">
        <v>256.563324008233</v>
      </c>
      <c r="K208" s="12">
        <f>B208-200</f>
        <v>25.751763360432989</v>
      </c>
      <c r="L208" s="12">
        <f>C208-20</f>
        <v>7.4205801426797997</v>
      </c>
      <c r="M208" s="12">
        <f>D208-150</f>
        <v>-9</v>
      </c>
      <c r="N208" s="12">
        <f>E208-21</f>
        <v>-0.25157546759950122</v>
      </c>
      <c r="O208" s="12">
        <f>H208-1</f>
        <v>-1</v>
      </c>
    </row>
    <row r="209" spans="1:15" x14ac:dyDescent="0.3">
      <c r="A209" s="12">
        <v>293.44155386274701</v>
      </c>
      <c r="B209" s="12">
        <v>225.68929754561</v>
      </c>
      <c r="C209" s="12">
        <v>21.778066743928299</v>
      </c>
      <c r="D209" s="12">
        <v>173</v>
      </c>
      <c r="E209" s="12">
        <v>19.208489420272102</v>
      </c>
      <c r="F209" s="12">
        <f>IF(I209="North", 1, 0)</f>
        <v>0</v>
      </c>
      <c r="G209" s="12">
        <f>IF(I209="South", 1, 0)</f>
        <v>0</v>
      </c>
      <c r="H209" s="12">
        <f>IF(I209="East", 1, 0)</f>
        <v>1</v>
      </c>
      <c r="I209" s="12" t="s">
        <v>7</v>
      </c>
      <c r="J209" s="12">
        <v>293.44155386274701</v>
      </c>
      <c r="K209" s="12">
        <f>B209-200</f>
        <v>25.689297545610003</v>
      </c>
      <c r="L209" s="12">
        <f>C209-20</f>
        <v>1.7780667439282993</v>
      </c>
      <c r="M209" s="12">
        <f>D209-150</f>
        <v>23</v>
      </c>
      <c r="N209" s="12">
        <f>E209-21</f>
        <v>-1.7915105797278983</v>
      </c>
      <c r="O209" s="12">
        <f>H209-1</f>
        <v>0</v>
      </c>
    </row>
    <row r="210" spans="1:15" x14ac:dyDescent="0.3">
      <c r="A210" s="12">
        <v>293.16910544687499</v>
      </c>
      <c r="B210" s="12">
        <v>225.75238431530201</v>
      </c>
      <c r="C210" s="12">
        <v>18.434709847384202</v>
      </c>
      <c r="D210" s="12">
        <v>157</v>
      </c>
      <c r="E210" s="12">
        <v>23.632572144010201</v>
      </c>
      <c r="F210" s="12">
        <f>IF(I210="North", 1, 0)</f>
        <v>0</v>
      </c>
      <c r="G210" s="12">
        <f>IF(I210="South", 1, 0)</f>
        <v>0</v>
      </c>
      <c r="H210" s="12">
        <f>IF(I210="East", 1, 0)</f>
        <v>0</v>
      </c>
      <c r="I210" s="12" t="s">
        <v>9</v>
      </c>
      <c r="J210" s="12">
        <v>293.16910544687499</v>
      </c>
      <c r="K210" s="12">
        <f>B210-200</f>
        <v>25.75238431530201</v>
      </c>
      <c r="L210" s="12">
        <f>C210-20</f>
        <v>-1.5652901526157983</v>
      </c>
      <c r="M210" s="12">
        <f>D210-150</f>
        <v>7</v>
      </c>
      <c r="N210" s="12">
        <f>E210-21</f>
        <v>2.6325721440102008</v>
      </c>
      <c r="O210" s="12">
        <f>H210-1</f>
        <v>-1</v>
      </c>
    </row>
    <row r="211" spans="1:15" x14ac:dyDescent="0.3">
      <c r="A211" s="12">
        <v>430.73689505406003</v>
      </c>
      <c r="B211" s="12">
        <v>392.63657453273601</v>
      </c>
      <c r="C211" s="12">
        <v>19.996457027116701</v>
      </c>
      <c r="D211" s="12">
        <v>194</v>
      </c>
      <c r="E211" s="12">
        <v>19.418865807935202</v>
      </c>
      <c r="F211" s="12">
        <f>IF(I211="North", 1, 0)</f>
        <v>0</v>
      </c>
      <c r="G211" s="12">
        <f>IF(I211="South", 1, 0)</f>
        <v>0</v>
      </c>
      <c r="H211" s="12">
        <f>IF(I211="East", 1, 0)</f>
        <v>0</v>
      </c>
      <c r="I211" s="12" t="s">
        <v>9</v>
      </c>
      <c r="J211" s="12">
        <v>430.73689505406003</v>
      </c>
      <c r="K211" s="12">
        <f>B211-200</f>
        <v>192.63657453273601</v>
      </c>
      <c r="L211" s="12">
        <f>C211-20</f>
        <v>-3.542972883298745E-3</v>
      </c>
      <c r="M211" s="12">
        <f>D211-150</f>
        <v>44</v>
      </c>
      <c r="N211" s="12">
        <f>E211-21</f>
        <v>-1.5811341920647983</v>
      </c>
      <c r="O211" s="12">
        <f>H211-1</f>
        <v>-1</v>
      </c>
    </row>
    <row r="212" spans="1:15" x14ac:dyDescent="0.3">
      <c r="A212" s="12">
        <v>320.45061000675901</v>
      </c>
      <c r="B212" s="12">
        <v>228.54452553465799</v>
      </c>
      <c r="C212" s="12">
        <v>13.7479613301514</v>
      </c>
      <c r="D212" s="12">
        <v>163</v>
      </c>
      <c r="E212" s="12">
        <v>27.371856384109499</v>
      </c>
      <c r="F212" s="12">
        <f>IF(I212="North", 1, 0)</f>
        <v>0</v>
      </c>
      <c r="G212" s="12">
        <f>IF(I212="South", 1, 0)</f>
        <v>0</v>
      </c>
      <c r="H212" s="12">
        <f>IF(I212="East", 1, 0)</f>
        <v>0</v>
      </c>
      <c r="I212" s="12" t="s">
        <v>9</v>
      </c>
      <c r="J212" s="12">
        <v>320.45061000675901</v>
      </c>
      <c r="K212" s="12">
        <f>B212-200</f>
        <v>28.544525534657993</v>
      </c>
      <c r="L212" s="12">
        <f>C212-20</f>
        <v>-6.2520386698486003</v>
      </c>
      <c r="M212" s="12">
        <f>D212-150</f>
        <v>13</v>
      </c>
      <c r="N212" s="12">
        <f>E212-21</f>
        <v>6.3718563841094991</v>
      </c>
      <c r="O212" s="12">
        <f>H212-1</f>
        <v>-1</v>
      </c>
    </row>
    <row r="213" spans="1:15" x14ac:dyDescent="0.3">
      <c r="A213" s="12">
        <v>298.98031869418901</v>
      </c>
      <c r="B213" s="12">
        <v>256.778282009029</v>
      </c>
      <c r="C213" s="12">
        <v>23.022576631776801</v>
      </c>
      <c r="D213" s="12">
        <v>155</v>
      </c>
      <c r="E213" s="12">
        <v>26.860842013925499</v>
      </c>
      <c r="F213" s="12">
        <f>IF(I213="North", 1, 0)</f>
        <v>0</v>
      </c>
      <c r="G213" s="12">
        <f>IF(I213="South", 1, 0)</f>
        <v>0</v>
      </c>
      <c r="H213" s="12">
        <f>IF(I213="East", 1, 0)</f>
        <v>0</v>
      </c>
      <c r="I213" s="12" t="s">
        <v>9</v>
      </c>
      <c r="J213" s="12">
        <v>298.98031869418901</v>
      </c>
      <c r="K213" s="12">
        <f>B213-200</f>
        <v>56.778282009028999</v>
      </c>
      <c r="L213" s="12">
        <f>C213-20</f>
        <v>3.0225766317768006</v>
      </c>
      <c r="M213" s="12">
        <f>D213-150</f>
        <v>5</v>
      </c>
      <c r="N213" s="12">
        <f>E213-21</f>
        <v>5.8608420139254989</v>
      </c>
      <c r="O213" s="12">
        <f>H213-1</f>
        <v>-1</v>
      </c>
    </row>
    <row r="214" spans="1:15" x14ac:dyDescent="0.3">
      <c r="A214" s="12">
        <v>285.81459349075902</v>
      </c>
      <c r="B214" s="12">
        <v>247.70008817466001</v>
      </c>
      <c r="C214" s="12">
        <v>24.411665311617</v>
      </c>
      <c r="D214" s="12">
        <v>170</v>
      </c>
      <c r="E214" s="12">
        <v>17.433826040581899</v>
      </c>
      <c r="F214" s="12">
        <f>IF(I214="North", 1, 0)</f>
        <v>0</v>
      </c>
      <c r="G214" s="12">
        <f>IF(I214="South", 1, 0)</f>
        <v>1</v>
      </c>
      <c r="H214" s="12">
        <f>IF(I214="East", 1, 0)</f>
        <v>0</v>
      </c>
      <c r="I214" s="12" t="s">
        <v>6</v>
      </c>
      <c r="J214" s="12">
        <v>285.81459349075902</v>
      </c>
      <c r="K214" s="12">
        <f>B214-200</f>
        <v>47.70008817466001</v>
      </c>
      <c r="L214" s="12">
        <f>C214-20</f>
        <v>4.4116653116169999</v>
      </c>
      <c r="M214" s="12">
        <f>D214-150</f>
        <v>20</v>
      </c>
      <c r="N214" s="12">
        <f>E214-21</f>
        <v>-3.5661739594181014</v>
      </c>
      <c r="O214" s="12">
        <f>H214-1</f>
        <v>-1</v>
      </c>
    </row>
    <row r="215" spans="1:15" x14ac:dyDescent="0.3">
      <c r="A215" s="12">
        <v>276.260646062261</v>
      </c>
      <c r="B215" s="12">
        <v>232.569562565289</v>
      </c>
      <c r="C215" s="12">
        <v>17.739548335834598</v>
      </c>
      <c r="D215" s="12">
        <v>118</v>
      </c>
      <c r="E215" s="12">
        <v>21.2788170777171</v>
      </c>
      <c r="F215" s="12">
        <f>IF(I215="North", 1, 0)</f>
        <v>0</v>
      </c>
      <c r="G215" s="12">
        <f>IF(I215="South", 1, 0)</f>
        <v>0</v>
      </c>
      <c r="H215" s="12">
        <f>IF(I215="East", 1, 0)</f>
        <v>1</v>
      </c>
      <c r="I215" s="12" t="s">
        <v>7</v>
      </c>
      <c r="J215" s="12">
        <v>276.260646062261</v>
      </c>
      <c r="K215" s="12">
        <f>B215-200</f>
        <v>32.569562565289004</v>
      </c>
      <c r="L215" s="12">
        <f>C215-20</f>
        <v>-2.2604516641654016</v>
      </c>
      <c r="M215" s="12">
        <f>D215-150</f>
        <v>-32</v>
      </c>
      <c r="N215" s="12">
        <f>E215-21</f>
        <v>0.2788170777171004</v>
      </c>
      <c r="O215" s="12">
        <f>H215-1</f>
        <v>0</v>
      </c>
    </row>
    <row r="216" spans="1:15" x14ac:dyDescent="0.3">
      <c r="A216" s="12">
        <v>300.62665358759602</v>
      </c>
      <c r="B216" s="12">
        <v>184.23653776798201</v>
      </c>
      <c r="C216" s="12">
        <v>17.6497892612024</v>
      </c>
      <c r="D216" s="12">
        <v>163</v>
      </c>
      <c r="E216" s="12">
        <v>18.3973735146552</v>
      </c>
      <c r="F216" s="12">
        <f>IF(I216="North", 1, 0)</f>
        <v>0</v>
      </c>
      <c r="G216" s="12">
        <f>IF(I216="South", 1, 0)</f>
        <v>0</v>
      </c>
      <c r="H216" s="12">
        <f>IF(I216="East", 1, 0)</f>
        <v>0</v>
      </c>
      <c r="I216" s="12" t="s">
        <v>9</v>
      </c>
      <c r="J216" s="12">
        <v>300.62665358759602</v>
      </c>
      <c r="K216" s="12">
        <f>B216-200</f>
        <v>-15.763462232017986</v>
      </c>
      <c r="L216" s="12">
        <f>C216-20</f>
        <v>-2.3502107387975997</v>
      </c>
      <c r="M216" s="12">
        <f>D216-150</f>
        <v>13</v>
      </c>
      <c r="N216" s="12">
        <f>E216-21</f>
        <v>-2.6026264853447998</v>
      </c>
      <c r="O216" s="12">
        <f>H216-1</f>
        <v>-1</v>
      </c>
    </row>
    <row r="217" spans="1:15" x14ac:dyDescent="0.3">
      <c r="A217" s="12">
        <v>296.59052952914402</v>
      </c>
      <c r="B217" s="12">
        <v>237.948461024663</v>
      </c>
      <c r="C217" s="12">
        <v>21.3293911482602</v>
      </c>
      <c r="D217" s="12">
        <v>149</v>
      </c>
      <c r="E217" s="12">
        <v>19.6934097472455</v>
      </c>
      <c r="F217" s="12">
        <f>IF(I217="North", 1, 0)</f>
        <v>0</v>
      </c>
      <c r="G217" s="12">
        <f>IF(I217="South", 1, 0)</f>
        <v>0</v>
      </c>
      <c r="H217" s="12">
        <f>IF(I217="East", 1, 0)</f>
        <v>1</v>
      </c>
      <c r="I217" s="12" t="s">
        <v>7</v>
      </c>
      <c r="J217" s="12">
        <v>296.59052952914402</v>
      </c>
      <c r="K217" s="12">
        <f>B217-200</f>
        <v>37.948461024663004</v>
      </c>
      <c r="L217" s="12">
        <f>C217-20</f>
        <v>1.3293911482601999</v>
      </c>
      <c r="M217" s="12">
        <f>D217-150</f>
        <v>-1</v>
      </c>
      <c r="N217" s="12">
        <f>E217-21</f>
        <v>-1.3065902527544999</v>
      </c>
      <c r="O217" s="12">
        <f>H217-1</f>
        <v>0</v>
      </c>
    </row>
    <row r="218" spans="1:15" x14ac:dyDescent="0.3">
      <c r="A218" s="12">
        <v>216.70139294309701</v>
      </c>
      <c r="B218" s="12">
        <v>161.35873927312099</v>
      </c>
      <c r="C218" s="12">
        <v>17.816401319796999</v>
      </c>
      <c r="D218" s="12">
        <v>147</v>
      </c>
      <c r="E218" s="12">
        <v>29.009709870579101</v>
      </c>
      <c r="F218" s="12">
        <f>IF(I218="North", 1, 0)</f>
        <v>0</v>
      </c>
      <c r="G218" s="12">
        <f>IF(I218="South", 1, 0)</f>
        <v>1</v>
      </c>
      <c r="H218" s="12">
        <f>IF(I218="East", 1, 0)</f>
        <v>0</v>
      </c>
      <c r="I218" s="12" t="s">
        <v>6</v>
      </c>
      <c r="J218" s="12">
        <v>216.70139294309701</v>
      </c>
      <c r="K218" s="12">
        <f>B218-200</f>
        <v>-38.641260726879011</v>
      </c>
      <c r="L218" s="12">
        <f>C218-20</f>
        <v>-2.1835986802030014</v>
      </c>
      <c r="M218" s="12">
        <f>D218-150</f>
        <v>-3</v>
      </c>
      <c r="N218" s="12">
        <f>E218-21</f>
        <v>8.0097098705791012</v>
      </c>
      <c r="O218" s="12">
        <f>H218-1</f>
        <v>-1</v>
      </c>
    </row>
    <row r="219" spans="1:15" x14ac:dyDescent="0.3">
      <c r="A219" s="12">
        <v>230.766137485104</v>
      </c>
      <c r="B219" s="12">
        <v>188.159069662999</v>
      </c>
      <c r="C219" s="12">
        <v>19.669336926870798</v>
      </c>
      <c r="D219" s="12">
        <v>172</v>
      </c>
      <c r="E219" s="12">
        <v>19.7697143315368</v>
      </c>
      <c r="F219" s="12">
        <f>IF(I219="North", 1, 0)</f>
        <v>0</v>
      </c>
      <c r="G219" s="12">
        <f>IF(I219="South", 1, 0)</f>
        <v>1</v>
      </c>
      <c r="H219" s="12">
        <f>IF(I219="East", 1, 0)</f>
        <v>0</v>
      </c>
      <c r="I219" s="12" t="s">
        <v>6</v>
      </c>
      <c r="J219" s="12">
        <v>230.766137485104</v>
      </c>
      <c r="K219" s="12">
        <f>B219-200</f>
        <v>-11.840930337000998</v>
      </c>
      <c r="L219" s="12">
        <f>C219-20</f>
        <v>-0.33066307312920173</v>
      </c>
      <c r="M219" s="12">
        <f>D219-150</f>
        <v>22</v>
      </c>
      <c r="N219" s="12">
        <f>E219-21</f>
        <v>-1.2302856684631998</v>
      </c>
      <c r="O219" s="12">
        <f>H219-1</f>
        <v>-1</v>
      </c>
    </row>
    <row r="220" spans="1:15" x14ac:dyDescent="0.3">
      <c r="A220" s="12">
        <v>222.27293658932101</v>
      </c>
      <c r="B220" s="12">
        <v>175.73182260854401</v>
      </c>
      <c r="C220" s="12">
        <v>30.498608945832501</v>
      </c>
      <c r="D220" s="12">
        <v>143</v>
      </c>
      <c r="E220" s="12">
        <v>22.440904148309698</v>
      </c>
      <c r="F220" s="12">
        <f>IF(I220="North", 1, 0)</f>
        <v>1</v>
      </c>
      <c r="G220" s="12">
        <f>IF(I220="South", 1, 0)</f>
        <v>0</v>
      </c>
      <c r="H220" s="12">
        <f>IF(I220="East", 1, 0)</f>
        <v>0</v>
      </c>
      <c r="I220" s="12" t="s">
        <v>8</v>
      </c>
      <c r="J220" s="12">
        <v>222.27293658932101</v>
      </c>
      <c r="K220" s="12">
        <f>B220-200</f>
        <v>-24.268177391455993</v>
      </c>
      <c r="L220" s="12">
        <f>C220-20</f>
        <v>10.498608945832501</v>
      </c>
      <c r="M220" s="12">
        <f>D220-150</f>
        <v>-7</v>
      </c>
      <c r="N220" s="12">
        <f>E220-21</f>
        <v>1.4409041483096985</v>
      </c>
      <c r="O220" s="12">
        <f>H220-1</f>
        <v>-1</v>
      </c>
    </row>
    <row r="221" spans="1:15" x14ac:dyDescent="0.3">
      <c r="A221" s="12">
        <v>272.560106762396</v>
      </c>
      <c r="B221" s="12">
        <v>204.093706969316</v>
      </c>
      <c r="C221" s="12">
        <v>18.764871496270001</v>
      </c>
      <c r="D221" s="12">
        <v>145</v>
      </c>
      <c r="E221" s="12">
        <v>23.165285176033098</v>
      </c>
      <c r="F221" s="12">
        <f>IF(I221="North", 1, 0)</f>
        <v>1</v>
      </c>
      <c r="G221" s="12">
        <f>IF(I221="South", 1, 0)</f>
        <v>0</v>
      </c>
      <c r="H221" s="12">
        <f>IF(I221="East", 1, 0)</f>
        <v>0</v>
      </c>
      <c r="I221" s="12" t="s">
        <v>8</v>
      </c>
      <c r="J221" s="12">
        <v>272.560106762396</v>
      </c>
      <c r="K221" s="12">
        <f>B221-200</f>
        <v>4.0937069693160026</v>
      </c>
      <c r="L221" s="12">
        <f>C221-20</f>
        <v>-1.2351285037299995</v>
      </c>
      <c r="M221" s="12">
        <f>D221-150</f>
        <v>-5</v>
      </c>
      <c r="N221" s="12">
        <f>E221-21</f>
        <v>2.1652851760330982</v>
      </c>
      <c r="O221" s="12">
        <f>H221-1</f>
        <v>-1</v>
      </c>
    </row>
    <row r="222" spans="1:15" x14ac:dyDescent="0.3">
      <c r="A222" s="12">
        <v>347.72328297796099</v>
      </c>
      <c r="B222" s="12">
        <v>315.73292833367498</v>
      </c>
      <c r="C222" s="12">
        <v>18.208299239893801</v>
      </c>
      <c r="D222" s="12">
        <v>145</v>
      </c>
      <c r="E222" s="12">
        <v>16.997482510067002</v>
      </c>
      <c r="F222" s="12">
        <f>IF(I222="North", 1, 0)</f>
        <v>0</v>
      </c>
      <c r="G222" s="12">
        <f>IF(I222="South", 1, 0)</f>
        <v>0</v>
      </c>
      <c r="H222" s="12">
        <f>IF(I222="East", 1, 0)</f>
        <v>1</v>
      </c>
      <c r="I222" s="12" t="s">
        <v>7</v>
      </c>
      <c r="J222" s="12">
        <v>347.72328297796099</v>
      </c>
      <c r="K222" s="12">
        <f>B222-200</f>
        <v>115.73292833367498</v>
      </c>
      <c r="L222" s="12">
        <f>C222-20</f>
        <v>-1.7917007601061989</v>
      </c>
      <c r="M222" s="12">
        <f>D222-150</f>
        <v>-5</v>
      </c>
      <c r="N222" s="12">
        <f>E222-21</f>
        <v>-4.0025174899329983</v>
      </c>
      <c r="O222" s="12">
        <f>H222-1</f>
        <v>0</v>
      </c>
    </row>
    <row r="223" spans="1:15" x14ac:dyDescent="0.3">
      <c r="A223" s="12">
        <v>168.42641583282801</v>
      </c>
      <c r="B223" s="12">
        <v>106.636740370412</v>
      </c>
      <c r="C223" s="12">
        <v>16.7622909718242</v>
      </c>
      <c r="D223" s="12">
        <v>156</v>
      </c>
      <c r="E223" s="12">
        <v>17.579618102363099</v>
      </c>
      <c r="F223" s="12">
        <f>IF(I223="North", 1, 0)</f>
        <v>1</v>
      </c>
      <c r="G223" s="12">
        <f>IF(I223="South", 1, 0)</f>
        <v>0</v>
      </c>
      <c r="H223" s="12">
        <f>IF(I223="East", 1, 0)</f>
        <v>0</v>
      </c>
      <c r="I223" s="12" t="s">
        <v>8</v>
      </c>
      <c r="J223" s="12">
        <v>168.42641583282801</v>
      </c>
      <c r="K223" s="12">
        <f>B223-200</f>
        <v>-93.363259629588001</v>
      </c>
      <c r="L223" s="12">
        <f>C223-20</f>
        <v>-3.2377090281758001</v>
      </c>
      <c r="M223" s="12">
        <f>D223-150</f>
        <v>6</v>
      </c>
      <c r="N223" s="12">
        <f>E223-21</f>
        <v>-3.4203818976369007</v>
      </c>
      <c r="O223" s="12">
        <f>H223-1</f>
        <v>-1</v>
      </c>
    </row>
    <row r="224" spans="1:15" x14ac:dyDescent="0.3">
      <c r="A224" s="12">
        <v>262.98729583291498</v>
      </c>
      <c r="B224" s="12">
        <v>234.31300951872501</v>
      </c>
      <c r="C224" s="12">
        <v>23.720959857499601</v>
      </c>
      <c r="D224" s="12">
        <v>141</v>
      </c>
      <c r="E224" s="12">
        <v>16.175910514367501</v>
      </c>
      <c r="F224" s="12">
        <f>IF(I224="North", 1, 0)</f>
        <v>0</v>
      </c>
      <c r="G224" s="12">
        <f>IF(I224="South", 1, 0)</f>
        <v>0</v>
      </c>
      <c r="H224" s="12">
        <f>IF(I224="East", 1, 0)</f>
        <v>0</v>
      </c>
      <c r="I224" s="12" t="s">
        <v>9</v>
      </c>
      <c r="J224" s="12">
        <v>262.98729583291498</v>
      </c>
      <c r="K224" s="12">
        <f>B224-200</f>
        <v>34.313009518725011</v>
      </c>
      <c r="L224" s="12">
        <f>C224-20</f>
        <v>3.7209598574996008</v>
      </c>
      <c r="M224" s="12">
        <f>D224-150</f>
        <v>-9</v>
      </c>
      <c r="N224" s="12">
        <f>E224-21</f>
        <v>-4.8240894856324985</v>
      </c>
      <c r="O224" s="12">
        <f>H224-1</f>
        <v>-1</v>
      </c>
    </row>
    <row r="225" spans="1:15" x14ac:dyDescent="0.3">
      <c r="A225" s="12">
        <v>219.35886884354099</v>
      </c>
      <c r="B225" s="12">
        <v>119.36420644051699</v>
      </c>
      <c r="C225" s="12">
        <v>19.0938791339094</v>
      </c>
      <c r="D225" s="12">
        <v>134</v>
      </c>
      <c r="E225" s="12">
        <v>17.456117064408801</v>
      </c>
      <c r="F225" s="12">
        <f>IF(I225="North", 1, 0)</f>
        <v>0</v>
      </c>
      <c r="G225" s="12">
        <f>IF(I225="South", 1, 0)</f>
        <v>0</v>
      </c>
      <c r="H225" s="12">
        <f>IF(I225="East", 1, 0)</f>
        <v>1</v>
      </c>
      <c r="I225" s="12" t="s">
        <v>7</v>
      </c>
      <c r="J225" s="12">
        <v>219.35886884354099</v>
      </c>
      <c r="K225" s="12">
        <f>B225-200</f>
        <v>-80.635793559483005</v>
      </c>
      <c r="L225" s="12">
        <f>C225-20</f>
        <v>-0.90612086609059972</v>
      </c>
      <c r="M225" s="12">
        <f>D225-150</f>
        <v>-16</v>
      </c>
      <c r="N225" s="12">
        <f>E225-21</f>
        <v>-3.5438829355911992</v>
      </c>
      <c r="O225" s="12">
        <f>H225-1</f>
        <v>0</v>
      </c>
    </row>
    <row r="226" spans="1:15" x14ac:dyDescent="0.3">
      <c r="A226" s="12">
        <v>274.63309140535</v>
      </c>
      <c r="B226" s="12">
        <v>176.403406710528</v>
      </c>
      <c r="C226" s="12">
        <v>16.753134808392801</v>
      </c>
      <c r="D226" s="12">
        <v>148</v>
      </c>
      <c r="E226" s="12">
        <v>9.5998795627312692</v>
      </c>
      <c r="F226" s="12">
        <f>IF(I226="North", 1, 0)</f>
        <v>0</v>
      </c>
      <c r="G226" s="12">
        <f>IF(I226="South", 1, 0)</f>
        <v>1</v>
      </c>
      <c r="H226" s="12">
        <f>IF(I226="East", 1, 0)</f>
        <v>0</v>
      </c>
      <c r="I226" s="12" t="s">
        <v>6</v>
      </c>
      <c r="J226" s="12">
        <v>274.63309140535</v>
      </c>
      <c r="K226" s="12">
        <f>B226-200</f>
        <v>-23.596593289471997</v>
      </c>
      <c r="L226" s="12">
        <f>C226-20</f>
        <v>-3.2468651916071991</v>
      </c>
      <c r="M226" s="12">
        <f>D226-150</f>
        <v>-2</v>
      </c>
      <c r="N226" s="12">
        <f>E226-21</f>
        <v>-11.400120437268731</v>
      </c>
      <c r="O226" s="12">
        <f>H226-1</f>
        <v>-1</v>
      </c>
    </row>
    <row r="227" spans="1:15" x14ac:dyDescent="0.3">
      <c r="A227" s="12">
        <v>258.44412841128502</v>
      </c>
      <c r="B227" s="12">
        <v>254.44752984836799</v>
      </c>
      <c r="C227" s="12">
        <v>26.606520161365001</v>
      </c>
      <c r="D227" s="12">
        <v>128</v>
      </c>
      <c r="E227" s="12">
        <v>23.1783296031745</v>
      </c>
      <c r="F227" s="12">
        <f>IF(I227="North", 1, 0)</f>
        <v>0</v>
      </c>
      <c r="G227" s="12">
        <f>IF(I227="South", 1, 0)</f>
        <v>1</v>
      </c>
      <c r="H227" s="12">
        <f>IF(I227="East", 1, 0)</f>
        <v>0</v>
      </c>
      <c r="I227" s="12" t="s">
        <v>6</v>
      </c>
      <c r="J227" s="12">
        <v>258.44412841128502</v>
      </c>
      <c r="K227" s="12">
        <f>B227-200</f>
        <v>54.447529848367992</v>
      </c>
      <c r="L227" s="12">
        <f>C227-20</f>
        <v>6.6065201613650011</v>
      </c>
      <c r="M227" s="12">
        <f>D227-150</f>
        <v>-22</v>
      </c>
      <c r="N227" s="12">
        <f>E227-21</f>
        <v>2.1783296031745003</v>
      </c>
      <c r="O227" s="12">
        <f>H227-1</f>
        <v>-1</v>
      </c>
    </row>
    <row r="228" spans="1:15" x14ac:dyDescent="0.3">
      <c r="A228" s="12">
        <v>271.49260382794398</v>
      </c>
      <c r="B228" s="12">
        <v>203.21400095477301</v>
      </c>
      <c r="C228" s="12">
        <v>27.098015022568099</v>
      </c>
      <c r="D228" s="12">
        <v>163</v>
      </c>
      <c r="E228" s="12">
        <v>29.216775365024201</v>
      </c>
      <c r="F228" s="12">
        <f>IF(I228="North", 1, 0)</f>
        <v>0</v>
      </c>
      <c r="G228" s="12">
        <f>IF(I228="South", 1, 0)</f>
        <v>0</v>
      </c>
      <c r="H228" s="12">
        <f>IF(I228="East", 1, 0)</f>
        <v>0</v>
      </c>
      <c r="I228" s="12" t="s">
        <v>9</v>
      </c>
      <c r="J228" s="12">
        <v>271.49260382794398</v>
      </c>
      <c r="K228" s="12">
        <f>B228-200</f>
        <v>3.2140009547730131</v>
      </c>
      <c r="L228" s="12">
        <f>C228-20</f>
        <v>7.0980150225680987</v>
      </c>
      <c r="M228" s="12">
        <f>D228-150</f>
        <v>13</v>
      </c>
      <c r="N228" s="12">
        <f>E228-21</f>
        <v>8.2167753650242012</v>
      </c>
      <c r="O228" s="12">
        <f>H228-1</f>
        <v>-1</v>
      </c>
    </row>
    <row r="229" spans="1:15" x14ac:dyDescent="0.3">
      <c r="A229" s="12">
        <v>202.38541674800601</v>
      </c>
      <c r="B229" s="12">
        <v>146.11276110353401</v>
      </c>
      <c r="C229" s="12">
        <v>16.997882171306401</v>
      </c>
      <c r="D229" s="12">
        <v>147</v>
      </c>
      <c r="E229" s="12">
        <v>21.591282956146099</v>
      </c>
      <c r="F229" s="12">
        <f>IF(I229="North", 1, 0)</f>
        <v>1</v>
      </c>
      <c r="G229" s="12">
        <f>IF(I229="South", 1, 0)</f>
        <v>0</v>
      </c>
      <c r="H229" s="12">
        <f>IF(I229="East", 1, 0)</f>
        <v>0</v>
      </c>
      <c r="I229" s="12" t="s">
        <v>8</v>
      </c>
      <c r="J229" s="12">
        <v>202.38541674800601</v>
      </c>
      <c r="K229" s="12">
        <f>B229-200</f>
        <v>-53.887238896465988</v>
      </c>
      <c r="L229" s="12">
        <f>C229-20</f>
        <v>-3.0021178286935992</v>
      </c>
      <c r="M229" s="12">
        <f>D229-150</f>
        <v>-3</v>
      </c>
      <c r="N229" s="12">
        <f>E229-21</f>
        <v>0.59128295614609883</v>
      </c>
      <c r="O229" s="12">
        <f>H229-1</f>
        <v>-1</v>
      </c>
    </row>
    <row r="230" spans="1:15" x14ac:dyDescent="0.3">
      <c r="A230" s="12">
        <v>286.939257079649</v>
      </c>
      <c r="B230" s="12">
        <v>164.234814537001</v>
      </c>
      <c r="C230" s="12">
        <v>10.6673002431969</v>
      </c>
      <c r="D230" s="12">
        <v>166</v>
      </c>
      <c r="E230" s="12">
        <v>15.3349245626375</v>
      </c>
      <c r="F230" s="12">
        <f>IF(I230="North", 1, 0)</f>
        <v>0</v>
      </c>
      <c r="G230" s="12">
        <f>IF(I230="South", 1, 0)</f>
        <v>0</v>
      </c>
      <c r="H230" s="12">
        <f>IF(I230="East", 1, 0)</f>
        <v>1</v>
      </c>
      <c r="I230" s="12" t="s">
        <v>7</v>
      </c>
      <c r="J230" s="12">
        <v>286.939257079649</v>
      </c>
      <c r="K230" s="12">
        <f>B230-200</f>
        <v>-35.765185462999</v>
      </c>
      <c r="L230" s="12">
        <f>C230-20</f>
        <v>-9.3326997568031</v>
      </c>
      <c r="M230" s="12">
        <f>D230-150</f>
        <v>16</v>
      </c>
      <c r="N230" s="12">
        <f>E230-21</f>
        <v>-5.6650754373624999</v>
      </c>
      <c r="O230" s="12">
        <f>H230-1</f>
        <v>0</v>
      </c>
    </row>
    <row r="231" spans="1:15" x14ac:dyDescent="0.3">
      <c r="A231" s="12">
        <v>288.36071645413398</v>
      </c>
      <c r="B231" s="12">
        <v>233.97988744673299</v>
      </c>
      <c r="C231" s="12">
        <v>25.037568449184601</v>
      </c>
      <c r="D231" s="12">
        <v>152</v>
      </c>
      <c r="E231" s="12">
        <v>18.428894468400198</v>
      </c>
      <c r="F231" s="12">
        <f>IF(I231="North", 1, 0)</f>
        <v>0</v>
      </c>
      <c r="G231" s="12">
        <f>IF(I231="South", 1, 0)</f>
        <v>0</v>
      </c>
      <c r="H231" s="12">
        <f>IF(I231="East", 1, 0)</f>
        <v>1</v>
      </c>
      <c r="I231" s="12" t="s">
        <v>7</v>
      </c>
      <c r="J231" s="12">
        <v>288.36071645413398</v>
      </c>
      <c r="K231" s="12">
        <f>B231-200</f>
        <v>33.979887446732988</v>
      </c>
      <c r="L231" s="12">
        <f>C231-20</f>
        <v>5.0375684491846009</v>
      </c>
      <c r="M231" s="12">
        <f>D231-150</f>
        <v>2</v>
      </c>
      <c r="N231" s="12">
        <f>E231-21</f>
        <v>-2.5711055315998017</v>
      </c>
      <c r="O231" s="12">
        <f>H231-1</f>
        <v>0</v>
      </c>
    </row>
    <row r="232" spans="1:15" x14ac:dyDescent="0.3">
      <c r="A232" s="12">
        <v>265.04709134888498</v>
      </c>
      <c r="B232" s="12">
        <v>163.481668414143</v>
      </c>
      <c r="C232" s="12">
        <v>16.576850871199898</v>
      </c>
      <c r="D232" s="12">
        <v>163</v>
      </c>
      <c r="E232" s="12">
        <v>19.164492619899999</v>
      </c>
      <c r="F232" s="12">
        <f>IF(I232="North", 1, 0)</f>
        <v>0</v>
      </c>
      <c r="G232" s="12">
        <f>IF(I232="South", 1, 0)</f>
        <v>0</v>
      </c>
      <c r="H232" s="12">
        <f>IF(I232="East", 1, 0)</f>
        <v>0</v>
      </c>
      <c r="I232" s="12" t="s">
        <v>9</v>
      </c>
      <c r="J232" s="12">
        <v>265.04709134888498</v>
      </c>
      <c r="K232" s="12">
        <f>B232-200</f>
        <v>-36.518331585856998</v>
      </c>
      <c r="L232" s="12">
        <f>C232-20</f>
        <v>-3.4231491288001017</v>
      </c>
      <c r="M232" s="12">
        <f>D232-150</f>
        <v>13</v>
      </c>
      <c r="N232" s="12">
        <f>E232-21</f>
        <v>-1.835507380100001</v>
      </c>
      <c r="O232" s="12">
        <f>H232-1</f>
        <v>-1</v>
      </c>
    </row>
    <row r="233" spans="1:15" x14ac:dyDescent="0.3">
      <c r="A233" s="12">
        <v>235.45492028944801</v>
      </c>
      <c r="B233" s="12">
        <v>210.82292947909801</v>
      </c>
      <c r="C233" s="12">
        <v>23.953127995813801</v>
      </c>
      <c r="D233" s="12">
        <v>148</v>
      </c>
      <c r="E233" s="12">
        <v>16.929660891146401</v>
      </c>
      <c r="F233" s="12">
        <f>IF(I233="North", 1, 0)</f>
        <v>1</v>
      </c>
      <c r="G233" s="12">
        <f>IF(I233="South", 1, 0)</f>
        <v>0</v>
      </c>
      <c r="H233" s="12">
        <f>IF(I233="East", 1, 0)</f>
        <v>0</v>
      </c>
      <c r="I233" s="12" t="s">
        <v>8</v>
      </c>
      <c r="J233" s="12">
        <v>235.45492028944801</v>
      </c>
      <c r="K233" s="12">
        <f>B233-200</f>
        <v>10.822929479098008</v>
      </c>
      <c r="L233" s="12">
        <f>C233-20</f>
        <v>3.9531279958138015</v>
      </c>
      <c r="M233" s="12">
        <f>D233-150</f>
        <v>-2</v>
      </c>
      <c r="N233" s="12">
        <f>E233-21</f>
        <v>-4.0703391088535987</v>
      </c>
      <c r="O233" s="12">
        <f>H233-1</f>
        <v>-1</v>
      </c>
    </row>
    <row r="234" spans="1:15" x14ac:dyDescent="0.3">
      <c r="A234" s="12">
        <v>291.57510204605597</v>
      </c>
      <c r="B234" s="12">
        <v>202.27859199519</v>
      </c>
      <c r="C234" s="12">
        <v>10.149480911440801</v>
      </c>
      <c r="D234" s="12">
        <v>152</v>
      </c>
      <c r="E234" s="12">
        <v>24.4407305535806</v>
      </c>
      <c r="F234" s="12">
        <f>IF(I234="North", 1, 0)</f>
        <v>0</v>
      </c>
      <c r="G234" s="12">
        <f>IF(I234="South", 1, 0)</f>
        <v>0</v>
      </c>
      <c r="H234" s="12">
        <f>IF(I234="East", 1, 0)</f>
        <v>1</v>
      </c>
      <c r="I234" s="12" t="s">
        <v>7</v>
      </c>
      <c r="J234" s="12">
        <v>291.57510204605597</v>
      </c>
      <c r="K234" s="12">
        <f>B234-200</f>
        <v>2.2785919951899984</v>
      </c>
      <c r="L234" s="12">
        <f>C234-20</f>
        <v>-9.8505190885591993</v>
      </c>
      <c r="M234" s="12">
        <f>D234-150</f>
        <v>2</v>
      </c>
      <c r="N234" s="12">
        <f>E234-21</f>
        <v>3.4407305535806003</v>
      </c>
      <c r="O234" s="12">
        <f>H234-1</f>
        <v>0</v>
      </c>
    </row>
    <row r="235" spans="1:15" x14ac:dyDescent="0.3">
      <c r="A235" s="12">
        <v>233.391608713831</v>
      </c>
      <c r="B235" s="12">
        <v>167.419982619709</v>
      </c>
      <c r="C235" s="12">
        <v>24.4629866914965</v>
      </c>
      <c r="D235" s="12">
        <v>160</v>
      </c>
      <c r="E235" s="12">
        <v>24.241040177501301</v>
      </c>
      <c r="F235" s="12">
        <f>IF(I235="North", 1, 0)</f>
        <v>0</v>
      </c>
      <c r="G235" s="12">
        <f>IF(I235="South", 1, 0)</f>
        <v>0</v>
      </c>
      <c r="H235" s="12">
        <f>IF(I235="East", 1, 0)</f>
        <v>0</v>
      </c>
      <c r="I235" s="12" t="s">
        <v>9</v>
      </c>
      <c r="J235" s="12">
        <v>233.391608713831</v>
      </c>
      <c r="K235" s="12">
        <f>B235-200</f>
        <v>-32.580017380290997</v>
      </c>
      <c r="L235" s="12">
        <f>C235-20</f>
        <v>4.4629866914965</v>
      </c>
      <c r="M235" s="12">
        <f>D235-150</f>
        <v>10</v>
      </c>
      <c r="N235" s="12">
        <f>E235-21</f>
        <v>3.2410401775013007</v>
      </c>
      <c r="O235" s="12">
        <f>H235-1</f>
        <v>-1</v>
      </c>
    </row>
    <row r="236" spans="1:15" x14ac:dyDescent="0.3">
      <c r="A236" s="12">
        <v>367.52885732854298</v>
      </c>
      <c r="B236" s="12">
        <v>307.19720446626599</v>
      </c>
      <c r="C236" s="12">
        <v>13.944140353596</v>
      </c>
      <c r="D236" s="12">
        <v>137</v>
      </c>
      <c r="E236" s="12">
        <v>16.3781928247293</v>
      </c>
      <c r="F236" s="12">
        <f>IF(I236="North", 1, 0)</f>
        <v>0</v>
      </c>
      <c r="G236" s="12">
        <f>IF(I236="South", 1, 0)</f>
        <v>0</v>
      </c>
      <c r="H236" s="12">
        <f>IF(I236="East", 1, 0)</f>
        <v>1</v>
      </c>
      <c r="I236" s="12" t="s">
        <v>7</v>
      </c>
      <c r="J236" s="12">
        <v>367.52885732854298</v>
      </c>
      <c r="K236" s="12">
        <f>B236-200</f>
        <v>107.19720446626599</v>
      </c>
      <c r="L236" s="12">
        <f>C236-20</f>
        <v>-6.0558596464040004</v>
      </c>
      <c r="M236" s="12">
        <f>D236-150</f>
        <v>-13</v>
      </c>
      <c r="N236" s="12">
        <f>E236-21</f>
        <v>-4.6218071752706997</v>
      </c>
      <c r="O236" s="12">
        <f>H236-1</f>
        <v>0</v>
      </c>
    </row>
    <row r="237" spans="1:15" x14ac:dyDescent="0.3">
      <c r="A237" s="12">
        <v>285.81325629056198</v>
      </c>
      <c r="B237" s="12">
        <v>231.69595111589999</v>
      </c>
      <c r="C237" s="12">
        <v>23.653820595332601</v>
      </c>
      <c r="D237" s="12">
        <v>137</v>
      </c>
      <c r="E237" s="12">
        <v>23.900324177790001</v>
      </c>
      <c r="F237" s="12">
        <f>IF(I237="North", 1, 0)</f>
        <v>0</v>
      </c>
      <c r="G237" s="12">
        <f>IF(I237="South", 1, 0)</f>
        <v>1</v>
      </c>
      <c r="H237" s="12">
        <f>IF(I237="East", 1, 0)</f>
        <v>0</v>
      </c>
      <c r="I237" s="12" t="s">
        <v>6</v>
      </c>
      <c r="J237" s="12">
        <v>285.81325629056198</v>
      </c>
      <c r="K237" s="12">
        <f>B237-200</f>
        <v>31.695951115899987</v>
      </c>
      <c r="L237" s="12">
        <f>C237-20</f>
        <v>3.6538205953326006</v>
      </c>
      <c r="M237" s="12">
        <f>D237-150</f>
        <v>-13</v>
      </c>
      <c r="N237" s="12">
        <f>E237-21</f>
        <v>2.9003241777900008</v>
      </c>
      <c r="O237" s="12">
        <f>H237-1</f>
        <v>-1</v>
      </c>
    </row>
    <row r="238" spans="1:15" x14ac:dyDescent="0.3">
      <c r="A238" s="12">
        <v>181.160042052693</v>
      </c>
      <c r="B238" s="12">
        <v>98.742870667119604</v>
      </c>
      <c r="C238" s="12">
        <v>20.071365339182101</v>
      </c>
      <c r="D238" s="12">
        <v>153</v>
      </c>
      <c r="E238" s="12">
        <v>27.107250654308999</v>
      </c>
      <c r="F238" s="12">
        <f>IF(I238="North", 1, 0)</f>
        <v>0</v>
      </c>
      <c r="G238" s="12">
        <f>IF(I238="South", 1, 0)</f>
        <v>0</v>
      </c>
      <c r="H238" s="12">
        <f>IF(I238="East", 1, 0)</f>
        <v>1</v>
      </c>
      <c r="I238" s="12" t="s">
        <v>7</v>
      </c>
      <c r="J238" s="12">
        <v>181.160042052693</v>
      </c>
      <c r="K238" s="12">
        <f>B238-200</f>
        <v>-101.2571293328804</v>
      </c>
      <c r="L238" s="12">
        <f>C238-20</f>
        <v>7.1365339182101195E-2</v>
      </c>
      <c r="M238" s="12">
        <f>D238-150</f>
        <v>3</v>
      </c>
      <c r="N238" s="12">
        <f>E238-21</f>
        <v>6.1072506543089986</v>
      </c>
      <c r="O238" s="12">
        <f>H238-1</f>
        <v>0</v>
      </c>
    </row>
    <row r="239" spans="1:15" x14ac:dyDescent="0.3">
      <c r="A239" s="12">
        <v>262.952032325966</v>
      </c>
      <c r="B239" s="12">
        <v>209.322715738471</v>
      </c>
      <c r="C239" s="12">
        <v>15.2303029030167</v>
      </c>
      <c r="D239" s="12">
        <v>153</v>
      </c>
      <c r="E239" s="12">
        <v>28.610232820918199</v>
      </c>
      <c r="F239" s="12">
        <f>IF(I239="North", 1, 0)</f>
        <v>0</v>
      </c>
      <c r="G239" s="12">
        <f>IF(I239="South", 1, 0)</f>
        <v>0</v>
      </c>
      <c r="H239" s="12">
        <f>IF(I239="East", 1, 0)</f>
        <v>1</v>
      </c>
      <c r="I239" s="12" t="s">
        <v>7</v>
      </c>
      <c r="J239" s="12">
        <v>262.952032325966</v>
      </c>
      <c r="K239" s="12">
        <f>B239-200</f>
        <v>9.322715738471004</v>
      </c>
      <c r="L239" s="12">
        <f>C239-20</f>
        <v>-4.7696970969833004</v>
      </c>
      <c r="M239" s="12">
        <f>D239-150</f>
        <v>3</v>
      </c>
      <c r="N239" s="12">
        <f>E239-21</f>
        <v>7.6102328209181991</v>
      </c>
      <c r="O239" s="12">
        <f>H239-1</f>
        <v>0</v>
      </c>
    </row>
    <row r="240" spans="1:15" x14ac:dyDescent="0.3">
      <c r="A240" s="12">
        <v>245.59089816286701</v>
      </c>
      <c r="B240" s="12">
        <v>166.91067676157999</v>
      </c>
      <c r="C240" s="12">
        <v>17.964818435365999</v>
      </c>
      <c r="D240" s="12">
        <v>144</v>
      </c>
      <c r="E240" s="12">
        <v>32.460848092343802</v>
      </c>
      <c r="F240" s="12">
        <f>IF(I240="North", 1, 0)</f>
        <v>0</v>
      </c>
      <c r="G240" s="12">
        <f>IF(I240="South", 1, 0)</f>
        <v>0</v>
      </c>
      <c r="H240" s="12">
        <f>IF(I240="East", 1, 0)</f>
        <v>1</v>
      </c>
      <c r="I240" s="12" t="s">
        <v>7</v>
      </c>
      <c r="J240" s="12">
        <v>245.59089816286701</v>
      </c>
      <c r="K240" s="12">
        <f>B240-200</f>
        <v>-33.089323238420008</v>
      </c>
      <c r="L240" s="12">
        <f>C240-20</f>
        <v>-2.0351815646340015</v>
      </c>
      <c r="M240" s="12">
        <f>D240-150</f>
        <v>-6</v>
      </c>
      <c r="N240" s="12">
        <f>E240-21</f>
        <v>11.460848092343802</v>
      </c>
      <c r="O240" s="12">
        <f>H240-1</f>
        <v>0</v>
      </c>
    </row>
    <row r="241" spans="1:15" x14ac:dyDescent="0.3">
      <c r="A241" s="12">
        <v>297.59004321568</v>
      </c>
      <c r="B241" s="12">
        <v>242.62166673981099</v>
      </c>
      <c r="C241" s="12">
        <v>23.431592284783498</v>
      </c>
      <c r="D241" s="12">
        <v>153</v>
      </c>
      <c r="E241" s="12">
        <v>17.392029402227202</v>
      </c>
      <c r="F241" s="12">
        <f>IF(I241="North", 1, 0)</f>
        <v>1</v>
      </c>
      <c r="G241" s="12">
        <f>IF(I241="South", 1, 0)</f>
        <v>0</v>
      </c>
      <c r="H241" s="12">
        <f>IF(I241="East", 1, 0)</f>
        <v>0</v>
      </c>
      <c r="I241" s="12" t="s">
        <v>8</v>
      </c>
      <c r="J241" s="12">
        <v>297.59004321568</v>
      </c>
      <c r="K241" s="12">
        <f>B241-200</f>
        <v>42.621666739810991</v>
      </c>
      <c r="L241" s="12">
        <f>C241-20</f>
        <v>3.4315922847834983</v>
      </c>
      <c r="M241" s="12">
        <f>D241-150</f>
        <v>3</v>
      </c>
      <c r="N241" s="12">
        <f>E241-21</f>
        <v>-3.6079705977727983</v>
      </c>
      <c r="O241" s="12">
        <f>H241-1</f>
        <v>-1</v>
      </c>
    </row>
    <row r="242" spans="1:15" x14ac:dyDescent="0.3">
      <c r="A242" s="12">
        <v>214.530510311542</v>
      </c>
      <c r="B242" s="12">
        <v>160.373963078364</v>
      </c>
      <c r="C242" s="12">
        <v>20.5294722655761</v>
      </c>
      <c r="D242" s="12">
        <v>154</v>
      </c>
      <c r="E242" s="12">
        <v>32.296881705580802</v>
      </c>
      <c r="F242" s="12">
        <f>IF(I242="North", 1, 0)</f>
        <v>1</v>
      </c>
      <c r="G242" s="12">
        <f>IF(I242="South", 1, 0)</f>
        <v>0</v>
      </c>
      <c r="H242" s="12">
        <f>IF(I242="East", 1, 0)</f>
        <v>0</v>
      </c>
      <c r="I242" s="12" t="s">
        <v>8</v>
      </c>
      <c r="J242" s="12">
        <v>214.530510311542</v>
      </c>
      <c r="K242" s="12">
        <f>B242-200</f>
        <v>-39.626036921636</v>
      </c>
      <c r="L242" s="12">
        <f>C242-20</f>
        <v>0.52947226557609994</v>
      </c>
      <c r="M242" s="12">
        <f>D242-150</f>
        <v>4</v>
      </c>
      <c r="N242" s="12">
        <f>E242-21</f>
        <v>11.296881705580802</v>
      </c>
      <c r="O242" s="12">
        <f>H242-1</f>
        <v>-1</v>
      </c>
    </row>
    <row r="243" spans="1:15" x14ac:dyDescent="0.3">
      <c r="A243" s="12">
        <v>240.19113058024001</v>
      </c>
      <c r="B243" s="12">
        <v>194.263177926655</v>
      </c>
      <c r="C243" s="12">
        <v>22.922064902362401</v>
      </c>
      <c r="D243" s="12">
        <v>159</v>
      </c>
      <c r="E243" s="12">
        <v>19.583174445964801</v>
      </c>
      <c r="F243" s="12">
        <f>IF(I243="North", 1, 0)</f>
        <v>0</v>
      </c>
      <c r="G243" s="12">
        <f>IF(I243="South", 1, 0)</f>
        <v>0</v>
      </c>
      <c r="H243" s="12">
        <f>IF(I243="East", 1, 0)</f>
        <v>0</v>
      </c>
      <c r="I243" s="12" t="s">
        <v>9</v>
      </c>
      <c r="J243" s="12">
        <v>240.19113058024001</v>
      </c>
      <c r="K243" s="12">
        <f>B243-200</f>
        <v>-5.7368220733449959</v>
      </c>
      <c r="L243" s="12">
        <f>C243-20</f>
        <v>2.9220649023624006</v>
      </c>
      <c r="M243" s="12">
        <f>D243-150</f>
        <v>9</v>
      </c>
      <c r="N243" s="12">
        <f>E243-21</f>
        <v>-1.4168255540351993</v>
      </c>
      <c r="O243" s="12">
        <f>H243-1</f>
        <v>-1</v>
      </c>
    </row>
    <row r="244" spans="1:15" x14ac:dyDescent="0.3">
      <c r="A244" s="12">
        <v>236.180843177713</v>
      </c>
      <c r="B244" s="12">
        <v>225.24936394902201</v>
      </c>
      <c r="C244" s="12">
        <v>29.882202922577399</v>
      </c>
      <c r="D244" s="12">
        <v>138</v>
      </c>
      <c r="E244" s="12">
        <v>18.6301381784779</v>
      </c>
      <c r="F244" s="12">
        <f>IF(I244="North", 1, 0)</f>
        <v>1</v>
      </c>
      <c r="G244" s="12">
        <f>IF(I244="South", 1, 0)</f>
        <v>0</v>
      </c>
      <c r="H244" s="12">
        <f>IF(I244="East", 1, 0)</f>
        <v>0</v>
      </c>
      <c r="I244" s="12" t="s">
        <v>8</v>
      </c>
      <c r="J244" s="12">
        <v>236.180843177713</v>
      </c>
      <c r="K244" s="12">
        <f>B244-200</f>
        <v>25.249363949022012</v>
      </c>
      <c r="L244" s="12">
        <f>C244-20</f>
        <v>9.8822029225773989</v>
      </c>
      <c r="M244" s="12">
        <f>D244-150</f>
        <v>-12</v>
      </c>
      <c r="N244" s="12">
        <f>E244-21</f>
        <v>-2.3698618215221003</v>
      </c>
      <c r="O244" s="12">
        <f>H244-1</f>
        <v>-1</v>
      </c>
    </row>
    <row r="245" spans="1:15" x14ac:dyDescent="0.3">
      <c r="A245" s="12">
        <v>287.63288086357102</v>
      </c>
      <c r="B245" s="12">
        <v>243.287759708506</v>
      </c>
      <c r="C245" s="12">
        <v>12.1787919414447</v>
      </c>
      <c r="D245" s="12">
        <v>134</v>
      </c>
      <c r="E245" s="12">
        <v>22.3082894995113</v>
      </c>
      <c r="F245" s="12">
        <f>IF(I245="North", 1, 0)</f>
        <v>0</v>
      </c>
      <c r="G245" s="12">
        <f>IF(I245="South", 1, 0)</f>
        <v>0</v>
      </c>
      <c r="H245" s="12">
        <f>IF(I245="East", 1, 0)</f>
        <v>1</v>
      </c>
      <c r="I245" s="12" t="s">
        <v>7</v>
      </c>
      <c r="J245" s="12">
        <v>287.63288086357102</v>
      </c>
      <c r="K245" s="12">
        <f>B245-200</f>
        <v>43.287759708506002</v>
      </c>
      <c r="L245" s="12">
        <f>C245-20</f>
        <v>-7.8212080585552997</v>
      </c>
      <c r="M245" s="12">
        <f>D245-150</f>
        <v>-16</v>
      </c>
      <c r="N245" s="12">
        <f>E245-21</f>
        <v>1.3082894995113001</v>
      </c>
      <c r="O245" s="12">
        <f>H245-1</f>
        <v>0</v>
      </c>
    </row>
    <row r="246" spans="1:15" x14ac:dyDescent="0.3">
      <c r="A246" s="12">
        <v>228.04418846153999</v>
      </c>
      <c r="B246" s="12">
        <v>139.985179647211</v>
      </c>
      <c r="C246" s="12">
        <v>28.086062874843101</v>
      </c>
      <c r="D246" s="12">
        <v>156</v>
      </c>
      <c r="E246" s="12">
        <v>18.671754663627901</v>
      </c>
      <c r="F246" s="12">
        <f>IF(I246="North", 1, 0)</f>
        <v>0</v>
      </c>
      <c r="G246" s="12">
        <f>IF(I246="South", 1, 0)</f>
        <v>0</v>
      </c>
      <c r="H246" s="12">
        <f>IF(I246="East", 1, 0)</f>
        <v>1</v>
      </c>
      <c r="I246" s="12" t="s">
        <v>7</v>
      </c>
      <c r="J246" s="12">
        <v>228.04418846153999</v>
      </c>
      <c r="K246" s="12">
        <f>B246-200</f>
        <v>-60.014820352789002</v>
      </c>
      <c r="L246" s="12">
        <f>C246-20</f>
        <v>8.0860628748431012</v>
      </c>
      <c r="M246" s="12">
        <f>D246-150</f>
        <v>6</v>
      </c>
      <c r="N246" s="12">
        <f>E246-21</f>
        <v>-2.328245336372099</v>
      </c>
      <c r="O246" s="12">
        <f>H246-1</f>
        <v>0</v>
      </c>
    </row>
    <row r="247" spans="1:15" x14ac:dyDescent="0.3">
      <c r="A247" s="12">
        <v>247.55540640401199</v>
      </c>
      <c r="B247" s="12">
        <v>183.274938207952</v>
      </c>
      <c r="C247" s="12">
        <v>20.521779687616</v>
      </c>
      <c r="D247" s="12">
        <v>137</v>
      </c>
      <c r="E247" s="12">
        <v>22.596176562586098</v>
      </c>
      <c r="F247" s="12">
        <f>IF(I247="North", 1, 0)</f>
        <v>1</v>
      </c>
      <c r="G247" s="12">
        <f>IF(I247="South", 1, 0)</f>
        <v>0</v>
      </c>
      <c r="H247" s="12">
        <f>IF(I247="East", 1, 0)</f>
        <v>0</v>
      </c>
      <c r="I247" s="12" t="s">
        <v>8</v>
      </c>
      <c r="J247" s="12">
        <v>247.55540640401199</v>
      </c>
      <c r="K247" s="12">
        <f>B247-200</f>
        <v>-16.725061792047995</v>
      </c>
      <c r="L247" s="12">
        <f>C247-20</f>
        <v>0.52177968761600013</v>
      </c>
      <c r="M247" s="12">
        <f>D247-150</f>
        <v>-13</v>
      </c>
      <c r="N247" s="12">
        <f>E247-21</f>
        <v>1.5961765625860984</v>
      </c>
      <c r="O247" s="12">
        <f>H247-1</f>
        <v>-1</v>
      </c>
    </row>
    <row r="248" spans="1:15" x14ac:dyDescent="0.3">
      <c r="A248" s="12">
        <v>253.05983729790401</v>
      </c>
      <c r="B248" s="12">
        <v>176.25273444195199</v>
      </c>
      <c r="C248" s="12">
        <v>15.506079758384301</v>
      </c>
      <c r="D248" s="12">
        <v>162</v>
      </c>
      <c r="E248" s="12">
        <v>15.719691249050699</v>
      </c>
      <c r="F248" s="12">
        <f>IF(I248="North", 1, 0)</f>
        <v>1</v>
      </c>
      <c r="G248" s="12">
        <f>IF(I248="South", 1, 0)</f>
        <v>0</v>
      </c>
      <c r="H248" s="12">
        <f>IF(I248="East", 1, 0)</f>
        <v>0</v>
      </c>
      <c r="I248" s="12" t="s">
        <v>8</v>
      </c>
      <c r="J248" s="12">
        <v>253.05983729790401</v>
      </c>
      <c r="K248" s="12">
        <f>B248-200</f>
        <v>-23.747265558048014</v>
      </c>
      <c r="L248" s="12">
        <f>C248-20</f>
        <v>-4.4939202416156991</v>
      </c>
      <c r="M248" s="12">
        <f>D248-150</f>
        <v>12</v>
      </c>
      <c r="N248" s="12">
        <f>E248-21</f>
        <v>-5.2803087509493007</v>
      </c>
      <c r="O248" s="12">
        <f>H248-1</f>
        <v>-1</v>
      </c>
    </row>
    <row r="249" spans="1:15" x14ac:dyDescent="0.3">
      <c r="A249" s="12">
        <v>264.32330581699699</v>
      </c>
      <c r="B249" s="12">
        <v>167.33353837131401</v>
      </c>
      <c r="C249" s="12">
        <v>13.348431871304999</v>
      </c>
      <c r="D249" s="12">
        <v>154</v>
      </c>
      <c r="E249" s="12">
        <v>20.044989591746202</v>
      </c>
      <c r="F249" s="12">
        <f>IF(I249="North", 1, 0)</f>
        <v>0</v>
      </c>
      <c r="G249" s="12">
        <f>IF(I249="South", 1, 0)</f>
        <v>0</v>
      </c>
      <c r="H249" s="12">
        <f>IF(I249="East", 1, 0)</f>
        <v>1</v>
      </c>
      <c r="I249" s="12" t="s">
        <v>7</v>
      </c>
      <c r="J249" s="12">
        <v>264.32330581699699</v>
      </c>
      <c r="K249" s="12">
        <f>B249-200</f>
        <v>-32.666461628685994</v>
      </c>
      <c r="L249" s="12">
        <f>C249-20</f>
        <v>-6.6515681286950006</v>
      </c>
      <c r="M249" s="12">
        <f>D249-150</f>
        <v>4</v>
      </c>
      <c r="N249" s="12">
        <f>E249-21</f>
        <v>-0.95501040825379846</v>
      </c>
      <c r="O249" s="12">
        <f>H249-1</f>
        <v>0</v>
      </c>
    </row>
    <row r="250" spans="1:15" x14ac:dyDescent="0.3">
      <c r="A250" s="12">
        <v>319.130108532625</v>
      </c>
      <c r="B250" s="12">
        <v>288.27271201405398</v>
      </c>
      <c r="C250" s="12">
        <v>19.054398046114802</v>
      </c>
      <c r="D250" s="12">
        <v>157</v>
      </c>
      <c r="E250" s="12">
        <v>26.142328937446699</v>
      </c>
      <c r="F250" s="12">
        <f>IF(I250="North", 1, 0)</f>
        <v>0</v>
      </c>
      <c r="G250" s="12">
        <f>IF(I250="South", 1, 0)</f>
        <v>0</v>
      </c>
      <c r="H250" s="12">
        <f>IF(I250="East", 1, 0)</f>
        <v>1</v>
      </c>
      <c r="I250" s="12" t="s">
        <v>7</v>
      </c>
      <c r="J250" s="12">
        <v>319.130108532625</v>
      </c>
      <c r="K250" s="12">
        <f>B250-200</f>
        <v>88.27271201405398</v>
      </c>
      <c r="L250" s="12">
        <f>C250-20</f>
        <v>-0.9456019538851983</v>
      </c>
      <c r="M250" s="12">
        <f>D250-150</f>
        <v>7</v>
      </c>
      <c r="N250" s="12">
        <f>E250-21</f>
        <v>5.1423289374466989</v>
      </c>
      <c r="O250" s="12">
        <f>H250-1</f>
        <v>0</v>
      </c>
    </row>
    <row r="251" spans="1:15" x14ac:dyDescent="0.3">
      <c r="A251" s="12">
        <v>276.88519615195003</v>
      </c>
      <c r="B251" s="12">
        <v>220.24908554804699</v>
      </c>
      <c r="C251" s="12">
        <v>24.608250559622299</v>
      </c>
      <c r="D251" s="12">
        <v>165</v>
      </c>
      <c r="E251" s="12">
        <v>20.771754834275299</v>
      </c>
      <c r="F251" s="12">
        <f>IF(I251="North", 1, 0)</f>
        <v>0</v>
      </c>
      <c r="G251" s="12">
        <f>IF(I251="South", 1, 0)</f>
        <v>1</v>
      </c>
      <c r="H251" s="12">
        <f>IF(I251="East", 1, 0)</f>
        <v>0</v>
      </c>
      <c r="I251" s="12" t="s">
        <v>6</v>
      </c>
      <c r="J251" s="12">
        <v>276.88519615195003</v>
      </c>
      <c r="K251" s="12">
        <f>B251-200</f>
        <v>20.249085548046992</v>
      </c>
      <c r="L251" s="12">
        <f>C251-20</f>
        <v>4.6082505596222987</v>
      </c>
      <c r="M251" s="12">
        <f>D251-150</f>
        <v>15</v>
      </c>
      <c r="N251" s="12">
        <f>E251-21</f>
        <v>-0.22824516572470088</v>
      </c>
      <c r="O251" s="12">
        <f>H251-1</f>
        <v>-1</v>
      </c>
    </row>
    <row r="252" spans="1:15" x14ac:dyDescent="0.3">
      <c r="A252" s="12">
        <v>211.302099516135</v>
      </c>
      <c r="B252" s="12">
        <v>136.95580228324701</v>
      </c>
      <c r="C252" s="12">
        <v>19.362254398112299</v>
      </c>
      <c r="D252" s="12">
        <v>155</v>
      </c>
      <c r="E252" s="12">
        <v>21.566383146959499</v>
      </c>
      <c r="F252" s="12">
        <f>IF(I252="North", 1, 0)</f>
        <v>0</v>
      </c>
      <c r="G252" s="12">
        <f>IF(I252="South", 1, 0)</f>
        <v>0</v>
      </c>
      <c r="H252" s="12">
        <f>IF(I252="East", 1, 0)</f>
        <v>0</v>
      </c>
      <c r="I252" s="12" t="s">
        <v>9</v>
      </c>
      <c r="J252" s="12">
        <v>211.302099516135</v>
      </c>
      <c r="K252" s="12">
        <f>B252-200</f>
        <v>-63.04419771675299</v>
      </c>
      <c r="L252" s="12">
        <f>C252-20</f>
        <v>-0.63774560188770124</v>
      </c>
      <c r="M252" s="12">
        <f>D252-150</f>
        <v>5</v>
      </c>
      <c r="N252" s="12">
        <f>E252-21</f>
        <v>0.56638314695949887</v>
      </c>
      <c r="O252" s="12">
        <f>H252-1</f>
        <v>-1</v>
      </c>
    </row>
    <row r="253" spans="1:15" x14ac:dyDescent="0.3">
      <c r="A253" s="12">
        <v>325.40301464955502</v>
      </c>
      <c r="B253" s="12">
        <v>245.89309735273801</v>
      </c>
      <c r="C253" s="12">
        <v>27.5557746512367</v>
      </c>
      <c r="D253" s="12">
        <v>181</v>
      </c>
      <c r="E253" s="12">
        <v>22.901034418869202</v>
      </c>
      <c r="F253" s="12">
        <f>IF(I253="North", 1, 0)</f>
        <v>1</v>
      </c>
      <c r="G253" s="12">
        <f>IF(I253="South", 1, 0)</f>
        <v>0</v>
      </c>
      <c r="H253" s="12">
        <f>IF(I253="East", 1, 0)</f>
        <v>0</v>
      </c>
      <c r="I253" s="12" t="s">
        <v>8</v>
      </c>
      <c r="J253" s="12">
        <v>325.40301464955502</v>
      </c>
      <c r="K253" s="12">
        <f>B253-200</f>
        <v>45.89309735273801</v>
      </c>
      <c r="L253" s="12">
        <f>C253-20</f>
        <v>7.5557746512366997</v>
      </c>
      <c r="M253" s="12">
        <f>D253-150</f>
        <v>31</v>
      </c>
      <c r="N253" s="12">
        <f>E253-21</f>
        <v>1.9010344188692017</v>
      </c>
      <c r="O253" s="12">
        <f>H253-1</f>
        <v>-1</v>
      </c>
    </row>
    <row r="254" spans="1:15" x14ac:dyDescent="0.3">
      <c r="A254" s="12">
        <v>325.75243953059299</v>
      </c>
      <c r="B254" s="12">
        <v>306.10780985063099</v>
      </c>
      <c r="C254" s="12">
        <v>12.7441215497422</v>
      </c>
      <c r="D254" s="12">
        <v>153</v>
      </c>
      <c r="E254" s="12">
        <v>25.682646517270602</v>
      </c>
      <c r="F254" s="12">
        <f>IF(I254="North", 1, 0)</f>
        <v>0</v>
      </c>
      <c r="G254" s="12">
        <f>IF(I254="South", 1, 0)</f>
        <v>0</v>
      </c>
      <c r="H254" s="12">
        <f>IF(I254="East", 1, 0)</f>
        <v>0</v>
      </c>
      <c r="I254" s="12" t="s">
        <v>9</v>
      </c>
      <c r="J254" s="12">
        <v>325.75243953059299</v>
      </c>
      <c r="K254" s="12">
        <f>B254-200</f>
        <v>106.10780985063099</v>
      </c>
      <c r="L254" s="12">
        <f>C254-20</f>
        <v>-7.2558784502578</v>
      </c>
      <c r="M254" s="12">
        <f>D254-150</f>
        <v>3</v>
      </c>
      <c r="N254" s="12">
        <f>E254-21</f>
        <v>4.6826465172706015</v>
      </c>
      <c r="O254" s="12">
        <f>H254-1</f>
        <v>-1</v>
      </c>
    </row>
    <row r="255" spans="1:15" x14ac:dyDescent="0.3">
      <c r="A255" s="12">
        <v>293.43368215410101</v>
      </c>
      <c r="B255" s="12">
        <v>251.62326302755699</v>
      </c>
      <c r="C255" s="12">
        <v>19.939555260769701</v>
      </c>
      <c r="D255" s="12">
        <v>158</v>
      </c>
      <c r="E255" s="12">
        <v>14.3791011512422</v>
      </c>
      <c r="F255" s="12">
        <f>IF(I255="North", 1, 0)</f>
        <v>0</v>
      </c>
      <c r="G255" s="12">
        <f>IF(I255="South", 1, 0)</f>
        <v>0</v>
      </c>
      <c r="H255" s="12">
        <f>IF(I255="East", 1, 0)</f>
        <v>1</v>
      </c>
      <c r="I255" s="12" t="s">
        <v>7</v>
      </c>
      <c r="J255" s="12">
        <v>293.43368215410101</v>
      </c>
      <c r="K255" s="12">
        <f>B255-200</f>
        <v>51.623263027556987</v>
      </c>
      <c r="L255" s="12">
        <f>C255-20</f>
        <v>-6.0444739230298694E-2</v>
      </c>
      <c r="M255" s="12">
        <f>D255-150</f>
        <v>8</v>
      </c>
      <c r="N255" s="12">
        <f>E255-21</f>
        <v>-6.6208988487578004</v>
      </c>
      <c r="O255" s="12">
        <f>H255-1</f>
        <v>0</v>
      </c>
    </row>
    <row r="256" spans="1:15" x14ac:dyDescent="0.3">
      <c r="A256" s="12">
        <v>170.518000530107</v>
      </c>
      <c r="B256" s="12">
        <v>124.031501702299</v>
      </c>
      <c r="C256" s="12">
        <v>13.7380327779344</v>
      </c>
      <c r="D256" s="12">
        <v>140</v>
      </c>
      <c r="E256" s="12">
        <v>23.3380962073497</v>
      </c>
      <c r="F256" s="12">
        <f>IF(I256="North", 1, 0)</f>
        <v>0</v>
      </c>
      <c r="G256" s="12">
        <f>IF(I256="South", 1, 0)</f>
        <v>0</v>
      </c>
      <c r="H256" s="12">
        <f>IF(I256="East", 1, 0)</f>
        <v>0</v>
      </c>
      <c r="I256" s="12" t="s">
        <v>9</v>
      </c>
      <c r="J256" s="12">
        <v>170.518000530107</v>
      </c>
      <c r="K256" s="12">
        <f>B256-200</f>
        <v>-75.968498297701004</v>
      </c>
      <c r="L256" s="12">
        <f>C256-20</f>
        <v>-6.2619672220656</v>
      </c>
      <c r="M256" s="12">
        <f>D256-150</f>
        <v>-10</v>
      </c>
      <c r="N256" s="12">
        <f>E256-21</f>
        <v>2.3380962073497003</v>
      </c>
      <c r="O256" s="12">
        <f>H256-1</f>
        <v>-1</v>
      </c>
    </row>
    <row r="257" spans="1:15" x14ac:dyDescent="0.3">
      <c r="A257" s="12">
        <v>251.740486152264</v>
      </c>
      <c r="B257" s="12">
        <v>175.788296356687</v>
      </c>
      <c r="C257" s="12">
        <v>21.8181594131248</v>
      </c>
      <c r="D257" s="12">
        <v>170</v>
      </c>
      <c r="E257" s="12">
        <v>19.927443443032899</v>
      </c>
      <c r="F257" s="12">
        <f>IF(I257="North", 1, 0)</f>
        <v>1</v>
      </c>
      <c r="G257" s="12">
        <f>IF(I257="South", 1, 0)</f>
        <v>0</v>
      </c>
      <c r="H257" s="12">
        <f>IF(I257="East", 1, 0)</f>
        <v>0</v>
      </c>
      <c r="I257" s="12" t="s">
        <v>8</v>
      </c>
      <c r="J257" s="12">
        <v>251.740486152264</v>
      </c>
      <c r="K257" s="12">
        <f>B257-200</f>
        <v>-24.211703643313001</v>
      </c>
      <c r="L257" s="12">
        <f>C257-20</f>
        <v>1.8181594131247998</v>
      </c>
      <c r="M257" s="12">
        <f>D257-150</f>
        <v>20</v>
      </c>
      <c r="N257" s="12">
        <f>E257-21</f>
        <v>-1.0725565569671005</v>
      </c>
      <c r="O257" s="12">
        <f>H257-1</f>
        <v>-1</v>
      </c>
    </row>
    <row r="258" spans="1:15" x14ac:dyDescent="0.3">
      <c r="A258" s="12">
        <v>325.58671998188402</v>
      </c>
      <c r="B258" s="12">
        <v>263.34555745933102</v>
      </c>
      <c r="C258" s="12">
        <v>24.4344369504865</v>
      </c>
      <c r="D258" s="12">
        <v>135</v>
      </c>
      <c r="E258" s="12">
        <v>21.666551581247301</v>
      </c>
      <c r="F258" s="12">
        <f>IF(I258="North", 1, 0)</f>
        <v>1</v>
      </c>
      <c r="G258" s="12">
        <f>IF(I258="South", 1, 0)</f>
        <v>0</v>
      </c>
      <c r="H258" s="12">
        <f>IF(I258="East", 1, 0)</f>
        <v>0</v>
      </c>
      <c r="I258" s="12" t="s">
        <v>8</v>
      </c>
      <c r="J258" s="12">
        <v>325.58671998188402</v>
      </c>
      <c r="K258" s="12">
        <f>B258-200</f>
        <v>63.345557459331019</v>
      </c>
      <c r="L258" s="12">
        <f>C258-20</f>
        <v>4.4344369504865</v>
      </c>
      <c r="M258" s="12">
        <f>D258-150</f>
        <v>-15</v>
      </c>
      <c r="N258" s="12">
        <f>E258-21</f>
        <v>0.66655158124730107</v>
      </c>
      <c r="O258" s="12">
        <f>H258-1</f>
        <v>-1</v>
      </c>
    </row>
    <row r="259" spans="1:15" x14ac:dyDescent="0.3">
      <c r="A259" s="12">
        <v>224.64407036316601</v>
      </c>
      <c r="B259" s="12">
        <v>164.61652671906</v>
      </c>
      <c r="C259" s="12">
        <v>17.8961910315947</v>
      </c>
      <c r="D259" s="12">
        <v>150</v>
      </c>
      <c r="E259" s="12">
        <v>25.239800679049502</v>
      </c>
      <c r="F259" s="12">
        <f>IF(I259="North", 1, 0)</f>
        <v>0</v>
      </c>
      <c r="G259" s="12">
        <f>IF(I259="South", 1, 0)</f>
        <v>0</v>
      </c>
      <c r="H259" s="12">
        <f>IF(I259="East", 1, 0)</f>
        <v>0</v>
      </c>
      <c r="I259" s="12" t="s">
        <v>9</v>
      </c>
      <c r="J259" s="12">
        <v>224.64407036316601</v>
      </c>
      <c r="K259" s="12">
        <f>B259-200</f>
        <v>-35.383473280939995</v>
      </c>
      <c r="L259" s="12">
        <f>C259-20</f>
        <v>-2.1038089684052999</v>
      </c>
      <c r="M259" s="12">
        <f>D259-150</f>
        <v>0</v>
      </c>
      <c r="N259" s="12">
        <f>E259-21</f>
        <v>4.2398006790495018</v>
      </c>
      <c r="O259" s="12">
        <f>H259-1</f>
        <v>-1</v>
      </c>
    </row>
    <row r="260" spans="1:15" x14ac:dyDescent="0.3">
      <c r="A260" s="12">
        <v>286.58140092889801</v>
      </c>
      <c r="B260" s="12">
        <v>222.190971407311</v>
      </c>
      <c r="C260" s="12">
        <v>6.9789307168643298</v>
      </c>
      <c r="D260" s="12">
        <v>135</v>
      </c>
      <c r="E260" s="12">
        <v>16.2232533943526</v>
      </c>
      <c r="F260" s="12">
        <f>IF(I260="North", 1, 0)</f>
        <v>1</v>
      </c>
      <c r="G260" s="12">
        <f>IF(I260="South", 1, 0)</f>
        <v>0</v>
      </c>
      <c r="H260" s="12">
        <f>IF(I260="East", 1, 0)</f>
        <v>0</v>
      </c>
      <c r="I260" s="12" t="s">
        <v>8</v>
      </c>
      <c r="J260" s="12">
        <v>286.58140092889801</v>
      </c>
      <c r="K260" s="12">
        <f>B260-200</f>
        <v>22.190971407310997</v>
      </c>
      <c r="L260" s="12">
        <f>C260-20</f>
        <v>-13.02106928313567</v>
      </c>
      <c r="M260" s="12">
        <f>D260-150</f>
        <v>-15</v>
      </c>
      <c r="N260" s="12">
        <f>E260-21</f>
        <v>-4.7767466056473999</v>
      </c>
      <c r="O260" s="12">
        <f>H260-1</f>
        <v>-1</v>
      </c>
    </row>
    <row r="261" spans="1:15" x14ac:dyDescent="0.3">
      <c r="A261" s="12">
        <v>299.14797062619101</v>
      </c>
      <c r="B261" s="12">
        <v>238.731702671466</v>
      </c>
      <c r="C261" s="12">
        <v>20.9947407339824</v>
      </c>
      <c r="D261" s="12">
        <v>140</v>
      </c>
      <c r="E261" s="12">
        <v>16.949422234227601</v>
      </c>
      <c r="F261" s="12">
        <f>IF(I261="North", 1, 0)</f>
        <v>0</v>
      </c>
      <c r="G261" s="12">
        <f>IF(I261="South", 1, 0)</f>
        <v>1</v>
      </c>
      <c r="H261" s="12">
        <f>IF(I261="East", 1, 0)</f>
        <v>0</v>
      </c>
      <c r="I261" s="12" t="s">
        <v>6</v>
      </c>
      <c r="J261" s="12">
        <v>299.14797062619101</v>
      </c>
      <c r="K261" s="12">
        <f>B261-200</f>
        <v>38.731702671465996</v>
      </c>
      <c r="L261" s="12">
        <f>C261-20</f>
        <v>0.99474073398240037</v>
      </c>
      <c r="M261" s="12">
        <f>D261-150</f>
        <v>-10</v>
      </c>
      <c r="N261" s="12">
        <f>E261-21</f>
        <v>-4.0505777657723989</v>
      </c>
      <c r="O261" s="12">
        <f>H261-1</f>
        <v>-1</v>
      </c>
    </row>
    <row r="262" spans="1:15" x14ac:dyDescent="0.3">
      <c r="A262" s="12">
        <v>249.914921103523</v>
      </c>
      <c r="B262" s="12">
        <v>153.65347642109501</v>
      </c>
      <c r="C262" s="12">
        <v>22.183692758667501</v>
      </c>
      <c r="D262" s="12">
        <v>157</v>
      </c>
      <c r="E262" s="12">
        <v>13.2582801611447</v>
      </c>
      <c r="F262" s="12">
        <f>IF(I262="North", 1, 0)</f>
        <v>0</v>
      </c>
      <c r="G262" s="12">
        <f>IF(I262="South", 1, 0)</f>
        <v>0</v>
      </c>
      <c r="H262" s="12">
        <f>IF(I262="East", 1, 0)</f>
        <v>1</v>
      </c>
      <c r="I262" s="12" t="s">
        <v>7</v>
      </c>
      <c r="J262" s="12">
        <v>249.914921103523</v>
      </c>
      <c r="K262" s="12">
        <f>B262-200</f>
        <v>-46.346523578904993</v>
      </c>
      <c r="L262" s="12">
        <f>C262-20</f>
        <v>2.183692758667501</v>
      </c>
      <c r="M262" s="12">
        <f>D262-150</f>
        <v>7</v>
      </c>
      <c r="N262" s="12">
        <f>E262-21</f>
        <v>-7.7417198388552997</v>
      </c>
      <c r="O262" s="12">
        <f>H262-1</f>
        <v>0</v>
      </c>
    </row>
    <row r="263" spans="1:15" x14ac:dyDescent="0.3">
      <c r="A263" s="12">
        <v>261.29400805676102</v>
      </c>
      <c r="B263" s="12">
        <v>197.02373219691</v>
      </c>
      <c r="C263" s="12">
        <v>22.021473774808399</v>
      </c>
      <c r="D263" s="12">
        <v>160</v>
      </c>
      <c r="E263" s="12">
        <v>18.803364232944801</v>
      </c>
      <c r="F263" s="12">
        <f>IF(I263="North", 1, 0)</f>
        <v>0</v>
      </c>
      <c r="G263" s="12">
        <f>IF(I263="South", 1, 0)</f>
        <v>0</v>
      </c>
      <c r="H263" s="12">
        <f>IF(I263="East", 1, 0)</f>
        <v>1</v>
      </c>
      <c r="I263" s="12" t="s">
        <v>7</v>
      </c>
      <c r="J263" s="12">
        <v>261.29400805676102</v>
      </c>
      <c r="K263" s="12">
        <f>B263-200</f>
        <v>-2.9762678030899963</v>
      </c>
      <c r="L263" s="12">
        <f>C263-20</f>
        <v>2.0214737748083991</v>
      </c>
      <c r="M263" s="12">
        <f>D263-150</f>
        <v>10</v>
      </c>
      <c r="N263" s="12">
        <f>E263-21</f>
        <v>-2.1966357670551986</v>
      </c>
      <c r="O263" s="12">
        <f>H263-1</f>
        <v>0</v>
      </c>
    </row>
    <row r="264" spans="1:15" x14ac:dyDescent="0.3">
      <c r="A264" s="12">
        <v>138.04654528856199</v>
      </c>
      <c r="B264" s="12">
        <v>37.936632996546301</v>
      </c>
      <c r="C264" s="12">
        <v>26.178910959110699</v>
      </c>
      <c r="D264" s="12">
        <v>148</v>
      </c>
      <c r="E264" s="12">
        <v>26.321729377515201</v>
      </c>
      <c r="F264" s="12">
        <f>IF(I264="North", 1, 0)</f>
        <v>1</v>
      </c>
      <c r="G264" s="12">
        <f>IF(I264="South", 1, 0)</f>
        <v>0</v>
      </c>
      <c r="H264" s="12">
        <f>IF(I264="East", 1, 0)</f>
        <v>0</v>
      </c>
      <c r="I264" s="12" t="s">
        <v>8</v>
      </c>
      <c r="J264" s="12">
        <v>138.04654528856199</v>
      </c>
      <c r="K264" s="12">
        <f>B264-200</f>
        <v>-162.06336700345369</v>
      </c>
      <c r="L264" s="12">
        <f>C264-20</f>
        <v>6.1789109591106985</v>
      </c>
      <c r="M264" s="12">
        <f>D264-150</f>
        <v>-2</v>
      </c>
      <c r="N264" s="12">
        <f>E264-21</f>
        <v>5.3217293775152008</v>
      </c>
      <c r="O264" s="12">
        <f>H264-1</f>
        <v>-1</v>
      </c>
    </row>
    <row r="265" spans="1:15" x14ac:dyDescent="0.3">
      <c r="A265" s="12">
        <v>202.51124562799399</v>
      </c>
      <c r="B265" s="12">
        <v>148.78061793328499</v>
      </c>
      <c r="C265" s="12">
        <v>14.6447316017547</v>
      </c>
      <c r="D265" s="12">
        <v>142</v>
      </c>
      <c r="E265" s="12">
        <v>20.517651246106102</v>
      </c>
      <c r="F265" s="12">
        <f>IF(I265="North", 1, 0)</f>
        <v>0</v>
      </c>
      <c r="G265" s="12">
        <f>IF(I265="South", 1, 0)</f>
        <v>0</v>
      </c>
      <c r="H265" s="12">
        <f>IF(I265="East", 1, 0)</f>
        <v>1</v>
      </c>
      <c r="I265" s="12" t="s">
        <v>7</v>
      </c>
      <c r="J265" s="12">
        <v>202.51124562799399</v>
      </c>
      <c r="K265" s="12">
        <f>B265-200</f>
        <v>-51.219382066715013</v>
      </c>
      <c r="L265" s="12">
        <f>C265-20</f>
        <v>-5.3552683982453004</v>
      </c>
      <c r="M265" s="12">
        <f>D265-150</f>
        <v>-8</v>
      </c>
      <c r="N265" s="12">
        <f>E265-21</f>
        <v>-0.48234875389389842</v>
      </c>
      <c r="O265" s="12">
        <f>H265-1</f>
        <v>0</v>
      </c>
    </row>
    <row r="266" spans="1:15" x14ac:dyDescent="0.3">
      <c r="A266" s="12">
        <v>272.29933966495099</v>
      </c>
      <c r="B266" s="12">
        <v>187.37159243034199</v>
      </c>
      <c r="C266" s="12">
        <v>23.401080527252201</v>
      </c>
      <c r="D266" s="12">
        <v>152</v>
      </c>
      <c r="E266" s="12">
        <v>15.6395004173808</v>
      </c>
      <c r="F266" s="12">
        <f>IF(I266="North", 1, 0)</f>
        <v>0</v>
      </c>
      <c r="G266" s="12">
        <f>IF(I266="South", 1, 0)</f>
        <v>1</v>
      </c>
      <c r="H266" s="12">
        <f>IF(I266="East", 1, 0)</f>
        <v>0</v>
      </c>
      <c r="I266" s="12" t="s">
        <v>6</v>
      </c>
      <c r="J266" s="12">
        <v>272.29933966495099</v>
      </c>
      <c r="K266" s="12">
        <f>B266-200</f>
        <v>-12.628407569658009</v>
      </c>
      <c r="L266" s="12">
        <f>C266-20</f>
        <v>3.4010805272522013</v>
      </c>
      <c r="M266" s="12">
        <f>D266-150</f>
        <v>2</v>
      </c>
      <c r="N266" s="12">
        <f>E266-21</f>
        <v>-5.3604995826191999</v>
      </c>
      <c r="O266" s="12">
        <f>H266-1</f>
        <v>-1</v>
      </c>
    </row>
    <row r="267" spans="1:15" x14ac:dyDescent="0.3">
      <c r="A267" s="12">
        <v>263.496078247882</v>
      </c>
      <c r="B267" s="12">
        <v>137.610840901757</v>
      </c>
      <c r="C267" s="12">
        <v>25.962537562389802</v>
      </c>
      <c r="D267" s="12">
        <v>170</v>
      </c>
      <c r="E267" s="12">
        <v>19.057285021699801</v>
      </c>
      <c r="F267" s="12">
        <f>IF(I267="North", 1, 0)</f>
        <v>1</v>
      </c>
      <c r="G267" s="12">
        <f>IF(I267="South", 1, 0)</f>
        <v>0</v>
      </c>
      <c r="H267" s="12">
        <f>IF(I267="East", 1, 0)</f>
        <v>0</v>
      </c>
      <c r="I267" s="12" t="s">
        <v>8</v>
      </c>
      <c r="J267" s="12">
        <v>263.496078247882</v>
      </c>
      <c r="K267" s="12">
        <f>B267-200</f>
        <v>-62.389159098242999</v>
      </c>
      <c r="L267" s="12">
        <f>C267-20</f>
        <v>5.9625375623898016</v>
      </c>
      <c r="M267" s="12">
        <f>D267-150</f>
        <v>20</v>
      </c>
      <c r="N267" s="12">
        <f>E267-21</f>
        <v>-1.9427149783001987</v>
      </c>
      <c r="O267" s="12">
        <f>H267-1</f>
        <v>-1</v>
      </c>
    </row>
    <row r="268" spans="1:15" x14ac:dyDescent="0.3">
      <c r="A268" s="12">
        <v>358.84075358667297</v>
      </c>
      <c r="B268" s="12">
        <v>281.62056519658103</v>
      </c>
      <c r="C268" s="12">
        <v>11.107062079967401</v>
      </c>
      <c r="D268" s="12">
        <v>168</v>
      </c>
      <c r="E268" s="12">
        <v>15.0485531860375</v>
      </c>
      <c r="F268" s="12">
        <f>IF(I268="North", 1, 0)</f>
        <v>0</v>
      </c>
      <c r="G268" s="12">
        <f>IF(I268="South", 1, 0)</f>
        <v>1</v>
      </c>
      <c r="H268" s="12">
        <f>IF(I268="East", 1, 0)</f>
        <v>0</v>
      </c>
      <c r="I268" s="12" t="s">
        <v>6</v>
      </c>
      <c r="J268" s="12">
        <v>358.84075358667297</v>
      </c>
      <c r="K268" s="12">
        <f>B268-200</f>
        <v>81.620565196581026</v>
      </c>
      <c r="L268" s="12">
        <f>C268-20</f>
        <v>-8.8929379200325993</v>
      </c>
      <c r="M268" s="12">
        <f>D268-150</f>
        <v>18</v>
      </c>
      <c r="N268" s="12">
        <f>E268-21</f>
        <v>-5.9514468139624999</v>
      </c>
      <c r="O268" s="12">
        <f>H268-1</f>
        <v>-1</v>
      </c>
    </row>
    <row r="269" spans="1:15" x14ac:dyDescent="0.3">
      <c r="A269" s="12">
        <v>160.71062152309599</v>
      </c>
      <c r="B269" s="12">
        <v>128.492931101968</v>
      </c>
      <c r="C269" s="12">
        <v>21.598259129594801</v>
      </c>
      <c r="D269" s="12">
        <v>156</v>
      </c>
      <c r="E269" s="12">
        <v>16.499255593075301</v>
      </c>
      <c r="F269" s="12">
        <f>IF(I269="North", 1, 0)</f>
        <v>0</v>
      </c>
      <c r="G269" s="12">
        <f>IF(I269="South", 1, 0)</f>
        <v>1</v>
      </c>
      <c r="H269" s="12">
        <f>IF(I269="East", 1, 0)</f>
        <v>0</v>
      </c>
      <c r="I269" s="12" t="s">
        <v>6</v>
      </c>
      <c r="J269" s="12">
        <v>160.71062152309599</v>
      </c>
      <c r="K269" s="12">
        <f>B269-200</f>
        <v>-71.507068898032003</v>
      </c>
      <c r="L269" s="12">
        <f>C269-20</f>
        <v>1.5982591295948012</v>
      </c>
      <c r="M269" s="12">
        <f>D269-150</f>
        <v>6</v>
      </c>
      <c r="N269" s="12">
        <f>E269-21</f>
        <v>-4.5007444069246993</v>
      </c>
      <c r="O269" s="12">
        <f>H269-1</f>
        <v>-1</v>
      </c>
    </row>
    <row r="270" spans="1:15" x14ac:dyDescent="0.3">
      <c r="A270" s="12">
        <v>234.79285376030001</v>
      </c>
      <c r="B270" s="12">
        <v>177.99777566514999</v>
      </c>
      <c r="C270" s="12">
        <v>17.4791008449616</v>
      </c>
      <c r="D270" s="12">
        <v>148</v>
      </c>
      <c r="E270" s="12">
        <v>22.555275641054799</v>
      </c>
      <c r="F270" s="12">
        <f>IF(I270="North", 1, 0)</f>
        <v>0</v>
      </c>
      <c r="G270" s="12">
        <f>IF(I270="South", 1, 0)</f>
        <v>0</v>
      </c>
      <c r="H270" s="12">
        <f>IF(I270="East", 1, 0)</f>
        <v>1</v>
      </c>
      <c r="I270" s="12" t="s">
        <v>7</v>
      </c>
      <c r="J270" s="12">
        <v>234.79285376030001</v>
      </c>
      <c r="K270" s="12">
        <f>B270-200</f>
        <v>-22.002224334850013</v>
      </c>
      <c r="L270" s="12">
        <f>C270-20</f>
        <v>-2.5208991550383999</v>
      </c>
      <c r="M270" s="12">
        <f>D270-150</f>
        <v>-2</v>
      </c>
      <c r="N270" s="12">
        <f>E270-21</f>
        <v>1.5552756410547985</v>
      </c>
      <c r="O270" s="12">
        <f>H270-1</f>
        <v>0</v>
      </c>
    </row>
    <row r="271" spans="1:15" x14ac:dyDescent="0.3">
      <c r="A271" s="12">
        <v>285.17574689518199</v>
      </c>
      <c r="B271" s="12">
        <v>206.53702886430401</v>
      </c>
      <c r="C271" s="12">
        <v>19.592386634491699</v>
      </c>
      <c r="D271" s="12">
        <v>156</v>
      </c>
      <c r="E271" s="12">
        <v>16.3045066947758</v>
      </c>
      <c r="F271" s="12">
        <f>IF(I271="North", 1, 0)</f>
        <v>0</v>
      </c>
      <c r="G271" s="12">
        <f>IF(I271="South", 1, 0)</f>
        <v>0</v>
      </c>
      <c r="H271" s="12">
        <f>IF(I271="East", 1, 0)</f>
        <v>1</v>
      </c>
      <c r="I271" s="12" t="s">
        <v>7</v>
      </c>
      <c r="J271" s="12">
        <v>285.17574689518199</v>
      </c>
      <c r="K271" s="12">
        <f>B271-200</f>
        <v>6.5370288643040055</v>
      </c>
      <c r="L271" s="12">
        <f>C271-20</f>
        <v>-0.40761336550830052</v>
      </c>
      <c r="M271" s="12">
        <f>D271-150</f>
        <v>6</v>
      </c>
      <c r="N271" s="12">
        <f>E271-21</f>
        <v>-4.6954933052242005</v>
      </c>
      <c r="O271" s="12">
        <f>H271-1</f>
        <v>0</v>
      </c>
    </row>
    <row r="272" spans="1:15" x14ac:dyDescent="0.3">
      <c r="A272" s="12">
        <v>299.23348310445402</v>
      </c>
      <c r="B272" s="12">
        <v>272.06366445330502</v>
      </c>
      <c r="C272" s="12">
        <v>21.7383824176916</v>
      </c>
      <c r="D272" s="12">
        <v>138</v>
      </c>
      <c r="E272" s="12">
        <v>25.450537220813199</v>
      </c>
      <c r="F272" s="12">
        <f>IF(I272="North", 1, 0)</f>
        <v>0</v>
      </c>
      <c r="G272" s="12">
        <f>IF(I272="South", 1, 0)</f>
        <v>0</v>
      </c>
      <c r="H272" s="12">
        <f>IF(I272="East", 1, 0)</f>
        <v>0</v>
      </c>
      <c r="I272" s="12" t="s">
        <v>9</v>
      </c>
      <c r="J272" s="12">
        <v>299.23348310445402</v>
      </c>
      <c r="K272" s="12">
        <f>B272-200</f>
        <v>72.063664453305023</v>
      </c>
      <c r="L272" s="12">
        <f>C272-20</f>
        <v>1.7383824176916001</v>
      </c>
      <c r="M272" s="12">
        <f>D272-150</f>
        <v>-12</v>
      </c>
      <c r="N272" s="12">
        <f>E272-21</f>
        <v>4.4505372208131995</v>
      </c>
      <c r="O272" s="12">
        <f>H272-1</f>
        <v>-1</v>
      </c>
    </row>
    <row r="273" spans="1:15" x14ac:dyDescent="0.3">
      <c r="A273" s="12">
        <v>216.97749173400399</v>
      </c>
      <c r="B273" s="12">
        <v>128.206892441028</v>
      </c>
      <c r="C273" s="12">
        <v>17.563857179432201</v>
      </c>
      <c r="D273" s="12">
        <v>131</v>
      </c>
      <c r="E273" s="12">
        <v>20.715518836678601</v>
      </c>
      <c r="F273" s="12">
        <f>IF(I273="North", 1, 0)</f>
        <v>0</v>
      </c>
      <c r="G273" s="12">
        <f>IF(I273="South", 1, 0)</f>
        <v>1</v>
      </c>
      <c r="H273" s="12">
        <f>IF(I273="East", 1, 0)</f>
        <v>0</v>
      </c>
      <c r="I273" s="12" t="s">
        <v>6</v>
      </c>
      <c r="J273" s="12">
        <v>216.97749173400399</v>
      </c>
      <c r="K273" s="12">
        <f>B273-200</f>
        <v>-71.793107558971997</v>
      </c>
      <c r="L273" s="12">
        <f>C273-20</f>
        <v>-2.4361428205677989</v>
      </c>
      <c r="M273" s="12">
        <f>D273-150</f>
        <v>-19</v>
      </c>
      <c r="N273" s="12">
        <f>E273-21</f>
        <v>-0.28448116332139861</v>
      </c>
      <c r="O273" s="12">
        <f>H273-1</f>
        <v>-1</v>
      </c>
    </row>
    <row r="274" spans="1:15" x14ac:dyDescent="0.3">
      <c r="A274" s="12">
        <v>314.02055444231598</v>
      </c>
      <c r="B274" s="12">
        <v>258.158187607748</v>
      </c>
      <c r="C274" s="12">
        <v>16.621459604191902</v>
      </c>
      <c r="D274" s="12">
        <v>132</v>
      </c>
      <c r="E274" s="12">
        <v>21.342378815778101</v>
      </c>
      <c r="F274" s="12">
        <f>IF(I274="North", 1, 0)</f>
        <v>0</v>
      </c>
      <c r="G274" s="12">
        <f>IF(I274="South", 1, 0)</f>
        <v>0</v>
      </c>
      <c r="H274" s="12">
        <f>IF(I274="East", 1, 0)</f>
        <v>1</v>
      </c>
      <c r="I274" s="12" t="s">
        <v>7</v>
      </c>
      <c r="J274" s="12">
        <v>314.02055444231598</v>
      </c>
      <c r="K274" s="12">
        <f>B274-200</f>
        <v>58.158187607748005</v>
      </c>
      <c r="L274" s="12">
        <f>C274-20</f>
        <v>-3.3785403958080984</v>
      </c>
      <c r="M274" s="12">
        <f>D274-150</f>
        <v>-18</v>
      </c>
      <c r="N274" s="12">
        <f>E274-21</f>
        <v>0.34237881577810114</v>
      </c>
      <c r="O274" s="12">
        <f>H274-1</f>
        <v>0</v>
      </c>
    </row>
    <row r="275" spans="1:15" x14ac:dyDescent="0.3">
      <c r="A275" s="12">
        <v>249.66906604247899</v>
      </c>
      <c r="B275" s="12">
        <v>200.51165305097899</v>
      </c>
      <c r="C275" s="12">
        <v>20.170762087440099</v>
      </c>
      <c r="D275" s="12">
        <v>161</v>
      </c>
      <c r="E275" s="12">
        <v>19.886508129568401</v>
      </c>
      <c r="F275" s="12">
        <f>IF(I275="North", 1, 0)</f>
        <v>0</v>
      </c>
      <c r="G275" s="12">
        <f>IF(I275="South", 1, 0)</f>
        <v>1</v>
      </c>
      <c r="H275" s="12">
        <f>IF(I275="East", 1, 0)</f>
        <v>0</v>
      </c>
      <c r="I275" s="12" t="s">
        <v>6</v>
      </c>
      <c r="J275" s="12">
        <v>249.66906604247899</v>
      </c>
      <c r="K275" s="12">
        <f>B275-200</f>
        <v>0.5116530509789925</v>
      </c>
      <c r="L275" s="12">
        <f>C275-20</f>
        <v>0.17076208744009946</v>
      </c>
      <c r="M275" s="12">
        <f>D275-150</f>
        <v>11</v>
      </c>
      <c r="N275" s="12">
        <f>E275-21</f>
        <v>-1.1134918704315986</v>
      </c>
      <c r="O275" s="12">
        <f>H275-1</f>
        <v>-1</v>
      </c>
    </row>
    <row r="276" spans="1:15" x14ac:dyDescent="0.3">
      <c r="A276" s="12">
        <v>220.302738173308</v>
      </c>
      <c r="B276" s="12">
        <v>150.92456744760199</v>
      </c>
      <c r="C276" s="12">
        <v>14.5637703056859</v>
      </c>
      <c r="D276" s="12">
        <v>134</v>
      </c>
      <c r="E276" s="12">
        <v>24.091391354174799</v>
      </c>
      <c r="F276" s="12">
        <f>IF(I276="North", 1, 0)</f>
        <v>0</v>
      </c>
      <c r="G276" s="12">
        <f>IF(I276="South", 1, 0)</f>
        <v>0</v>
      </c>
      <c r="H276" s="12">
        <f>IF(I276="East", 1, 0)</f>
        <v>0</v>
      </c>
      <c r="I276" s="12" t="s">
        <v>9</v>
      </c>
      <c r="J276" s="12">
        <v>220.302738173308</v>
      </c>
      <c r="K276" s="12">
        <f>B276-200</f>
        <v>-49.075432552398013</v>
      </c>
      <c r="L276" s="12">
        <f>C276-20</f>
        <v>-5.4362296943141004</v>
      </c>
      <c r="M276" s="12">
        <f>D276-150</f>
        <v>-16</v>
      </c>
      <c r="N276" s="12">
        <f>E276-21</f>
        <v>3.0913913541747995</v>
      </c>
      <c r="O276" s="12">
        <f>H276-1</f>
        <v>-1</v>
      </c>
    </row>
    <row r="277" spans="1:15" x14ac:dyDescent="0.3">
      <c r="A277" s="12">
        <v>256.89810720394399</v>
      </c>
      <c r="B277" s="12">
        <v>223.105173713163</v>
      </c>
      <c r="C277" s="12">
        <v>14.570874355574</v>
      </c>
      <c r="D277" s="12">
        <v>138</v>
      </c>
      <c r="E277" s="12">
        <v>24.132639551107999</v>
      </c>
      <c r="F277" s="12">
        <f>IF(I277="North", 1, 0)</f>
        <v>0</v>
      </c>
      <c r="G277" s="12">
        <f>IF(I277="South", 1, 0)</f>
        <v>1</v>
      </c>
      <c r="H277" s="12">
        <f>IF(I277="East", 1, 0)</f>
        <v>0</v>
      </c>
      <c r="I277" s="12" t="s">
        <v>6</v>
      </c>
      <c r="J277" s="12">
        <v>256.89810720394399</v>
      </c>
      <c r="K277" s="12">
        <f>B277-200</f>
        <v>23.105173713162998</v>
      </c>
      <c r="L277" s="12">
        <f>C277-20</f>
        <v>-5.4291256444259997</v>
      </c>
      <c r="M277" s="12">
        <f>D277-150</f>
        <v>-12</v>
      </c>
      <c r="N277" s="12">
        <f>E277-21</f>
        <v>3.1326395511079994</v>
      </c>
      <c r="O277" s="12">
        <f>H277-1</f>
        <v>-1</v>
      </c>
    </row>
    <row r="278" spans="1:15" x14ac:dyDescent="0.3">
      <c r="A278" s="12">
        <v>273.07930366945601</v>
      </c>
      <c r="B278" s="12">
        <v>209.952984778673</v>
      </c>
      <c r="C278" s="12">
        <v>23.396866414782501</v>
      </c>
      <c r="D278" s="12">
        <v>163</v>
      </c>
      <c r="E278" s="12">
        <v>22.340217407648598</v>
      </c>
      <c r="F278" s="12">
        <f>IF(I278="North", 1, 0)</f>
        <v>1</v>
      </c>
      <c r="G278" s="12">
        <f>IF(I278="South", 1, 0)</f>
        <v>0</v>
      </c>
      <c r="H278" s="12">
        <f>IF(I278="East", 1, 0)</f>
        <v>0</v>
      </c>
      <c r="I278" s="12" t="s">
        <v>8</v>
      </c>
      <c r="J278" s="12">
        <v>273.07930366945601</v>
      </c>
      <c r="K278" s="12">
        <f>B278-200</f>
        <v>9.9529847786729988</v>
      </c>
      <c r="L278" s="12">
        <f>C278-20</f>
        <v>3.396866414782501</v>
      </c>
      <c r="M278" s="12">
        <f>D278-150</f>
        <v>13</v>
      </c>
      <c r="N278" s="12">
        <f>E278-21</f>
        <v>1.3402174076485984</v>
      </c>
      <c r="O278" s="12">
        <f>H278-1</f>
        <v>-1</v>
      </c>
    </row>
    <row r="279" spans="1:15" x14ac:dyDescent="0.3">
      <c r="A279" s="12">
        <v>237.811752799234</v>
      </c>
      <c r="B279" s="12">
        <v>169.98915614206001</v>
      </c>
      <c r="C279" s="12">
        <v>14.256029824206699</v>
      </c>
      <c r="D279" s="12">
        <v>156</v>
      </c>
      <c r="E279" s="12">
        <v>23.2591564236305</v>
      </c>
      <c r="F279" s="12">
        <f>IF(I279="North", 1, 0)</f>
        <v>0</v>
      </c>
      <c r="G279" s="12">
        <f>IF(I279="South", 1, 0)</f>
        <v>0</v>
      </c>
      <c r="H279" s="12">
        <f>IF(I279="East", 1, 0)</f>
        <v>0</v>
      </c>
      <c r="I279" s="12" t="s">
        <v>9</v>
      </c>
      <c r="J279" s="12">
        <v>237.811752799234</v>
      </c>
      <c r="K279" s="12">
        <f>B279-200</f>
        <v>-30.010843857939989</v>
      </c>
      <c r="L279" s="12">
        <f>C279-20</f>
        <v>-5.7439701757933008</v>
      </c>
      <c r="M279" s="12">
        <f>D279-150</f>
        <v>6</v>
      </c>
      <c r="N279" s="12">
        <f>E279-21</f>
        <v>2.2591564236305004</v>
      </c>
      <c r="O279" s="12">
        <f>H279-1</f>
        <v>-1</v>
      </c>
    </row>
    <row r="280" spans="1:15" x14ac:dyDescent="0.3">
      <c r="A280" s="12">
        <v>286.82931911931502</v>
      </c>
      <c r="B280" s="12">
        <v>203.49010424950001</v>
      </c>
      <c r="C280" s="12">
        <v>23.331562504546</v>
      </c>
      <c r="D280" s="12">
        <v>156</v>
      </c>
      <c r="E280" s="12">
        <v>20.151641320318198</v>
      </c>
      <c r="F280" s="12">
        <f>IF(I280="North", 1, 0)</f>
        <v>0</v>
      </c>
      <c r="G280" s="12">
        <f>IF(I280="South", 1, 0)</f>
        <v>0</v>
      </c>
      <c r="H280" s="12">
        <f>IF(I280="East", 1, 0)</f>
        <v>0</v>
      </c>
      <c r="I280" s="12" t="s">
        <v>9</v>
      </c>
      <c r="J280" s="12">
        <v>286.82931911931502</v>
      </c>
      <c r="K280" s="12">
        <f>B280-200</f>
        <v>3.490104249500007</v>
      </c>
      <c r="L280" s="12">
        <f>C280-20</f>
        <v>3.3315625045459996</v>
      </c>
      <c r="M280" s="12">
        <f>D280-150</f>
        <v>6</v>
      </c>
      <c r="N280" s="12">
        <f>E280-21</f>
        <v>-0.84835867968180168</v>
      </c>
      <c r="O280" s="12">
        <f>H280-1</f>
        <v>-1</v>
      </c>
    </row>
    <row r="281" spans="1:15" x14ac:dyDescent="0.3">
      <c r="A281" s="12">
        <v>282.17073775468998</v>
      </c>
      <c r="B281" s="12">
        <v>180.73432015691199</v>
      </c>
      <c r="C281" s="12">
        <v>22.3129564642697</v>
      </c>
      <c r="D281" s="12">
        <v>155</v>
      </c>
      <c r="E281" s="12">
        <v>23.1688120276361</v>
      </c>
      <c r="F281" s="12">
        <f>IF(I281="North", 1, 0)</f>
        <v>0</v>
      </c>
      <c r="G281" s="12">
        <f>IF(I281="South", 1, 0)</f>
        <v>1</v>
      </c>
      <c r="H281" s="12">
        <f>IF(I281="East", 1, 0)</f>
        <v>0</v>
      </c>
      <c r="I281" s="12" t="s">
        <v>6</v>
      </c>
      <c r="J281" s="12">
        <v>282.17073775468998</v>
      </c>
      <c r="K281" s="12">
        <f>B281-200</f>
        <v>-19.265679843088009</v>
      </c>
      <c r="L281" s="12">
        <f>C281-20</f>
        <v>2.3129564642696998</v>
      </c>
      <c r="M281" s="12">
        <f>D281-150</f>
        <v>5</v>
      </c>
      <c r="N281" s="12">
        <f>E281-21</f>
        <v>2.1688120276361005</v>
      </c>
      <c r="O281" s="12">
        <f>H281-1</f>
        <v>-1</v>
      </c>
    </row>
    <row r="282" spans="1:15" x14ac:dyDescent="0.3">
      <c r="A282" s="12">
        <v>256.80108205202202</v>
      </c>
      <c r="B282" s="12">
        <v>205.67586726256201</v>
      </c>
      <c r="C282" s="12">
        <v>11.370966356046999</v>
      </c>
      <c r="D282" s="12">
        <v>168</v>
      </c>
      <c r="E282" s="12">
        <v>19.648488898104699</v>
      </c>
      <c r="F282" s="12">
        <f>IF(I282="North", 1, 0)</f>
        <v>0</v>
      </c>
      <c r="G282" s="12">
        <f>IF(I282="South", 1, 0)</f>
        <v>1</v>
      </c>
      <c r="H282" s="12">
        <f>IF(I282="East", 1, 0)</f>
        <v>0</v>
      </c>
      <c r="I282" s="12" t="s">
        <v>6</v>
      </c>
      <c r="J282" s="12">
        <v>256.80108205202202</v>
      </c>
      <c r="K282" s="12">
        <f>B282-200</f>
        <v>5.6758672625620079</v>
      </c>
      <c r="L282" s="12">
        <f>C282-20</f>
        <v>-8.6290336439530009</v>
      </c>
      <c r="M282" s="12">
        <f>D282-150</f>
        <v>18</v>
      </c>
      <c r="N282" s="12">
        <f>E282-21</f>
        <v>-1.3515111018953014</v>
      </c>
      <c r="O282" s="12">
        <f>H282-1</f>
        <v>-1</v>
      </c>
    </row>
    <row r="283" spans="1:15" x14ac:dyDescent="0.3">
      <c r="A283" s="12">
        <v>246.299065553704</v>
      </c>
      <c r="B283" s="12">
        <v>233.10653372605199</v>
      </c>
      <c r="C283" s="12">
        <v>16.6121767383217</v>
      </c>
      <c r="D283" s="12">
        <v>136</v>
      </c>
      <c r="E283" s="12">
        <v>21.0089264886496</v>
      </c>
      <c r="F283" s="12">
        <f>IF(I283="North", 1, 0)</f>
        <v>0</v>
      </c>
      <c r="G283" s="12">
        <f>IF(I283="South", 1, 0)</f>
        <v>0</v>
      </c>
      <c r="H283" s="12">
        <f>IF(I283="East", 1, 0)</f>
        <v>1</v>
      </c>
      <c r="I283" s="12" t="s">
        <v>7</v>
      </c>
      <c r="J283" s="12">
        <v>246.299065553704</v>
      </c>
      <c r="K283" s="12">
        <f>B283-200</f>
        <v>33.106533726051993</v>
      </c>
      <c r="L283" s="12">
        <f>C283-20</f>
        <v>-3.3878232616782995</v>
      </c>
      <c r="M283" s="12">
        <f>D283-150</f>
        <v>-14</v>
      </c>
      <c r="N283" s="12">
        <f>E283-21</f>
        <v>8.926488649599662E-3</v>
      </c>
      <c r="O283" s="12">
        <f>H283-1</f>
        <v>0</v>
      </c>
    </row>
    <row r="284" spans="1:15" x14ac:dyDescent="0.3">
      <c r="A284" s="12">
        <v>310.62083368491699</v>
      </c>
      <c r="B284" s="12">
        <v>279.30084080726698</v>
      </c>
      <c r="C284" s="12">
        <v>25.9705470152368</v>
      </c>
      <c r="D284" s="12">
        <v>140</v>
      </c>
      <c r="E284" s="12">
        <v>19.901425002534801</v>
      </c>
      <c r="F284" s="12">
        <f>IF(I284="North", 1, 0)</f>
        <v>1</v>
      </c>
      <c r="G284" s="12">
        <f>IF(I284="South", 1, 0)</f>
        <v>0</v>
      </c>
      <c r="H284" s="12">
        <f>IF(I284="East", 1, 0)</f>
        <v>0</v>
      </c>
      <c r="I284" s="12" t="s">
        <v>8</v>
      </c>
      <c r="J284" s="12">
        <v>310.62083368491699</v>
      </c>
      <c r="K284" s="12">
        <f>B284-200</f>
        <v>79.300840807266979</v>
      </c>
      <c r="L284" s="12">
        <f>C284-20</f>
        <v>5.9705470152368001</v>
      </c>
      <c r="M284" s="12">
        <f>D284-150</f>
        <v>-10</v>
      </c>
      <c r="N284" s="12">
        <f>E284-21</f>
        <v>-1.0985749974651995</v>
      </c>
      <c r="O284" s="12">
        <f>H284-1</f>
        <v>-1</v>
      </c>
    </row>
    <row r="285" spans="1:15" x14ac:dyDescent="0.3">
      <c r="A285" s="12">
        <v>179.00935721681</v>
      </c>
      <c r="B285" s="12">
        <v>138.10922505865699</v>
      </c>
      <c r="C285" s="12">
        <v>15.0941723443015</v>
      </c>
      <c r="D285" s="12">
        <v>132</v>
      </c>
      <c r="E285" s="12">
        <v>19.1711258427232</v>
      </c>
      <c r="F285" s="12">
        <f>IF(I285="North", 1, 0)</f>
        <v>0</v>
      </c>
      <c r="G285" s="12">
        <f>IF(I285="South", 1, 0)</f>
        <v>0</v>
      </c>
      <c r="H285" s="12">
        <f>IF(I285="East", 1, 0)</f>
        <v>0</v>
      </c>
      <c r="I285" s="12" t="s">
        <v>9</v>
      </c>
      <c r="J285" s="12">
        <v>179.00935721681</v>
      </c>
      <c r="K285" s="12">
        <f>B285-200</f>
        <v>-61.890774941343011</v>
      </c>
      <c r="L285" s="12">
        <f>C285-20</f>
        <v>-4.9058276556985003</v>
      </c>
      <c r="M285" s="12">
        <f>D285-150</f>
        <v>-18</v>
      </c>
      <c r="N285" s="12">
        <f>E285-21</f>
        <v>-1.8288741572768004</v>
      </c>
      <c r="O285" s="12">
        <f>H285-1</f>
        <v>-1</v>
      </c>
    </row>
    <row r="286" spans="1:15" x14ac:dyDescent="0.3">
      <c r="A286" s="12">
        <v>364.43117790334401</v>
      </c>
      <c r="B286" s="12">
        <v>306.65166873281299</v>
      </c>
      <c r="C286" s="12">
        <v>17.677978688452999</v>
      </c>
      <c r="D286" s="12">
        <v>170</v>
      </c>
      <c r="E286" s="12">
        <v>18.243552809112799</v>
      </c>
      <c r="F286" s="12">
        <f>IF(I286="North", 1, 0)</f>
        <v>0</v>
      </c>
      <c r="G286" s="12">
        <f>IF(I286="South", 1, 0)</f>
        <v>0</v>
      </c>
      <c r="H286" s="12">
        <f>IF(I286="East", 1, 0)</f>
        <v>0</v>
      </c>
      <c r="I286" s="12" t="s">
        <v>9</v>
      </c>
      <c r="J286" s="12">
        <v>364.43117790334401</v>
      </c>
      <c r="K286" s="12">
        <f>B286-200</f>
        <v>106.65166873281299</v>
      </c>
      <c r="L286" s="12">
        <f>C286-20</f>
        <v>-2.322021311547001</v>
      </c>
      <c r="M286" s="12">
        <f>D286-150</f>
        <v>20</v>
      </c>
      <c r="N286" s="12">
        <f>E286-21</f>
        <v>-2.7564471908872008</v>
      </c>
      <c r="O286" s="12">
        <f>H286-1</f>
        <v>-1</v>
      </c>
    </row>
    <row r="287" spans="1:15" x14ac:dyDescent="0.3">
      <c r="A287" s="12">
        <v>197.281449429655</v>
      </c>
      <c r="B287" s="12">
        <v>102.395610023874</v>
      </c>
      <c r="C287" s="12">
        <v>22.310304466259399</v>
      </c>
      <c r="D287" s="12">
        <v>155</v>
      </c>
      <c r="E287" s="12">
        <v>22.870760415435502</v>
      </c>
      <c r="F287" s="12">
        <f>IF(I287="North", 1, 0)</f>
        <v>0</v>
      </c>
      <c r="G287" s="12">
        <f>IF(I287="South", 1, 0)</f>
        <v>0</v>
      </c>
      <c r="H287" s="12">
        <f>IF(I287="East", 1, 0)</f>
        <v>0</v>
      </c>
      <c r="I287" s="12" t="s">
        <v>9</v>
      </c>
      <c r="J287" s="12">
        <v>197.281449429655</v>
      </c>
      <c r="K287" s="12">
        <f>B287-200</f>
        <v>-97.604389976126001</v>
      </c>
      <c r="L287" s="12">
        <f>C287-20</f>
        <v>2.3103044662593994</v>
      </c>
      <c r="M287" s="12">
        <f>D287-150</f>
        <v>5</v>
      </c>
      <c r="N287" s="12">
        <f>E287-21</f>
        <v>1.8707604154355018</v>
      </c>
      <c r="O287" s="12">
        <f>H287-1</f>
        <v>-1</v>
      </c>
    </row>
    <row r="288" spans="1:15" x14ac:dyDescent="0.3">
      <c r="A288" s="12">
        <v>276.23903586379203</v>
      </c>
      <c r="B288" s="12">
        <v>192.41074524822</v>
      </c>
      <c r="C288" s="12">
        <v>23.916952546412901</v>
      </c>
      <c r="D288" s="12">
        <v>148</v>
      </c>
      <c r="E288" s="12">
        <v>26.242423651253802</v>
      </c>
      <c r="F288" s="12">
        <f>IF(I288="North", 1, 0)</f>
        <v>0</v>
      </c>
      <c r="G288" s="12">
        <f>IF(I288="South", 1, 0)</f>
        <v>0</v>
      </c>
      <c r="H288" s="12">
        <f>IF(I288="East", 1, 0)</f>
        <v>1</v>
      </c>
      <c r="I288" s="12" t="s">
        <v>7</v>
      </c>
      <c r="J288" s="12">
        <v>276.23903586379203</v>
      </c>
      <c r="K288" s="12">
        <f>B288-200</f>
        <v>-7.589254751780004</v>
      </c>
      <c r="L288" s="12">
        <f>C288-20</f>
        <v>3.9169525464129009</v>
      </c>
      <c r="M288" s="12">
        <f>D288-150</f>
        <v>-2</v>
      </c>
      <c r="N288" s="12">
        <f>E288-21</f>
        <v>5.2424236512538016</v>
      </c>
      <c r="O288" s="12">
        <f>H288-1</f>
        <v>0</v>
      </c>
    </row>
    <row r="289" spans="1:15" x14ac:dyDescent="0.3">
      <c r="A289" s="12">
        <v>309.17335792435102</v>
      </c>
      <c r="B289" s="12">
        <v>229.41586032422799</v>
      </c>
      <c r="C289" s="12">
        <v>18.7423055697775</v>
      </c>
      <c r="D289" s="12">
        <v>175</v>
      </c>
      <c r="E289" s="12">
        <v>25.684407886678201</v>
      </c>
      <c r="F289" s="12">
        <f>IF(I289="North", 1, 0)</f>
        <v>1</v>
      </c>
      <c r="G289" s="12">
        <f>IF(I289="South", 1, 0)</f>
        <v>0</v>
      </c>
      <c r="H289" s="12">
        <f>IF(I289="East", 1, 0)</f>
        <v>0</v>
      </c>
      <c r="I289" s="12" t="s">
        <v>8</v>
      </c>
      <c r="J289" s="12">
        <v>309.17335792435102</v>
      </c>
      <c r="K289" s="12">
        <f>B289-200</f>
        <v>29.415860324227992</v>
      </c>
      <c r="L289" s="12">
        <f>C289-20</f>
        <v>-1.2576944302225002</v>
      </c>
      <c r="M289" s="12">
        <f>D289-150</f>
        <v>25</v>
      </c>
      <c r="N289" s="12">
        <f>E289-21</f>
        <v>4.6844078866782013</v>
      </c>
      <c r="O289" s="12">
        <f>H289-1</f>
        <v>-1</v>
      </c>
    </row>
    <row r="290" spans="1:15" x14ac:dyDescent="0.3">
      <c r="A290" s="12">
        <v>285.06840121010902</v>
      </c>
      <c r="B290" s="12">
        <v>214.04959338675101</v>
      </c>
      <c r="C290" s="12">
        <v>17.012449026541699</v>
      </c>
      <c r="D290" s="12">
        <v>166</v>
      </c>
      <c r="E290" s="12">
        <v>15.973738656218201</v>
      </c>
      <c r="F290" s="12">
        <f>IF(I290="North", 1, 0)</f>
        <v>0</v>
      </c>
      <c r="G290" s="12">
        <f>IF(I290="South", 1, 0)</f>
        <v>0</v>
      </c>
      <c r="H290" s="12">
        <f>IF(I290="East", 1, 0)</f>
        <v>0</v>
      </c>
      <c r="I290" s="12" t="s">
        <v>9</v>
      </c>
      <c r="J290" s="12">
        <v>285.06840121010902</v>
      </c>
      <c r="K290" s="12">
        <f>B290-200</f>
        <v>14.049593386751013</v>
      </c>
      <c r="L290" s="12">
        <f>C290-20</f>
        <v>-2.9875509734583012</v>
      </c>
      <c r="M290" s="12">
        <f>D290-150</f>
        <v>16</v>
      </c>
      <c r="N290" s="12">
        <f>E290-21</f>
        <v>-5.0262613437817993</v>
      </c>
      <c r="O290" s="12">
        <f>H290-1</f>
        <v>-1</v>
      </c>
    </row>
    <row r="291" spans="1:15" x14ac:dyDescent="0.3">
      <c r="A291" s="12">
        <v>178.993822030724</v>
      </c>
      <c r="B291" s="12">
        <v>168.86502400897001</v>
      </c>
      <c r="C291" s="12">
        <v>27.111849308492499</v>
      </c>
      <c r="D291" s="12">
        <v>141</v>
      </c>
      <c r="E291" s="12">
        <v>26.1568122056274</v>
      </c>
      <c r="F291" s="12">
        <f>IF(I291="North", 1, 0)</f>
        <v>0</v>
      </c>
      <c r="G291" s="12">
        <f>IF(I291="South", 1, 0)</f>
        <v>0</v>
      </c>
      <c r="H291" s="12">
        <f>IF(I291="East", 1, 0)</f>
        <v>0</v>
      </c>
      <c r="I291" s="12" t="s">
        <v>9</v>
      </c>
      <c r="J291" s="12">
        <v>178.993822030724</v>
      </c>
      <c r="K291" s="12">
        <f>B291-200</f>
        <v>-31.134975991029989</v>
      </c>
      <c r="L291" s="12">
        <f>C291-20</f>
        <v>7.1118493084924985</v>
      </c>
      <c r="M291" s="12">
        <f>D291-150</f>
        <v>-9</v>
      </c>
      <c r="N291" s="12">
        <f>E291-21</f>
        <v>5.1568122056273999</v>
      </c>
      <c r="O291" s="12">
        <f>H291-1</f>
        <v>-1</v>
      </c>
    </row>
    <row r="292" spans="1:15" x14ac:dyDescent="0.3">
      <c r="A292" s="12">
        <v>235.86611909353101</v>
      </c>
      <c r="B292" s="12">
        <v>189.59388748213601</v>
      </c>
      <c r="C292" s="12">
        <v>28.694498318987801</v>
      </c>
      <c r="D292" s="12">
        <v>141</v>
      </c>
      <c r="E292" s="12">
        <v>19.727365993528199</v>
      </c>
      <c r="F292" s="12">
        <f>IF(I292="North", 1, 0)</f>
        <v>0</v>
      </c>
      <c r="G292" s="12">
        <f>IF(I292="South", 1, 0)</f>
        <v>0</v>
      </c>
      <c r="H292" s="12">
        <f>IF(I292="East", 1, 0)</f>
        <v>1</v>
      </c>
      <c r="I292" s="12" t="s">
        <v>7</v>
      </c>
      <c r="J292" s="12">
        <v>235.86611909353101</v>
      </c>
      <c r="K292" s="12">
        <f>B292-200</f>
        <v>-10.406112517863988</v>
      </c>
      <c r="L292" s="12">
        <f>C292-20</f>
        <v>8.6944983189878009</v>
      </c>
      <c r="M292" s="12">
        <f>D292-150</f>
        <v>-9</v>
      </c>
      <c r="N292" s="12">
        <f>E292-21</f>
        <v>-1.2726340064718009</v>
      </c>
      <c r="O292" s="12">
        <f>H292-1</f>
        <v>0</v>
      </c>
    </row>
    <row r="293" spans="1:15" x14ac:dyDescent="0.3">
      <c r="A293" s="12">
        <v>233.003099619539</v>
      </c>
      <c r="B293" s="12">
        <v>175.349953267058</v>
      </c>
      <c r="C293" s="12">
        <v>24.894290253908899</v>
      </c>
      <c r="D293" s="12">
        <v>155</v>
      </c>
      <c r="E293" s="12">
        <v>23.402932060582302</v>
      </c>
      <c r="F293" s="12">
        <f>IF(I293="North", 1, 0)</f>
        <v>0</v>
      </c>
      <c r="G293" s="12">
        <f>IF(I293="South", 1, 0)</f>
        <v>1</v>
      </c>
      <c r="H293" s="12">
        <f>IF(I293="East", 1, 0)</f>
        <v>0</v>
      </c>
      <c r="I293" s="12" t="s">
        <v>6</v>
      </c>
      <c r="J293" s="12">
        <v>233.003099619539</v>
      </c>
      <c r="K293" s="12">
        <f>B293-200</f>
        <v>-24.650046732942002</v>
      </c>
      <c r="L293" s="12">
        <f>C293-20</f>
        <v>4.894290253908899</v>
      </c>
      <c r="M293" s="12">
        <f>D293-150</f>
        <v>5</v>
      </c>
      <c r="N293" s="12">
        <f>E293-21</f>
        <v>2.4029320605823017</v>
      </c>
      <c r="O293" s="12">
        <f>H293-1</f>
        <v>-1</v>
      </c>
    </row>
    <row r="294" spans="1:15" x14ac:dyDescent="0.3">
      <c r="A294" s="12">
        <v>246.21460446852399</v>
      </c>
      <c r="B294" s="12">
        <v>170.53176215278901</v>
      </c>
      <c r="C294" s="12">
        <v>20.426590712825099</v>
      </c>
      <c r="D294" s="12">
        <v>141</v>
      </c>
      <c r="E294" s="12">
        <v>17.375138671811101</v>
      </c>
      <c r="F294" s="12">
        <f>IF(I294="North", 1, 0)</f>
        <v>0</v>
      </c>
      <c r="G294" s="12">
        <f>IF(I294="South", 1, 0)</f>
        <v>0</v>
      </c>
      <c r="H294" s="12">
        <f>IF(I294="East", 1, 0)</f>
        <v>0</v>
      </c>
      <c r="I294" s="12" t="s">
        <v>9</v>
      </c>
      <c r="J294" s="12">
        <v>246.21460446852399</v>
      </c>
      <c r="K294" s="12">
        <f>B294-200</f>
        <v>-29.468237847210986</v>
      </c>
      <c r="L294" s="12">
        <f>C294-20</f>
        <v>0.42659071282509942</v>
      </c>
      <c r="M294" s="12">
        <f>D294-150</f>
        <v>-9</v>
      </c>
      <c r="N294" s="12">
        <f>E294-21</f>
        <v>-3.6248613281888993</v>
      </c>
      <c r="O294" s="12">
        <f>H294-1</f>
        <v>-1</v>
      </c>
    </row>
    <row r="295" spans="1:15" x14ac:dyDescent="0.3">
      <c r="A295" s="12">
        <v>294.64914690036699</v>
      </c>
      <c r="B295" s="12">
        <v>242.48010485105101</v>
      </c>
      <c r="C295" s="12">
        <v>15.958671391795299</v>
      </c>
      <c r="D295" s="12">
        <v>154</v>
      </c>
      <c r="E295" s="12">
        <v>21.567919655495999</v>
      </c>
      <c r="F295" s="12">
        <f>IF(I295="North", 1, 0)</f>
        <v>1</v>
      </c>
      <c r="G295" s="12">
        <f>IF(I295="South", 1, 0)</f>
        <v>0</v>
      </c>
      <c r="H295" s="12">
        <f>IF(I295="East", 1, 0)</f>
        <v>0</v>
      </c>
      <c r="I295" s="12" t="s">
        <v>8</v>
      </c>
      <c r="J295" s="12">
        <v>294.64914690036699</v>
      </c>
      <c r="K295" s="12">
        <f>B295-200</f>
        <v>42.48010485105101</v>
      </c>
      <c r="L295" s="12">
        <f>C295-20</f>
        <v>-4.0413286082047009</v>
      </c>
      <c r="M295" s="12">
        <f>D295-150</f>
        <v>4</v>
      </c>
      <c r="N295" s="12">
        <f>E295-21</f>
        <v>0.56791965549599865</v>
      </c>
      <c r="O295" s="12">
        <f>H295-1</f>
        <v>-1</v>
      </c>
    </row>
    <row r="296" spans="1:15" x14ac:dyDescent="0.3">
      <c r="A296" s="12">
        <v>285.70594339042299</v>
      </c>
      <c r="B296" s="12">
        <v>217.85077429825199</v>
      </c>
      <c r="C296" s="12">
        <v>15.8477779672171</v>
      </c>
      <c r="D296" s="12">
        <v>163</v>
      </c>
      <c r="E296" s="12">
        <v>22.254892731587599</v>
      </c>
      <c r="F296" s="12">
        <f>IF(I296="North", 1, 0)</f>
        <v>1</v>
      </c>
      <c r="G296" s="12">
        <f>IF(I296="South", 1, 0)</f>
        <v>0</v>
      </c>
      <c r="H296" s="12">
        <f>IF(I296="East", 1, 0)</f>
        <v>0</v>
      </c>
      <c r="I296" s="12" t="s">
        <v>8</v>
      </c>
      <c r="J296" s="12">
        <v>285.70594339042299</v>
      </c>
      <c r="K296" s="12">
        <f>B296-200</f>
        <v>17.850774298251991</v>
      </c>
      <c r="L296" s="12">
        <f>C296-20</f>
        <v>-4.1522220327829</v>
      </c>
      <c r="M296" s="12">
        <f>D296-150</f>
        <v>13</v>
      </c>
      <c r="N296" s="12">
        <f>E296-21</f>
        <v>1.2548927315875993</v>
      </c>
      <c r="O296" s="12">
        <f>H296-1</f>
        <v>-1</v>
      </c>
    </row>
    <row r="297" spans="1:15" x14ac:dyDescent="0.3">
      <c r="A297" s="12">
        <v>210.78008296106799</v>
      </c>
      <c r="B297" s="12">
        <v>165.35452023696701</v>
      </c>
      <c r="C297" s="12">
        <v>22.6125705263287</v>
      </c>
      <c r="D297" s="12">
        <v>155</v>
      </c>
      <c r="E297" s="12">
        <v>15.061580832321299</v>
      </c>
      <c r="F297" s="12">
        <f>IF(I297="North", 1, 0)</f>
        <v>1</v>
      </c>
      <c r="G297" s="12">
        <f>IF(I297="South", 1, 0)</f>
        <v>0</v>
      </c>
      <c r="H297" s="12">
        <f>IF(I297="East", 1, 0)</f>
        <v>0</v>
      </c>
      <c r="I297" s="12" t="s">
        <v>8</v>
      </c>
      <c r="J297" s="12">
        <v>210.78008296106799</v>
      </c>
      <c r="K297" s="12">
        <f>B297-200</f>
        <v>-34.645479763032995</v>
      </c>
      <c r="L297" s="12">
        <f>C297-20</f>
        <v>2.6125705263286996</v>
      </c>
      <c r="M297" s="12">
        <f>D297-150</f>
        <v>5</v>
      </c>
      <c r="N297" s="12">
        <f>E297-21</f>
        <v>-5.9384191676787008</v>
      </c>
      <c r="O297" s="12">
        <f>H297-1</f>
        <v>-1</v>
      </c>
    </row>
    <row r="298" spans="1:15" x14ac:dyDescent="0.3">
      <c r="A298" s="12">
        <v>254.446924756832</v>
      </c>
      <c r="B298" s="12">
        <v>244.97999377166201</v>
      </c>
      <c r="C298" s="12">
        <v>22.091991104443402</v>
      </c>
      <c r="D298" s="12">
        <v>153</v>
      </c>
      <c r="E298" s="12">
        <v>23.433068665376702</v>
      </c>
      <c r="F298" s="12">
        <f>IF(I298="North", 1, 0)</f>
        <v>1</v>
      </c>
      <c r="G298" s="12">
        <f>IF(I298="South", 1, 0)</f>
        <v>0</v>
      </c>
      <c r="H298" s="12">
        <f>IF(I298="East", 1, 0)</f>
        <v>0</v>
      </c>
      <c r="I298" s="12" t="s">
        <v>8</v>
      </c>
      <c r="J298" s="12">
        <v>254.446924756832</v>
      </c>
      <c r="K298" s="12">
        <f>B298-200</f>
        <v>44.979993771662009</v>
      </c>
      <c r="L298" s="12">
        <f>C298-20</f>
        <v>2.0919911044434016</v>
      </c>
      <c r="M298" s="12">
        <f>D298-150</f>
        <v>3</v>
      </c>
      <c r="N298" s="12">
        <f>E298-21</f>
        <v>2.4330686653767017</v>
      </c>
      <c r="O298" s="12">
        <f>H298-1</f>
        <v>-1</v>
      </c>
    </row>
    <row r="299" spans="1:15" x14ac:dyDescent="0.3">
      <c r="A299" s="12">
        <v>233.656553559489</v>
      </c>
      <c r="B299" s="12">
        <v>215.36497604383001</v>
      </c>
      <c r="C299" s="12">
        <v>27.0079929647321</v>
      </c>
      <c r="D299" s="12">
        <v>141</v>
      </c>
      <c r="E299" s="12">
        <v>26.383740031353199</v>
      </c>
      <c r="F299" s="12">
        <f>IF(I299="North", 1, 0)</f>
        <v>0</v>
      </c>
      <c r="G299" s="12">
        <f>IF(I299="South", 1, 0)</f>
        <v>0</v>
      </c>
      <c r="H299" s="12">
        <f>IF(I299="East", 1, 0)</f>
        <v>1</v>
      </c>
      <c r="I299" s="12" t="s">
        <v>7</v>
      </c>
      <c r="J299" s="12">
        <v>233.656553559489</v>
      </c>
      <c r="K299" s="12">
        <f>B299-200</f>
        <v>15.364976043830012</v>
      </c>
      <c r="L299" s="12">
        <f>C299-20</f>
        <v>7.0079929647321002</v>
      </c>
      <c r="M299" s="12">
        <f>D299-150</f>
        <v>-9</v>
      </c>
      <c r="N299" s="12">
        <f>E299-21</f>
        <v>5.3837400313531987</v>
      </c>
      <c r="O299" s="12">
        <f>H299-1</f>
        <v>0</v>
      </c>
    </row>
    <row r="300" spans="1:15" x14ac:dyDescent="0.3">
      <c r="A300" s="12">
        <v>252.70902948756699</v>
      </c>
      <c r="B300" s="12">
        <v>240.64310594194799</v>
      </c>
      <c r="C300" s="12">
        <v>23.2522504626806</v>
      </c>
      <c r="D300" s="12">
        <v>141</v>
      </c>
      <c r="E300" s="12">
        <v>20.301408217273401</v>
      </c>
      <c r="F300" s="12">
        <f>IF(I300="North", 1, 0)</f>
        <v>0</v>
      </c>
      <c r="G300" s="12">
        <f>IF(I300="South", 1, 0)</f>
        <v>0</v>
      </c>
      <c r="H300" s="12">
        <f>IF(I300="East", 1, 0)</f>
        <v>0</v>
      </c>
      <c r="I300" s="12" t="s">
        <v>9</v>
      </c>
      <c r="J300" s="12">
        <v>252.70902948756699</v>
      </c>
      <c r="K300" s="12">
        <f>B300-200</f>
        <v>40.643105941947994</v>
      </c>
      <c r="L300" s="12">
        <f>C300-20</f>
        <v>3.2522504626805997</v>
      </c>
      <c r="M300" s="12">
        <f>D300-150</f>
        <v>-9</v>
      </c>
      <c r="N300" s="12">
        <f>E300-21</f>
        <v>-0.69859178272659861</v>
      </c>
      <c r="O300" s="12">
        <f>H300-1</f>
        <v>-1</v>
      </c>
    </row>
    <row r="301" spans="1:15" x14ac:dyDescent="0.3">
      <c r="A301" s="12">
        <v>302.61623283923001</v>
      </c>
      <c r="B301" s="12">
        <v>231.48144209617999</v>
      </c>
      <c r="C301" s="12">
        <v>12.4845984912009</v>
      </c>
      <c r="D301" s="12">
        <v>150</v>
      </c>
      <c r="E301" s="12">
        <v>26.440672523311999</v>
      </c>
      <c r="F301" s="12">
        <f>IF(I301="North", 1, 0)</f>
        <v>0</v>
      </c>
      <c r="G301" s="12">
        <f>IF(I301="South", 1, 0)</f>
        <v>0</v>
      </c>
      <c r="H301" s="12">
        <f>IF(I301="East", 1, 0)</f>
        <v>1</v>
      </c>
      <c r="I301" s="12" t="s">
        <v>7</v>
      </c>
      <c r="J301" s="12">
        <v>302.61623283923001</v>
      </c>
      <c r="K301" s="12">
        <f>B301-200</f>
        <v>31.48144209617999</v>
      </c>
      <c r="L301" s="12">
        <f>C301-20</f>
        <v>-7.5154015087990995</v>
      </c>
      <c r="M301" s="12">
        <f>D301-150</f>
        <v>0</v>
      </c>
      <c r="N301" s="12">
        <f>E301-21</f>
        <v>5.4406725233119992</v>
      </c>
      <c r="O301" s="12">
        <f>H301-1</f>
        <v>0</v>
      </c>
    </row>
    <row r="302" spans="1:15" x14ac:dyDescent="0.3">
      <c r="A302" s="12">
        <v>235.89142088638101</v>
      </c>
      <c r="B302" s="12">
        <v>158.55024945389599</v>
      </c>
      <c r="C302" s="12">
        <v>25.259738088614501</v>
      </c>
      <c r="D302" s="12">
        <v>184</v>
      </c>
      <c r="E302" s="12">
        <v>20.241226026190301</v>
      </c>
      <c r="F302" s="12">
        <f>IF(I302="North", 1, 0)</f>
        <v>1</v>
      </c>
      <c r="G302" s="12">
        <f>IF(I302="South", 1, 0)</f>
        <v>0</v>
      </c>
      <c r="H302" s="12">
        <f>IF(I302="East", 1, 0)</f>
        <v>0</v>
      </c>
      <c r="I302" s="12" t="s">
        <v>8</v>
      </c>
      <c r="J302" s="12">
        <v>235.89142088638101</v>
      </c>
      <c r="K302" s="12">
        <f>B302-200</f>
        <v>-41.449750546104013</v>
      </c>
      <c r="L302" s="12">
        <f>C302-20</f>
        <v>5.2597380886145011</v>
      </c>
      <c r="M302" s="12">
        <f>D302-150</f>
        <v>34</v>
      </c>
      <c r="N302" s="12">
        <f>E302-21</f>
        <v>-0.75877397380969924</v>
      </c>
      <c r="O302" s="12">
        <f>H302-1</f>
        <v>-1</v>
      </c>
    </row>
    <row r="303" spans="1:15" x14ac:dyDescent="0.3">
      <c r="A303" s="12">
        <v>235.35413524580801</v>
      </c>
      <c r="B303" s="12">
        <v>171.990947990151</v>
      </c>
      <c r="C303" s="12">
        <v>15.0096968634279</v>
      </c>
      <c r="D303" s="12">
        <v>143</v>
      </c>
      <c r="E303" s="12">
        <v>24.398338124186399</v>
      </c>
      <c r="F303" s="12">
        <f>IF(I303="North", 1, 0)</f>
        <v>1</v>
      </c>
      <c r="G303" s="12">
        <f>IF(I303="South", 1, 0)</f>
        <v>0</v>
      </c>
      <c r="H303" s="12">
        <f>IF(I303="East", 1, 0)</f>
        <v>0</v>
      </c>
      <c r="I303" s="12" t="s">
        <v>8</v>
      </c>
      <c r="J303" s="12">
        <v>235.35413524580801</v>
      </c>
      <c r="K303" s="12">
        <f>B303-200</f>
        <v>-28.009052009849</v>
      </c>
      <c r="L303" s="12">
        <f>C303-20</f>
        <v>-4.9903031365721002</v>
      </c>
      <c r="M303" s="12">
        <f>D303-150</f>
        <v>-7</v>
      </c>
      <c r="N303" s="12">
        <f>E303-21</f>
        <v>3.3983381241863988</v>
      </c>
      <c r="O303" s="12">
        <f>H303-1</f>
        <v>-1</v>
      </c>
    </row>
    <row r="304" spans="1:15" x14ac:dyDescent="0.3">
      <c r="A304" s="12">
        <v>277.83297976658997</v>
      </c>
      <c r="B304" s="12">
        <v>237.36468025616301</v>
      </c>
      <c r="C304" s="12">
        <v>18.080143640238202</v>
      </c>
      <c r="D304" s="12">
        <v>141</v>
      </c>
      <c r="E304" s="12">
        <v>12.1257201361956</v>
      </c>
      <c r="F304" s="12">
        <f>IF(I304="North", 1, 0)</f>
        <v>1</v>
      </c>
      <c r="G304" s="12">
        <f>IF(I304="South", 1, 0)</f>
        <v>0</v>
      </c>
      <c r="H304" s="12">
        <f>IF(I304="East", 1, 0)</f>
        <v>0</v>
      </c>
      <c r="I304" s="12" t="s">
        <v>8</v>
      </c>
      <c r="J304" s="12">
        <v>277.83297976658997</v>
      </c>
      <c r="K304" s="12">
        <f>B304-200</f>
        <v>37.364680256163012</v>
      </c>
      <c r="L304" s="12">
        <f>C304-20</f>
        <v>-1.9198563597617984</v>
      </c>
      <c r="M304" s="12">
        <f>D304-150</f>
        <v>-9</v>
      </c>
      <c r="N304" s="12">
        <f>E304-21</f>
        <v>-8.8742798638044</v>
      </c>
      <c r="O304" s="12">
        <f>H304-1</f>
        <v>-1</v>
      </c>
    </row>
    <row r="305" spans="1:15" x14ac:dyDescent="0.3">
      <c r="A305" s="12">
        <v>213.2169559733</v>
      </c>
      <c r="B305" s="12">
        <v>230.51851327167299</v>
      </c>
      <c r="C305" s="12">
        <v>21.251001031258401</v>
      </c>
      <c r="D305" s="12">
        <v>146</v>
      </c>
      <c r="E305" s="12">
        <v>30.675111117253799</v>
      </c>
      <c r="F305" s="12">
        <f>IF(I305="North", 1, 0)</f>
        <v>0</v>
      </c>
      <c r="G305" s="12">
        <f>IF(I305="South", 1, 0)</f>
        <v>0</v>
      </c>
      <c r="H305" s="12">
        <f>IF(I305="East", 1, 0)</f>
        <v>1</v>
      </c>
      <c r="I305" s="12" t="s">
        <v>7</v>
      </c>
      <c r="J305" s="12">
        <v>213.2169559733</v>
      </c>
      <c r="K305" s="12">
        <f>B305-200</f>
        <v>30.518513271672987</v>
      </c>
      <c r="L305" s="12">
        <f>C305-20</f>
        <v>1.2510010312584008</v>
      </c>
      <c r="M305" s="12">
        <f>D305-150</f>
        <v>-4</v>
      </c>
      <c r="N305" s="12">
        <f>E305-21</f>
        <v>9.6751111172537989</v>
      </c>
      <c r="O305" s="12">
        <f>H305-1</f>
        <v>0</v>
      </c>
    </row>
    <row r="306" spans="1:15" x14ac:dyDescent="0.3">
      <c r="A306" s="12">
        <v>281.56991185061599</v>
      </c>
      <c r="B306" s="12">
        <v>198.95492030179199</v>
      </c>
      <c r="C306" s="12">
        <v>29.978337448919799</v>
      </c>
      <c r="D306" s="12">
        <v>155</v>
      </c>
      <c r="E306" s="12">
        <v>26.981832980971799</v>
      </c>
      <c r="F306" s="12">
        <f>IF(I306="North", 1, 0)</f>
        <v>1</v>
      </c>
      <c r="G306" s="12">
        <f>IF(I306="South", 1, 0)</f>
        <v>0</v>
      </c>
      <c r="H306" s="12">
        <f>IF(I306="East", 1, 0)</f>
        <v>0</v>
      </c>
      <c r="I306" s="12" t="s">
        <v>8</v>
      </c>
      <c r="J306" s="12">
        <v>281.56991185061599</v>
      </c>
      <c r="K306" s="12">
        <f>B306-200</f>
        <v>-1.0450796982080135</v>
      </c>
      <c r="L306" s="12">
        <f>C306-20</f>
        <v>9.9783374489197989</v>
      </c>
      <c r="M306" s="12">
        <f>D306-150</f>
        <v>5</v>
      </c>
      <c r="N306" s="12">
        <f>E306-21</f>
        <v>5.9818329809717987</v>
      </c>
      <c r="O306" s="12">
        <f>H306-1</f>
        <v>-1</v>
      </c>
    </row>
    <row r="307" spans="1:15" x14ac:dyDescent="0.3">
      <c r="A307" s="12">
        <v>231.21869651358099</v>
      </c>
      <c r="B307" s="12">
        <v>205.86636916543901</v>
      </c>
      <c r="C307" s="12">
        <v>35.549592780026799</v>
      </c>
      <c r="D307" s="12">
        <v>163</v>
      </c>
      <c r="E307" s="12">
        <v>19.861497982985199</v>
      </c>
      <c r="F307" s="12">
        <f>IF(I307="North", 1, 0)</f>
        <v>0</v>
      </c>
      <c r="G307" s="12">
        <f>IF(I307="South", 1, 0)</f>
        <v>0</v>
      </c>
      <c r="H307" s="12">
        <f>IF(I307="East", 1, 0)</f>
        <v>0</v>
      </c>
      <c r="I307" s="12" t="s">
        <v>9</v>
      </c>
      <c r="J307" s="12">
        <v>231.21869651358099</v>
      </c>
      <c r="K307" s="12">
        <f>B307-200</f>
        <v>5.8663691654390107</v>
      </c>
      <c r="L307" s="12">
        <f>C307-20</f>
        <v>15.549592780026799</v>
      </c>
      <c r="M307" s="12">
        <f>D307-150</f>
        <v>13</v>
      </c>
      <c r="N307" s="12">
        <f>E307-21</f>
        <v>-1.138502017014801</v>
      </c>
      <c r="O307" s="12">
        <f>H307-1</f>
        <v>-1</v>
      </c>
    </row>
    <row r="308" spans="1:15" x14ac:dyDescent="0.3">
      <c r="A308" s="12">
        <v>294.26311393364699</v>
      </c>
      <c r="B308" s="12">
        <v>263.88324478942098</v>
      </c>
      <c r="C308" s="12">
        <v>23.033615295680899</v>
      </c>
      <c r="D308" s="12">
        <v>127</v>
      </c>
      <c r="E308" s="12">
        <v>13.1116438934247</v>
      </c>
      <c r="F308" s="12">
        <f>IF(I308="North", 1, 0)</f>
        <v>1</v>
      </c>
      <c r="G308" s="12">
        <f>IF(I308="South", 1, 0)</f>
        <v>0</v>
      </c>
      <c r="H308" s="12">
        <f>IF(I308="East", 1, 0)</f>
        <v>0</v>
      </c>
      <c r="I308" s="12" t="s">
        <v>8</v>
      </c>
      <c r="J308" s="12">
        <v>294.26311393364699</v>
      </c>
      <c r="K308" s="12">
        <f>B308-200</f>
        <v>63.883244789420985</v>
      </c>
      <c r="L308" s="12">
        <f>C308-20</f>
        <v>3.0336152956808995</v>
      </c>
      <c r="M308" s="12">
        <f>D308-150</f>
        <v>-23</v>
      </c>
      <c r="N308" s="12">
        <f>E308-21</f>
        <v>-7.8883561065752996</v>
      </c>
      <c r="O308" s="12">
        <f>H308-1</f>
        <v>-1</v>
      </c>
    </row>
    <row r="309" spans="1:15" x14ac:dyDescent="0.3">
      <c r="A309" s="12">
        <v>199.55243039189401</v>
      </c>
      <c r="B309" s="12">
        <v>170.42143055820799</v>
      </c>
      <c r="C309" s="12">
        <v>19.084016906397999</v>
      </c>
      <c r="D309" s="12">
        <v>133</v>
      </c>
      <c r="E309" s="12">
        <v>22.152113473221899</v>
      </c>
      <c r="F309" s="12">
        <f>IF(I309="North", 1, 0)</f>
        <v>0</v>
      </c>
      <c r="G309" s="12">
        <f>IF(I309="South", 1, 0)</f>
        <v>0</v>
      </c>
      <c r="H309" s="12">
        <f>IF(I309="East", 1, 0)</f>
        <v>0</v>
      </c>
      <c r="I309" s="12" t="s">
        <v>9</v>
      </c>
      <c r="J309" s="12">
        <v>199.55243039189401</v>
      </c>
      <c r="K309" s="12">
        <f>B309-200</f>
        <v>-29.578569441792013</v>
      </c>
      <c r="L309" s="12">
        <f>C309-20</f>
        <v>-0.91598309360200147</v>
      </c>
      <c r="M309" s="12">
        <f>D309-150</f>
        <v>-17</v>
      </c>
      <c r="N309" s="12">
        <f>E309-21</f>
        <v>1.1521134732218989</v>
      </c>
      <c r="O309" s="12">
        <f>H309-1</f>
        <v>-1</v>
      </c>
    </row>
    <row r="310" spans="1:15" x14ac:dyDescent="0.3">
      <c r="A310" s="12">
        <v>314.42399062732801</v>
      </c>
      <c r="B310" s="12">
        <v>227.35486905850101</v>
      </c>
      <c r="C310" s="12">
        <v>22.672528242402699</v>
      </c>
      <c r="D310" s="12">
        <v>172</v>
      </c>
      <c r="E310" s="12">
        <v>15.224297811704901</v>
      </c>
      <c r="F310" s="12">
        <f>IF(I310="North", 1, 0)</f>
        <v>0</v>
      </c>
      <c r="G310" s="12">
        <f>IF(I310="South", 1, 0)</f>
        <v>0</v>
      </c>
      <c r="H310" s="12">
        <f>IF(I310="East", 1, 0)</f>
        <v>0</v>
      </c>
      <c r="I310" s="12" t="s">
        <v>9</v>
      </c>
      <c r="J310" s="12">
        <v>314.42399062732801</v>
      </c>
      <c r="K310" s="12">
        <f>B310-200</f>
        <v>27.354869058501009</v>
      </c>
      <c r="L310" s="12">
        <f>C310-20</f>
        <v>2.6725282424026986</v>
      </c>
      <c r="M310" s="12">
        <f>D310-150</f>
        <v>22</v>
      </c>
      <c r="N310" s="12">
        <f>E310-21</f>
        <v>-5.7757021882950994</v>
      </c>
      <c r="O310" s="12">
        <f>H310-1</f>
        <v>-1</v>
      </c>
    </row>
    <row r="311" spans="1:15" x14ac:dyDescent="0.3">
      <c r="A311" s="12">
        <v>262.411691289244</v>
      </c>
      <c r="B311" s="12">
        <v>189.890367378305</v>
      </c>
      <c r="C311" s="12">
        <v>24.438277129369101</v>
      </c>
      <c r="D311" s="12">
        <v>164</v>
      </c>
      <c r="E311" s="12">
        <v>22.779414150229901</v>
      </c>
      <c r="F311" s="12">
        <f>IF(I311="North", 1, 0)</f>
        <v>1</v>
      </c>
      <c r="G311" s="12">
        <f>IF(I311="South", 1, 0)</f>
        <v>0</v>
      </c>
      <c r="H311" s="12">
        <f>IF(I311="East", 1, 0)</f>
        <v>0</v>
      </c>
      <c r="I311" s="12" t="s">
        <v>8</v>
      </c>
      <c r="J311" s="12">
        <v>262.411691289244</v>
      </c>
      <c r="K311" s="12">
        <f>B311-200</f>
        <v>-10.109632621694999</v>
      </c>
      <c r="L311" s="12">
        <f>C311-20</f>
        <v>4.4382771293691015</v>
      </c>
      <c r="M311" s="12">
        <f>D311-150</f>
        <v>14</v>
      </c>
      <c r="N311" s="12">
        <f>E311-21</f>
        <v>1.7794141502299006</v>
      </c>
      <c r="O311" s="12">
        <f>H311-1</f>
        <v>-1</v>
      </c>
    </row>
    <row r="312" spans="1:15" x14ac:dyDescent="0.3">
      <c r="A312" s="12">
        <v>242.911948206609</v>
      </c>
      <c r="B312" s="12">
        <v>189.11593983863801</v>
      </c>
      <c r="C312" s="12">
        <v>18.396661872214001</v>
      </c>
      <c r="D312" s="12">
        <v>158</v>
      </c>
      <c r="E312" s="12">
        <v>22.646262876657101</v>
      </c>
      <c r="F312" s="12">
        <f>IF(I312="North", 1, 0)</f>
        <v>0</v>
      </c>
      <c r="G312" s="12">
        <f>IF(I312="South", 1, 0)</f>
        <v>0</v>
      </c>
      <c r="H312" s="12">
        <f>IF(I312="East", 1, 0)</f>
        <v>1</v>
      </c>
      <c r="I312" s="12" t="s">
        <v>7</v>
      </c>
      <c r="J312" s="12">
        <v>242.911948206609</v>
      </c>
      <c r="K312" s="12">
        <f>B312-200</f>
        <v>-10.884060161361987</v>
      </c>
      <c r="L312" s="12">
        <f>C312-20</f>
        <v>-1.6033381277859995</v>
      </c>
      <c r="M312" s="12">
        <f>D312-150</f>
        <v>8</v>
      </c>
      <c r="N312" s="12">
        <f>E312-21</f>
        <v>1.6462628766571008</v>
      </c>
      <c r="O312" s="12">
        <f>H312-1</f>
        <v>0</v>
      </c>
    </row>
    <row r="313" spans="1:15" x14ac:dyDescent="0.3">
      <c r="A313" s="12">
        <v>272.948641753667</v>
      </c>
      <c r="B313" s="12">
        <v>254.93884259935899</v>
      </c>
      <c r="C313" s="12">
        <v>28.976056779561599</v>
      </c>
      <c r="D313" s="12">
        <v>137</v>
      </c>
      <c r="E313" s="12">
        <v>17.2343873239919</v>
      </c>
      <c r="F313" s="12">
        <f>IF(I313="North", 1, 0)</f>
        <v>0</v>
      </c>
      <c r="G313" s="12">
        <f>IF(I313="South", 1, 0)</f>
        <v>1</v>
      </c>
      <c r="H313" s="12">
        <f>IF(I313="East", 1, 0)</f>
        <v>0</v>
      </c>
      <c r="I313" s="12" t="s">
        <v>6</v>
      </c>
      <c r="J313" s="12">
        <v>272.948641753667</v>
      </c>
      <c r="K313" s="12">
        <f>B313-200</f>
        <v>54.938842599358992</v>
      </c>
      <c r="L313" s="12">
        <f>C313-20</f>
        <v>8.9760567795615991</v>
      </c>
      <c r="M313" s="12">
        <f>D313-150</f>
        <v>-13</v>
      </c>
      <c r="N313" s="12">
        <f>E313-21</f>
        <v>-3.7656126760081001</v>
      </c>
      <c r="O313" s="12">
        <f>H313-1</f>
        <v>-1</v>
      </c>
    </row>
    <row r="314" spans="1:15" x14ac:dyDescent="0.3">
      <c r="A314" s="12">
        <v>322.66117447030001</v>
      </c>
      <c r="B314" s="12">
        <v>241.27081744940099</v>
      </c>
      <c r="C314" s="12">
        <v>21.150353795956999</v>
      </c>
      <c r="D314" s="12">
        <v>155</v>
      </c>
      <c r="E314" s="12">
        <v>25.483868094457499</v>
      </c>
      <c r="F314" s="12">
        <f>IF(I314="North", 1, 0)</f>
        <v>0</v>
      </c>
      <c r="G314" s="12">
        <f>IF(I314="South", 1, 0)</f>
        <v>1</v>
      </c>
      <c r="H314" s="12">
        <f>IF(I314="East", 1, 0)</f>
        <v>0</v>
      </c>
      <c r="I314" s="12" t="s">
        <v>6</v>
      </c>
      <c r="J314" s="12">
        <v>322.66117447030001</v>
      </c>
      <c r="K314" s="12">
        <f>B314-200</f>
        <v>41.270817449400994</v>
      </c>
      <c r="L314" s="12">
        <f>C314-20</f>
        <v>1.1503537959569989</v>
      </c>
      <c r="M314" s="12">
        <f>D314-150</f>
        <v>5</v>
      </c>
      <c r="N314" s="12">
        <f>E314-21</f>
        <v>4.4838680944574989</v>
      </c>
      <c r="O314" s="12">
        <f>H314-1</f>
        <v>-1</v>
      </c>
    </row>
    <row r="315" spans="1:15" x14ac:dyDescent="0.3">
      <c r="A315" s="12">
        <v>284.65900410972398</v>
      </c>
      <c r="B315" s="12">
        <v>240.67548180003101</v>
      </c>
      <c r="C315" s="12">
        <v>22.488715445456901</v>
      </c>
      <c r="D315" s="12">
        <v>145</v>
      </c>
      <c r="E315" s="12">
        <v>24.222298811224601</v>
      </c>
      <c r="F315" s="12">
        <f>IF(I315="North", 1, 0)</f>
        <v>0</v>
      </c>
      <c r="G315" s="12">
        <f>IF(I315="South", 1, 0)</f>
        <v>0</v>
      </c>
      <c r="H315" s="12">
        <f>IF(I315="East", 1, 0)</f>
        <v>0</v>
      </c>
      <c r="I315" s="12" t="s">
        <v>9</v>
      </c>
      <c r="J315" s="12">
        <v>284.65900410972398</v>
      </c>
      <c r="K315" s="12">
        <f>B315-200</f>
        <v>40.675481800031008</v>
      </c>
      <c r="L315" s="12">
        <f>C315-20</f>
        <v>2.4887154454569007</v>
      </c>
      <c r="M315" s="12">
        <f>D315-150</f>
        <v>-5</v>
      </c>
      <c r="N315" s="12">
        <f>E315-21</f>
        <v>3.2222988112246007</v>
      </c>
      <c r="O315" s="12">
        <f>H315-1</f>
        <v>-1</v>
      </c>
    </row>
    <row r="316" spans="1:15" x14ac:dyDescent="0.3">
      <c r="A316" s="12">
        <v>311.42873230378399</v>
      </c>
      <c r="B316" s="12">
        <v>265.27394035771601</v>
      </c>
      <c r="C316" s="12">
        <v>23.329621260272301</v>
      </c>
      <c r="D316" s="12">
        <v>163</v>
      </c>
      <c r="E316" s="12">
        <v>24.9032933491542</v>
      </c>
      <c r="F316" s="12">
        <f>IF(I316="North", 1, 0)</f>
        <v>0</v>
      </c>
      <c r="G316" s="12">
        <f>IF(I316="South", 1, 0)</f>
        <v>0</v>
      </c>
      <c r="H316" s="12">
        <f>IF(I316="East", 1, 0)</f>
        <v>1</v>
      </c>
      <c r="I316" s="12" t="s">
        <v>7</v>
      </c>
      <c r="J316" s="12">
        <v>311.42873230378399</v>
      </c>
      <c r="K316" s="12">
        <f>B316-200</f>
        <v>65.273940357716015</v>
      </c>
      <c r="L316" s="12">
        <f>C316-20</f>
        <v>3.329621260272301</v>
      </c>
      <c r="M316" s="12">
        <f>D316-150</f>
        <v>13</v>
      </c>
      <c r="N316" s="12">
        <f>E316-21</f>
        <v>3.9032933491542003</v>
      </c>
      <c r="O316" s="12">
        <f>H316-1</f>
        <v>0</v>
      </c>
    </row>
    <row r="317" spans="1:15" x14ac:dyDescent="0.3">
      <c r="A317" s="12">
        <v>242.63645203704601</v>
      </c>
      <c r="B317" s="12">
        <v>201.05019208163699</v>
      </c>
      <c r="C317" s="12">
        <v>22.107933053072198</v>
      </c>
      <c r="D317" s="12">
        <v>162</v>
      </c>
      <c r="E317" s="12">
        <v>21.0354308146755</v>
      </c>
      <c r="F317" s="12">
        <f>IF(I317="North", 1, 0)</f>
        <v>0</v>
      </c>
      <c r="G317" s="12">
        <f>IF(I317="South", 1, 0)</f>
        <v>1</v>
      </c>
      <c r="H317" s="12">
        <f>IF(I317="East", 1, 0)</f>
        <v>0</v>
      </c>
      <c r="I317" s="12" t="s">
        <v>6</v>
      </c>
      <c r="J317" s="12">
        <v>242.63645203704601</v>
      </c>
      <c r="K317" s="12">
        <f>B317-200</f>
        <v>1.0501920816369932</v>
      </c>
      <c r="L317" s="12">
        <f>C317-20</f>
        <v>2.1079330530721982</v>
      </c>
      <c r="M317" s="12">
        <f>D317-150</f>
        <v>12</v>
      </c>
      <c r="N317" s="12">
        <f>E317-21</f>
        <v>3.5430814675500244E-2</v>
      </c>
      <c r="O317" s="12">
        <f>H317-1</f>
        <v>-1</v>
      </c>
    </row>
    <row r="318" spans="1:15" x14ac:dyDescent="0.3">
      <c r="A318" s="12">
        <v>262.15928059589203</v>
      </c>
      <c r="B318" s="12">
        <v>234.097648564748</v>
      </c>
      <c r="C318" s="12">
        <v>24.194702502348001</v>
      </c>
      <c r="D318" s="12">
        <v>167</v>
      </c>
      <c r="E318" s="12">
        <v>15.337903732345101</v>
      </c>
      <c r="F318" s="12">
        <f>IF(I318="North", 1, 0)</f>
        <v>1</v>
      </c>
      <c r="G318" s="12">
        <f>IF(I318="South", 1, 0)</f>
        <v>0</v>
      </c>
      <c r="H318" s="12">
        <f>IF(I318="East", 1, 0)</f>
        <v>0</v>
      </c>
      <c r="I318" s="12" t="s">
        <v>8</v>
      </c>
      <c r="J318" s="12">
        <v>262.15928059589203</v>
      </c>
      <c r="K318" s="12">
        <f>B318-200</f>
        <v>34.097648564747999</v>
      </c>
      <c r="L318" s="12">
        <f>C318-20</f>
        <v>4.1947025023480009</v>
      </c>
      <c r="M318" s="12">
        <f>D318-150</f>
        <v>17</v>
      </c>
      <c r="N318" s="12">
        <f>E318-21</f>
        <v>-5.6620962676548992</v>
      </c>
      <c r="O318" s="12">
        <f>H318-1</f>
        <v>-1</v>
      </c>
    </row>
    <row r="319" spans="1:15" x14ac:dyDescent="0.3">
      <c r="A319" s="12">
        <v>256.45335952823802</v>
      </c>
      <c r="B319" s="12">
        <v>184.48666217032701</v>
      </c>
      <c r="C319" s="12">
        <v>16.913734067265299</v>
      </c>
      <c r="D319" s="12">
        <v>154</v>
      </c>
      <c r="E319" s="12">
        <v>24.911489088844501</v>
      </c>
      <c r="F319" s="12">
        <f>IF(I319="North", 1, 0)</f>
        <v>1</v>
      </c>
      <c r="G319" s="12">
        <f>IF(I319="South", 1, 0)</f>
        <v>0</v>
      </c>
      <c r="H319" s="12">
        <f>IF(I319="East", 1, 0)</f>
        <v>0</v>
      </c>
      <c r="I319" s="12" t="s">
        <v>8</v>
      </c>
      <c r="J319" s="12">
        <v>256.45335952823802</v>
      </c>
      <c r="K319" s="12">
        <f>B319-200</f>
        <v>-15.513337829672992</v>
      </c>
      <c r="L319" s="12">
        <f>C319-20</f>
        <v>-3.0862659327347011</v>
      </c>
      <c r="M319" s="12">
        <f>D319-150</f>
        <v>4</v>
      </c>
      <c r="N319" s="12">
        <f>E319-21</f>
        <v>3.9114890888445011</v>
      </c>
      <c r="O319" s="12">
        <f>H319-1</f>
        <v>-1</v>
      </c>
    </row>
    <row r="320" spans="1:15" x14ac:dyDescent="0.3">
      <c r="A320" s="12">
        <v>283.896213739242</v>
      </c>
      <c r="B320" s="12">
        <v>216.20831762442199</v>
      </c>
      <c r="C320" s="12">
        <v>17.2084912302698</v>
      </c>
      <c r="D320" s="12">
        <v>147</v>
      </c>
      <c r="E320" s="12">
        <v>19.9185144034568</v>
      </c>
      <c r="F320" s="12">
        <f>IF(I320="North", 1, 0)</f>
        <v>0</v>
      </c>
      <c r="G320" s="12">
        <f>IF(I320="South", 1, 0)</f>
        <v>0</v>
      </c>
      <c r="H320" s="12">
        <f>IF(I320="East", 1, 0)</f>
        <v>0</v>
      </c>
      <c r="I320" s="12" t="s">
        <v>9</v>
      </c>
      <c r="J320" s="12">
        <v>283.896213739242</v>
      </c>
      <c r="K320" s="12">
        <f>B320-200</f>
        <v>16.208317624421994</v>
      </c>
      <c r="L320" s="12">
        <f>C320-20</f>
        <v>-2.7915087697301999</v>
      </c>
      <c r="M320" s="12">
        <f>D320-150</f>
        <v>-3</v>
      </c>
      <c r="N320" s="12">
        <f>E320-21</f>
        <v>-1.0814855965431995</v>
      </c>
      <c r="O320" s="12">
        <f>H320-1</f>
        <v>-1</v>
      </c>
    </row>
    <row r="321" spans="1:15" x14ac:dyDescent="0.3">
      <c r="A321" s="12">
        <v>277.46077208824198</v>
      </c>
      <c r="B321" s="12">
        <v>193.49284728161501</v>
      </c>
      <c r="C321" s="12">
        <v>14.4992288351415</v>
      </c>
      <c r="D321" s="12">
        <v>131</v>
      </c>
      <c r="E321" s="12">
        <v>15.4408794272293</v>
      </c>
      <c r="F321" s="12">
        <f>IF(I321="North", 1, 0)</f>
        <v>0</v>
      </c>
      <c r="G321" s="12">
        <f>IF(I321="South", 1, 0)</f>
        <v>0</v>
      </c>
      <c r="H321" s="12">
        <f>IF(I321="East", 1, 0)</f>
        <v>1</v>
      </c>
      <c r="I321" s="12" t="s">
        <v>7</v>
      </c>
      <c r="J321" s="12">
        <v>277.46077208824198</v>
      </c>
      <c r="K321" s="12">
        <f>B321-200</f>
        <v>-6.5071527183849867</v>
      </c>
      <c r="L321" s="12">
        <f>C321-20</f>
        <v>-5.5007711648585005</v>
      </c>
      <c r="M321" s="12">
        <f>D321-150</f>
        <v>-19</v>
      </c>
      <c r="N321" s="12">
        <f>E321-21</f>
        <v>-5.5591205727707003</v>
      </c>
      <c r="O321" s="12">
        <f>H321-1</f>
        <v>0</v>
      </c>
    </row>
    <row r="322" spans="1:15" x14ac:dyDescent="0.3">
      <c r="A322" s="12">
        <v>224.65038569450499</v>
      </c>
      <c r="B322" s="12">
        <v>204.849798249635</v>
      </c>
      <c r="C322" s="12">
        <v>22.197506153101099</v>
      </c>
      <c r="D322" s="12">
        <v>166</v>
      </c>
      <c r="E322" s="12">
        <v>26.4081574638973</v>
      </c>
      <c r="F322" s="12">
        <f>IF(I322="North", 1, 0)</f>
        <v>0</v>
      </c>
      <c r="G322" s="12">
        <f>IF(I322="South", 1, 0)</f>
        <v>0</v>
      </c>
      <c r="H322" s="12">
        <f>IF(I322="East", 1, 0)</f>
        <v>1</v>
      </c>
      <c r="I322" s="12" t="s">
        <v>7</v>
      </c>
      <c r="J322" s="12">
        <v>224.65038569450499</v>
      </c>
      <c r="K322" s="12">
        <f>B322-200</f>
        <v>4.8497982496350005</v>
      </c>
      <c r="L322" s="12">
        <f>C322-20</f>
        <v>2.1975061531010986</v>
      </c>
      <c r="M322" s="12">
        <f>D322-150</f>
        <v>16</v>
      </c>
      <c r="N322" s="12">
        <f>E322-21</f>
        <v>5.4081574638973002</v>
      </c>
      <c r="O322" s="12">
        <f>H322-1</f>
        <v>0</v>
      </c>
    </row>
    <row r="323" spans="1:15" x14ac:dyDescent="0.3">
      <c r="A323" s="12">
        <v>242.103278667871</v>
      </c>
      <c r="B323" s="12">
        <v>229.757851271845</v>
      </c>
      <c r="C323" s="12">
        <v>23.894682517560501</v>
      </c>
      <c r="D323" s="12">
        <v>139</v>
      </c>
      <c r="E323" s="12">
        <v>29.39763008201</v>
      </c>
      <c r="F323" s="12">
        <f>IF(I323="North", 1, 0)</f>
        <v>0</v>
      </c>
      <c r="G323" s="12">
        <f>IF(I323="South", 1, 0)</f>
        <v>1</v>
      </c>
      <c r="H323" s="12">
        <f>IF(I323="East", 1, 0)</f>
        <v>0</v>
      </c>
      <c r="I323" s="12" t="s">
        <v>6</v>
      </c>
      <c r="J323" s="12">
        <v>242.103278667871</v>
      </c>
      <c r="K323" s="12">
        <f>B323-200</f>
        <v>29.757851271844999</v>
      </c>
      <c r="L323" s="12">
        <f>C323-20</f>
        <v>3.8946825175605007</v>
      </c>
      <c r="M323" s="12">
        <f>D323-150</f>
        <v>-11</v>
      </c>
      <c r="N323" s="12">
        <f>E323-21</f>
        <v>8.3976300820100001</v>
      </c>
      <c r="O323" s="12">
        <f>H323-1</f>
        <v>-1</v>
      </c>
    </row>
    <row r="324" spans="1:15" x14ac:dyDescent="0.3">
      <c r="A324" s="12">
        <v>204.689051369759</v>
      </c>
      <c r="B324" s="12">
        <v>159.088965838326</v>
      </c>
      <c r="C324" s="12">
        <v>22.288864330759399</v>
      </c>
      <c r="D324" s="12">
        <v>143</v>
      </c>
      <c r="E324" s="12">
        <v>20.8350074840831</v>
      </c>
      <c r="F324" s="12">
        <f>IF(I324="North", 1, 0)</f>
        <v>0</v>
      </c>
      <c r="G324" s="12">
        <f>IF(I324="South", 1, 0)</f>
        <v>1</v>
      </c>
      <c r="H324" s="12">
        <f>IF(I324="East", 1, 0)</f>
        <v>0</v>
      </c>
      <c r="I324" s="12" t="s">
        <v>6</v>
      </c>
      <c r="J324" s="12">
        <v>204.689051369759</v>
      </c>
      <c r="K324" s="12">
        <f>B324-200</f>
        <v>-40.911034161673996</v>
      </c>
      <c r="L324" s="12">
        <f>C324-20</f>
        <v>2.2888643307593988</v>
      </c>
      <c r="M324" s="12">
        <f>D324-150</f>
        <v>-7</v>
      </c>
      <c r="N324" s="12">
        <f>E324-21</f>
        <v>-0.16499251591690012</v>
      </c>
      <c r="O324" s="12">
        <f>H324-1</f>
        <v>-1</v>
      </c>
    </row>
    <row r="325" spans="1:15" x14ac:dyDescent="0.3">
      <c r="A325" s="12">
        <v>332.412586958482</v>
      </c>
      <c r="B325" s="12">
        <v>304.61936378427299</v>
      </c>
      <c r="C325" s="12">
        <v>28.372462166737598</v>
      </c>
      <c r="D325" s="12">
        <v>147</v>
      </c>
      <c r="E325" s="12">
        <v>29.6364846184131</v>
      </c>
      <c r="F325" s="12">
        <f>IF(I325="North", 1, 0)</f>
        <v>1</v>
      </c>
      <c r="G325" s="12">
        <f>IF(I325="South", 1, 0)</f>
        <v>0</v>
      </c>
      <c r="H325" s="12">
        <f>IF(I325="East", 1, 0)</f>
        <v>0</v>
      </c>
      <c r="I325" s="12" t="s">
        <v>8</v>
      </c>
      <c r="J325" s="12">
        <v>332.412586958482</v>
      </c>
      <c r="K325" s="12">
        <f>B325-200</f>
        <v>104.61936378427299</v>
      </c>
      <c r="L325" s="12">
        <f>C325-20</f>
        <v>8.3724621667375985</v>
      </c>
      <c r="M325" s="12">
        <f>D325-150</f>
        <v>-3</v>
      </c>
      <c r="N325" s="12">
        <f>E325-21</f>
        <v>8.6364846184130997</v>
      </c>
      <c r="O325" s="12">
        <f>H325-1</f>
        <v>-1</v>
      </c>
    </row>
    <row r="326" spans="1:15" x14ac:dyDescent="0.3">
      <c r="A326" s="12">
        <v>209.35449748488301</v>
      </c>
      <c r="B326" s="12">
        <v>149.699130925014</v>
      </c>
      <c r="C326" s="12">
        <v>19.972019905854701</v>
      </c>
      <c r="D326" s="12">
        <v>135</v>
      </c>
      <c r="E326" s="12">
        <v>21.365258914445398</v>
      </c>
      <c r="F326" s="12">
        <f>IF(I326="North", 1, 0)</f>
        <v>0</v>
      </c>
      <c r="G326" s="12">
        <f>IF(I326="South", 1, 0)</f>
        <v>0</v>
      </c>
      <c r="H326" s="12">
        <f>IF(I326="East", 1, 0)</f>
        <v>0</v>
      </c>
      <c r="I326" s="12" t="s">
        <v>9</v>
      </c>
      <c r="J326" s="12">
        <v>209.35449748488301</v>
      </c>
      <c r="K326" s="12">
        <f>B326-200</f>
        <v>-50.300869074985997</v>
      </c>
      <c r="L326" s="12">
        <f>C326-20</f>
        <v>-2.7980094145299006E-2</v>
      </c>
      <c r="M326" s="12">
        <f>D326-150</f>
        <v>-15</v>
      </c>
      <c r="N326" s="12">
        <f>E326-21</f>
        <v>0.36525891444539837</v>
      </c>
      <c r="O326" s="12">
        <f>H326-1</f>
        <v>-1</v>
      </c>
    </row>
    <row r="327" spans="1:15" x14ac:dyDescent="0.3">
      <c r="A327" s="12">
        <v>204.991848804467</v>
      </c>
      <c r="B327" s="12">
        <v>139.29056936061301</v>
      </c>
      <c r="C327" s="12">
        <v>23.343708277962499</v>
      </c>
      <c r="D327" s="12">
        <v>148</v>
      </c>
      <c r="E327" s="12">
        <v>19.4781763833345</v>
      </c>
      <c r="F327" s="12">
        <f>IF(I327="North", 1, 0)</f>
        <v>0</v>
      </c>
      <c r="G327" s="12">
        <f>IF(I327="South", 1, 0)</f>
        <v>0</v>
      </c>
      <c r="H327" s="12">
        <f>IF(I327="East", 1, 0)</f>
        <v>1</v>
      </c>
      <c r="I327" s="12" t="s">
        <v>7</v>
      </c>
      <c r="J327" s="12">
        <v>204.991848804467</v>
      </c>
      <c r="K327" s="12">
        <f>B327-200</f>
        <v>-60.709430639386994</v>
      </c>
      <c r="L327" s="12">
        <f>C327-20</f>
        <v>3.3437082779624987</v>
      </c>
      <c r="M327" s="12">
        <f>D327-150</f>
        <v>-2</v>
      </c>
      <c r="N327" s="12">
        <f>E327-21</f>
        <v>-1.5218236166655004</v>
      </c>
      <c r="O327" s="12">
        <f>H327-1</f>
        <v>0</v>
      </c>
    </row>
    <row r="328" spans="1:15" x14ac:dyDescent="0.3">
      <c r="A328" s="12">
        <v>325.08284620914299</v>
      </c>
      <c r="B328" s="12">
        <v>257.905543675003</v>
      </c>
      <c r="C328" s="12">
        <v>14.541495619303401</v>
      </c>
      <c r="D328" s="12">
        <v>158</v>
      </c>
      <c r="E328" s="12">
        <v>18.478166183258001</v>
      </c>
      <c r="F328" s="12">
        <f>IF(I328="North", 1, 0)</f>
        <v>0</v>
      </c>
      <c r="G328" s="12">
        <f>IF(I328="South", 1, 0)</f>
        <v>1</v>
      </c>
      <c r="H328" s="12">
        <f>IF(I328="East", 1, 0)</f>
        <v>0</v>
      </c>
      <c r="I328" s="12" t="s">
        <v>6</v>
      </c>
      <c r="J328" s="12">
        <v>325.08284620914299</v>
      </c>
      <c r="K328" s="12">
        <f>B328-200</f>
        <v>57.905543675003003</v>
      </c>
      <c r="L328" s="12">
        <f>C328-20</f>
        <v>-5.4585043806965992</v>
      </c>
      <c r="M328" s="12">
        <f>D328-150</f>
        <v>8</v>
      </c>
      <c r="N328" s="12">
        <f>E328-21</f>
        <v>-2.5218338167419994</v>
      </c>
      <c r="O328" s="12">
        <f>H328-1</f>
        <v>-1</v>
      </c>
    </row>
    <row r="329" spans="1:15" x14ac:dyDescent="0.3">
      <c r="A329" s="12">
        <v>275.88456145870401</v>
      </c>
      <c r="B329" s="12">
        <v>239.58313469814601</v>
      </c>
      <c r="C329" s="12">
        <v>18.064501487627901</v>
      </c>
      <c r="D329" s="12">
        <v>159</v>
      </c>
      <c r="E329" s="12">
        <v>27.548329631970901</v>
      </c>
      <c r="F329" s="12">
        <f>IF(I329="North", 1, 0)</f>
        <v>0</v>
      </c>
      <c r="G329" s="12">
        <f>IF(I329="South", 1, 0)</f>
        <v>1</v>
      </c>
      <c r="H329" s="12">
        <f>IF(I329="East", 1, 0)</f>
        <v>0</v>
      </c>
      <c r="I329" s="12" t="s">
        <v>6</v>
      </c>
      <c r="J329" s="12">
        <v>275.88456145870401</v>
      </c>
      <c r="K329" s="12">
        <f>B329-200</f>
        <v>39.583134698146011</v>
      </c>
      <c r="L329" s="12">
        <f>C329-20</f>
        <v>-1.9354985123720994</v>
      </c>
      <c r="M329" s="12">
        <f>D329-150</f>
        <v>9</v>
      </c>
      <c r="N329" s="12">
        <f>E329-21</f>
        <v>6.5483296319709012</v>
      </c>
      <c r="O329" s="12">
        <f>H329-1</f>
        <v>-1</v>
      </c>
    </row>
    <row r="330" spans="1:15" x14ac:dyDescent="0.3">
      <c r="A330" s="12">
        <v>308.479318555237</v>
      </c>
      <c r="B330" s="12">
        <v>231.20599085260699</v>
      </c>
      <c r="C330" s="12">
        <v>23.4776887878288</v>
      </c>
      <c r="D330" s="12">
        <v>162</v>
      </c>
      <c r="E330" s="12">
        <v>17.8794244744489</v>
      </c>
      <c r="F330" s="12">
        <f>IF(I330="North", 1, 0)</f>
        <v>0</v>
      </c>
      <c r="G330" s="12">
        <f>IF(I330="South", 1, 0)</f>
        <v>0</v>
      </c>
      <c r="H330" s="12">
        <f>IF(I330="East", 1, 0)</f>
        <v>0</v>
      </c>
      <c r="I330" s="12" t="s">
        <v>9</v>
      </c>
      <c r="J330" s="12">
        <v>308.479318555237</v>
      </c>
      <c r="K330" s="12">
        <f>B330-200</f>
        <v>31.205990852606988</v>
      </c>
      <c r="L330" s="12">
        <f>C330-20</f>
        <v>3.4776887878288001</v>
      </c>
      <c r="M330" s="12">
        <f>D330-150</f>
        <v>12</v>
      </c>
      <c r="N330" s="12">
        <f>E330-21</f>
        <v>-3.1205755255511001</v>
      </c>
      <c r="O330" s="12">
        <f>H330-1</f>
        <v>-1</v>
      </c>
    </row>
    <row r="331" spans="1:15" x14ac:dyDescent="0.3">
      <c r="A331" s="12">
        <v>281.25817247802701</v>
      </c>
      <c r="B331" s="12">
        <v>231.417275463214</v>
      </c>
      <c r="C331" s="12">
        <v>24.2455105537157</v>
      </c>
      <c r="D331" s="12">
        <v>139</v>
      </c>
      <c r="E331" s="12">
        <v>23.941077239899901</v>
      </c>
      <c r="F331" s="12">
        <f>IF(I331="North", 1, 0)</f>
        <v>0</v>
      </c>
      <c r="G331" s="12">
        <f>IF(I331="South", 1, 0)</f>
        <v>0</v>
      </c>
      <c r="H331" s="12">
        <f>IF(I331="East", 1, 0)</f>
        <v>0</v>
      </c>
      <c r="I331" s="12" t="s">
        <v>9</v>
      </c>
      <c r="J331" s="12">
        <v>281.25817247802701</v>
      </c>
      <c r="K331" s="12">
        <f>B331-200</f>
        <v>31.417275463213997</v>
      </c>
      <c r="L331" s="12">
        <f>C331-20</f>
        <v>4.2455105537157003</v>
      </c>
      <c r="M331" s="12">
        <f>D331-150</f>
        <v>-11</v>
      </c>
      <c r="N331" s="12">
        <f>E331-21</f>
        <v>2.9410772398999008</v>
      </c>
      <c r="O331" s="12">
        <f>H331-1</f>
        <v>-1</v>
      </c>
    </row>
    <row r="332" spans="1:15" x14ac:dyDescent="0.3">
      <c r="A332" s="12">
        <v>265.81289804713799</v>
      </c>
      <c r="B332" s="12">
        <v>199.387661357654</v>
      </c>
      <c r="C332" s="12">
        <v>18.530165261678999</v>
      </c>
      <c r="D332" s="12">
        <v>155</v>
      </c>
      <c r="E332" s="12">
        <v>18.763344659763099</v>
      </c>
      <c r="F332" s="12">
        <f>IF(I332="North", 1, 0)</f>
        <v>1</v>
      </c>
      <c r="G332" s="12">
        <f>IF(I332="South", 1, 0)</f>
        <v>0</v>
      </c>
      <c r="H332" s="12">
        <f>IF(I332="East", 1, 0)</f>
        <v>0</v>
      </c>
      <c r="I332" s="12" t="s">
        <v>8</v>
      </c>
      <c r="J332" s="12">
        <v>265.81289804713799</v>
      </c>
      <c r="K332" s="12">
        <f>B332-200</f>
        <v>-0.61233864234600333</v>
      </c>
      <c r="L332" s="12">
        <f>C332-20</f>
        <v>-1.4698347383210013</v>
      </c>
      <c r="M332" s="12">
        <f>D332-150</f>
        <v>5</v>
      </c>
      <c r="N332" s="12">
        <f>E332-21</f>
        <v>-2.2366553402369007</v>
      </c>
      <c r="O332" s="12">
        <f>H332-1</f>
        <v>-1</v>
      </c>
    </row>
    <row r="333" spans="1:15" x14ac:dyDescent="0.3">
      <c r="A333" s="12">
        <v>257.20147018739902</v>
      </c>
      <c r="B333" s="12">
        <v>155.13728142570801</v>
      </c>
      <c r="C333" s="12">
        <v>19.642003740709601</v>
      </c>
      <c r="D333" s="12">
        <v>147</v>
      </c>
      <c r="E333" s="12">
        <v>19.158772949702499</v>
      </c>
      <c r="F333" s="12">
        <f>IF(I333="North", 1, 0)</f>
        <v>0</v>
      </c>
      <c r="G333" s="12">
        <f>IF(I333="South", 1, 0)</f>
        <v>0</v>
      </c>
      <c r="H333" s="12">
        <f>IF(I333="East", 1, 0)</f>
        <v>0</v>
      </c>
      <c r="I333" s="12" t="s">
        <v>9</v>
      </c>
      <c r="J333" s="12">
        <v>257.20147018739902</v>
      </c>
      <c r="K333" s="12">
        <f>B333-200</f>
        <v>-44.862718574291989</v>
      </c>
      <c r="L333" s="12">
        <f>C333-20</f>
        <v>-0.35799625929039891</v>
      </c>
      <c r="M333" s="12">
        <f>D333-150</f>
        <v>-3</v>
      </c>
      <c r="N333" s="12">
        <f>E333-21</f>
        <v>-1.8412270502975012</v>
      </c>
      <c r="O333" s="12">
        <f>H333-1</f>
        <v>-1</v>
      </c>
    </row>
    <row r="334" spans="1:15" x14ac:dyDescent="0.3">
      <c r="A334" s="12">
        <v>320.09615662893901</v>
      </c>
      <c r="B334" s="12">
        <v>203.790227909686</v>
      </c>
      <c r="C334" s="12">
        <v>12.4106312665959</v>
      </c>
      <c r="D334" s="12">
        <v>166</v>
      </c>
      <c r="E334" s="12">
        <v>25.120998775878199</v>
      </c>
      <c r="F334" s="12">
        <f>IF(I334="North", 1, 0)</f>
        <v>1</v>
      </c>
      <c r="G334" s="12">
        <f>IF(I334="South", 1, 0)</f>
        <v>0</v>
      </c>
      <c r="H334" s="12">
        <f>IF(I334="East", 1, 0)</f>
        <v>0</v>
      </c>
      <c r="I334" s="12" t="s">
        <v>8</v>
      </c>
      <c r="J334" s="12">
        <v>320.09615662893901</v>
      </c>
      <c r="K334" s="12">
        <f>B334-200</f>
        <v>3.7902279096859957</v>
      </c>
      <c r="L334" s="12">
        <f>C334-20</f>
        <v>-7.5893687334041005</v>
      </c>
      <c r="M334" s="12">
        <f>D334-150</f>
        <v>16</v>
      </c>
      <c r="N334" s="12">
        <f>E334-21</f>
        <v>4.1209987758781992</v>
      </c>
      <c r="O334" s="12">
        <f>H334-1</f>
        <v>-1</v>
      </c>
    </row>
    <row r="335" spans="1:15" x14ac:dyDescent="0.3">
      <c r="A335" s="12">
        <v>260.25721660350399</v>
      </c>
      <c r="B335" s="12">
        <v>166.141914424394</v>
      </c>
      <c r="C335" s="12">
        <v>18.214853995966902</v>
      </c>
      <c r="D335" s="12">
        <v>148</v>
      </c>
      <c r="E335" s="12">
        <v>19.4798526148425</v>
      </c>
      <c r="F335" s="12">
        <f>IF(I335="North", 1, 0)</f>
        <v>1</v>
      </c>
      <c r="G335" s="12">
        <f>IF(I335="South", 1, 0)</f>
        <v>0</v>
      </c>
      <c r="H335" s="12">
        <f>IF(I335="East", 1, 0)</f>
        <v>0</v>
      </c>
      <c r="I335" s="12" t="s">
        <v>8</v>
      </c>
      <c r="J335" s="12">
        <v>260.25721660350399</v>
      </c>
      <c r="K335" s="12">
        <f>B335-200</f>
        <v>-33.858085575605998</v>
      </c>
      <c r="L335" s="12">
        <f>C335-20</f>
        <v>-1.7851460040330984</v>
      </c>
      <c r="M335" s="12">
        <f>D335-150</f>
        <v>-2</v>
      </c>
      <c r="N335" s="12">
        <f>E335-21</f>
        <v>-1.5201473851575003</v>
      </c>
      <c r="O335" s="12">
        <f>H335-1</f>
        <v>-1</v>
      </c>
    </row>
    <row r="336" spans="1:15" x14ac:dyDescent="0.3">
      <c r="A336" s="12">
        <v>227.00345280602801</v>
      </c>
      <c r="B336" s="12">
        <v>248.75598667088701</v>
      </c>
      <c r="C336" s="12">
        <v>24.451915817598898</v>
      </c>
      <c r="D336" s="12">
        <v>138</v>
      </c>
      <c r="E336" s="12">
        <v>19.380818482318801</v>
      </c>
      <c r="F336" s="12">
        <f>IF(I336="North", 1, 0)</f>
        <v>0</v>
      </c>
      <c r="G336" s="12">
        <f>IF(I336="South", 1, 0)</f>
        <v>0</v>
      </c>
      <c r="H336" s="12">
        <f>IF(I336="East", 1, 0)</f>
        <v>0</v>
      </c>
      <c r="I336" s="12" t="s">
        <v>9</v>
      </c>
      <c r="J336" s="12">
        <v>227.00345280602801</v>
      </c>
      <c r="K336" s="12">
        <f>B336-200</f>
        <v>48.755986670887012</v>
      </c>
      <c r="L336" s="12">
        <f>C336-20</f>
        <v>4.4519158175988984</v>
      </c>
      <c r="M336" s="12">
        <f>D336-150</f>
        <v>-12</v>
      </c>
      <c r="N336" s="12">
        <f>E336-21</f>
        <v>-1.6191815176811986</v>
      </c>
      <c r="O336" s="12">
        <f>H336-1</f>
        <v>-1</v>
      </c>
    </row>
    <row r="337" spans="1:15" x14ac:dyDescent="0.3">
      <c r="A337" s="12">
        <v>280.570081457995</v>
      </c>
      <c r="B337" s="12">
        <v>192.64713092489299</v>
      </c>
      <c r="C337" s="12">
        <v>22.876025080532798</v>
      </c>
      <c r="D337" s="12">
        <v>149</v>
      </c>
      <c r="E337" s="12">
        <v>25.531218788699199</v>
      </c>
      <c r="F337" s="12">
        <f>IF(I337="North", 1, 0)</f>
        <v>0</v>
      </c>
      <c r="G337" s="12">
        <f>IF(I337="South", 1, 0)</f>
        <v>0</v>
      </c>
      <c r="H337" s="12">
        <f>IF(I337="East", 1, 0)</f>
        <v>0</v>
      </c>
      <c r="I337" s="12" t="s">
        <v>9</v>
      </c>
      <c r="J337" s="12">
        <v>280.570081457995</v>
      </c>
      <c r="K337" s="12">
        <f>B337-200</f>
        <v>-7.3528690751070087</v>
      </c>
      <c r="L337" s="12">
        <f>C337-20</f>
        <v>2.8760250805327985</v>
      </c>
      <c r="M337" s="12">
        <f>D337-150</f>
        <v>-1</v>
      </c>
      <c r="N337" s="12">
        <f>E337-21</f>
        <v>4.5312187886991993</v>
      </c>
      <c r="O337" s="12">
        <f>H337-1</f>
        <v>-1</v>
      </c>
    </row>
    <row r="338" spans="1:15" x14ac:dyDescent="0.3">
      <c r="A338" s="12">
        <v>239.36445399822401</v>
      </c>
      <c r="B338" s="12">
        <v>158.725140160374</v>
      </c>
      <c r="C338" s="12">
        <v>22.503328606905999</v>
      </c>
      <c r="D338" s="12">
        <v>152</v>
      </c>
      <c r="E338" s="12">
        <v>27.389589172886399</v>
      </c>
      <c r="F338" s="12">
        <f>IF(I338="North", 1, 0)</f>
        <v>0</v>
      </c>
      <c r="G338" s="12">
        <f>IF(I338="South", 1, 0)</f>
        <v>0</v>
      </c>
      <c r="H338" s="12">
        <f>IF(I338="East", 1, 0)</f>
        <v>0</v>
      </c>
      <c r="I338" s="12" t="s">
        <v>9</v>
      </c>
      <c r="J338" s="12">
        <v>239.36445399822401</v>
      </c>
      <c r="K338" s="12">
        <f>B338-200</f>
        <v>-41.274859839626004</v>
      </c>
      <c r="L338" s="12">
        <f>C338-20</f>
        <v>2.503328606905999</v>
      </c>
      <c r="M338" s="12">
        <f>D338-150</f>
        <v>2</v>
      </c>
      <c r="N338" s="12">
        <f>E338-21</f>
        <v>6.3895891728863994</v>
      </c>
      <c r="O338" s="12">
        <f>H338-1</f>
        <v>-1</v>
      </c>
    </row>
    <row r="339" spans="1:15" x14ac:dyDescent="0.3">
      <c r="A339" s="12">
        <v>294.66793274902699</v>
      </c>
      <c r="B339" s="12">
        <v>183.93070791734999</v>
      </c>
      <c r="C339" s="12">
        <v>20.2488684359048</v>
      </c>
      <c r="D339" s="12">
        <v>162</v>
      </c>
      <c r="E339" s="12">
        <v>23.578759213136902</v>
      </c>
      <c r="F339" s="12">
        <f>IF(I339="North", 1, 0)</f>
        <v>0</v>
      </c>
      <c r="G339" s="12">
        <f>IF(I339="South", 1, 0)</f>
        <v>0</v>
      </c>
      <c r="H339" s="12">
        <f>IF(I339="East", 1, 0)</f>
        <v>0</v>
      </c>
      <c r="I339" s="12" t="s">
        <v>9</v>
      </c>
      <c r="J339" s="12">
        <v>294.66793274902699</v>
      </c>
      <c r="K339" s="12">
        <f>B339-200</f>
        <v>-16.069292082650009</v>
      </c>
      <c r="L339" s="12">
        <f>C339-20</f>
        <v>0.24886843590480012</v>
      </c>
      <c r="M339" s="12">
        <f>D339-150</f>
        <v>12</v>
      </c>
      <c r="N339" s="12">
        <f>E339-21</f>
        <v>2.5787592131369017</v>
      </c>
      <c r="O339" s="12">
        <f>H339-1</f>
        <v>-1</v>
      </c>
    </row>
    <row r="340" spans="1:15" x14ac:dyDescent="0.3">
      <c r="A340" s="12">
        <v>308.66120795698203</v>
      </c>
      <c r="B340" s="12">
        <v>220.64657271378101</v>
      </c>
      <c r="C340" s="12">
        <v>20.0353157931408</v>
      </c>
      <c r="D340" s="12">
        <v>158</v>
      </c>
      <c r="E340" s="12">
        <v>18.3809208975042</v>
      </c>
      <c r="F340" s="12">
        <f>IF(I340="North", 1, 0)</f>
        <v>0</v>
      </c>
      <c r="G340" s="12">
        <f>IF(I340="South", 1, 0)</f>
        <v>0</v>
      </c>
      <c r="H340" s="12">
        <f>IF(I340="East", 1, 0)</f>
        <v>0</v>
      </c>
      <c r="I340" s="12" t="s">
        <v>9</v>
      </c>
      <c r="J340" s="12">
        <v>308.66120795698203</v>
      </c>
      <c r="K340" s="12">
        <f>B340-200</f>
        <v>20.646572713781012</v>
      </c>
      <c r="L340" s="12">
        <f>C340-20</f>
        <v>3.5315793140799911E-2</v>
      </c>
      <c r="M340" s="12">
        <f>D340-150</f>
        <v>8</v>
      </c>
      <c r="N340" s="12">
        <f>E340-21</f>
        <v>-2.6190791024957996</v>
      </c>
      <c r="O340" s="12">
        <f>H340-1</f>
        <v>-1</v>
      </c>
    </row>
    <row r="341" spans="1:15" x14ac:dyDescent="0.3">
      <c r="A341" s="12">
        <v>281.38725358271302</v>
      </c>
      <c r="B341" s="12">
        <v>171.81377235980099</v>
      </c>
      <c r="C341" s="12">
        <v>16.6983943026327</v>
      </c>
      <c r="D341" s="12">
        <v>150</v>
      </c>
      <c r="E341" s="12">
        <v>18.9575660028096</v>
      </c>
      <c r="F341" s="12">
        <f>IF(I341="North", 1, 0)</f>
        <v>1</v>
      </c>
      <c r="G341" s="12">
        <f>IF(I341="South", 1, 0)</f>
        <v>0</v>
      </c>
      <c r="H341" s="12">
        <f>IF(I341="East", 1, 0)</f>
        <v>0</v>
      </c>
      <c r="I341" s="12" t="s">
        <v>8</v>
      </c>
      <c r="J341" s="12">
        <v>281.38725358271302</v>
      </c>
      <c r="K341" s="12">
        <f>B341-200</f>
        <v>-28.186227640199007</v>
      </c>
      <c r="L341" s="12">
        <f>C341-20</f>
        <v>-3.3016056973673003</v>
      </c>
      <c r="M341" s="12">
        <f>D341-150</f>
        <v>0</v>
      </c>
      <c r="N341" s="12">
        <f>E341-21</f>
        <v>-2.0424339971904004</v>
      </c>
      <c r="O341" s="12">
        <f>H341-1</f>
        <v>-1</v>
      </c>
    </row>
    <row r="342" spans="1:15" x14ac:dyDescent="0.3">
      <c r="A342" s="12">
        <v>235.31520360744699</v>
      </c>
      <c r="B342" s="12">
        <v>158.888980221678</v>
      </c>
      <c r="C342" s="12">
        <v>23.494142101012599</v>
      </c>
      <c r="D342" s="12">
        <v>149</v>
      </c>
      <c r="E342" s="12">
        <v>21.3196610549601</v>
      </c>
      <c r="F342" s="12">
        <f>IF(I342="North", 1, 0)</f>
        <v>0</v>
      </c>
      <c r="G342" s="12">
        <f>IF(I342="South", 1, 0)</f>
        <v>1</v>
      </c>
      <c r="H342" s="12">
        <f>IF(I342="East", 1, 0)</f>
        <v>0</v>
      </c>
      <c r="I342" s="12" t="s">
        <v>6</v>
      </c>
      <c r="J342" s="12">
        <v>235.31520360744699</v>
      </c>
      <c r="K342" s="12">
        <f>B342-200</f>
        <v>-41.111019778322003</v>
      </c>
      <c r="L342" s="12">
        <f>C342-20</f>
        <v>3.4941421010125993</v>
      </c>
      <c r="M342" s="12">
        <f>D342-150</f>
        <v>-1</v>
      </c>
      <c r="N342" s="12">
        <f>E342-21</f>
        <v>0.31966105496010044</v>
      </c>
      <c r="O342" s="12">
        <f>H342-1</f>
        <v>-1</v>
      </c>
    </row>
    <row r="343" spans="1:15" x14ac:dyDescent="0.3">
      <c r="A343" s="12">
        <v>306.65056725058503</v>
      </c>
      <c r="B343" s="12">
        <v>212.18436057459499</v>
      </c>
      <c r="C343" s="12">
        <v>22.1048647219469</v>
      </c>
      <c r="D343" s="12">
        <v>170</v>
      </c>
      <c r="E343" s="12">
        <v>22.2837202477026</v>
      </c>
      <c r="F343" s="12">
        <f>IF(I343="North", 1, 0)</f>
        <v>0</v>
      </c>
      <c r="G343" s="12">
        <f>IF(I343="South", 1, 0)</f>
        <v>0</v>
      </c>
      <c r="H343" s="12">
        <f>IF(I343="East", 1, 0)</f>
        <v>1</v>
      </c>
      <c r="I343" s="12" t="s">
        <v>7</v>
      </c>
      <c r="J343" s="12">
        <v>306.65056725058503</v>
      </c>
      <c r="K343" s="12">
        <f>B343-200</f>
        <v>12.18436057459499</v>
      </c>
      <c r="L343" s="12">
        <f>C343-20</f>
        <v>2.1048647219468997</v>
      </c>
      <c r="M343" s="12">
        <f>D343-150</f>
        <v>20</v>
      </c>
      <c r="N343" s="12">
        <f>E343-21</f>
        <v>1.2837202477026004</v>
      </c>
      <c r="O343" s="12">
        <f>H343-1</f>
        <v>0</v>
      </c>
    </row>
    <row r="344" spans="1:15" x14ac:dyDescent="0.3">
      <c r="A344" s="12">
        <v>325.97158175531501</v>
      </c>
      <c r="B344" s="12">
        <v>212.24832855543599</v>
      </c>
      <c r="C344" s="12">
        <v>22.460094239963901</v>
      </c>
      <c r="D344" s="12">
        <v>178</v>
      </c>
      <c r="E344" s="12">
        <v>17.048536359440899</v>
      </c>
      <c r="F344" s="12">
        <f>IF(I344="North", 1, 0)</f>
        <v>0</v>
      </c>
      <c r="G344" s="12">
        <f>IF(I344="South", 1, 0)</f>
        <v>0</v>
      </c>
      <c r="H344" s="12">
        <f>IF(I344="East", 1, 0)</f>
        <v>1</v>
      </c>
      <c r="I344" s="12" t="s">
        <v>7</v>
      </c>
      <c r="J344" s="12">
        <v>325.97158175531501</v>
      </c>
      <c r="K344" s="12">
        <f>B344-200</f>
        <v>12.24832855543599</v>
      </c>
      <c r="L344" s="12">
        <f>C344-20</f>
        <v>2.460094239963901</v>
      </c>
      <c r="M344" s="12">
        <f>D344-150</f>
        <v>28</v>
      </c>
      <c r="N344" s="12">
        <f>E344-21</f>
        <v>-3.9514636405591013</v>
      </c>
      <c r="O344" s="12">
        <f>H344-1</f>
        <v>0</v>
      </c>
    </row>
    <row r="345" spans="1:15" x14ac:dyDescent="0.3">
      <c r="A345" s="12">
        <v>256.44176836939801</v>
      </c>
      <c r="B345" s="12">
        <v>174.65284123144301</v>
      </c>
      <c r="C345" s="12">
        <v>17.369825786661998</v>
      </c>
      <c r="D345" s="12">
        <v>155</v>
      </c>
      <c r="E345" s="12">
        <v>23.8921517583194</v>
      </c>
      <c r="F345" s="12">
        <f>IF(I345="North", 1, 0)</f>
        <v>1</v>
      </c>
      <c r="G345" s="12">
        <f>IF(I345="South", 1, 0)</f>
        <v>0</v>
      </c>
      <c r="H345" s="12">
        <f>IF(I345="East", 1, 0)</f>
        <v>0</v>
      </c>
      <c r="I345" s="12" t="s">
        <v>8</v>
      </c>
      <c r="J345" s="12">
        <v>256.44176836939801</v>
      </c>
      <c r="K345" s="12">
        <f>B345-200</f>
        <v>-25.347158768556994</v>
      </c>
      <c r="L345" s="12">
        <f>C345-20</f>
        <v>-2.6301742133380017</v>
      </c>
      <c r="M345" s="12">
        <f>D345-150</f>
        <v>5</v>
      </c>
      <c r="N345" s="12">
        <f>E345-21</f>
        <v>2.8921517583194003</v>
      </c>
      <c r="O345" s="12">
        <f>H345-1</f>
        <v>-1</v>
      </c>
    </row>
    <row r="346" spans="1:15" x14ac:dyDescent="0.3">
      <c r="A346" s="12">
        <v>222.72710746531499</v>
      </c>
      <c r="B346" s="12">
        <v>176.448084719083</v>
      </c>
      <c r="C346" s="12">
        <v>9.2332854006437692</v>
      </c>
      <c r="D346" s="12">
        <v>134</v>
      </c>
      <c r="E346" s="12">
        <v>21.3420533185583</v>
      </c>
      <c r="F346" s="12">
        <f>IF(I346="North", 1, 0)</f>
        <v>1</v>
      </c>
      <c r="G346" s="12">
        <f>IF(I346="South", 1, 0)</f>
        <v>0</v>
      </c>
      <c r="H346" s="12">
        <f>IF(I346="East", 1, 0)</f>
        <v>0</v>
      </c>
      <c r="I346" s="12" t="s">
        <v>8</v>
      </c>
      <c r="J346" s="12">
        <v>222.72710746531499</v>
      </c>
      <c r="K346" s="12">
        <f>B346-200</f>
        <v>-23.551915280917001</v>
      </c>
      <c r="L346" s="12">
        <f>C346-20</f>
        <v>-10.766714599356231</v>
      </c>
      <c r="M346" s="12">
        <f>D346-150</f>
        <v>-16</v>
      </c>
      <c r="N346" s="12">
        <f>E346-21</f>
        <v>0.34205331855829968</v>
      </c>
      <c r="O346" s="12">
        <f>H346-1</f>
        <v>-1</v>
      </c>
    </row>
    <row r="347" spans="1:15" x14ac:dyDescent="0.3">
      <c r="A347" s="12">
        <v>242.84926746567001</v>
      </c>
      <c r="B347" s="12">
        <v>211.602496867881</v>
      </c>
      <c r="C347" s="12">
        <v>25.485763558768401</v>
      </c>
      <c r="D347" s="12">
        <v>131</v>
      </c>
      <c r="E347" s="12">
        <v>14.1371667254474</v>
      </c>
      <c r="F347" s="12">
        <f>IF(I347="North", 1, 0)</f>
        <v>0</v>
      </c>
      <c r="G347" s="12">
        <f>IF(I347="South", 1, 0)</f>
        <v>1</v>
      </c>
      <c r="H347" s="12">
        <f>IF(I347="East", 1, 0)</f>
        <v>0</v>
      </c>
      <c r="I347" s="12" t="s">
        <v>6</v>
      </c>
      <c r="J347" s="12">
        <v>242.84926746567001</v>
      </c>
      <c r="K347" s="12">
        <f>B347-200</f>
        <v>11.602496867881001</v>
      </c>
      <c r="L347" s="12">
        <f>C347-20</f>
        <v>5.4857635587684008</v>
      </c>
      <c r="M347" s="12">
        <f>D347-150</f>
        <v>-19</v>
      </c>
      <c r="N347" s="12">
        <f>E347-21</f>
        <v>-6.8628332745525995</v>
      </c>
      <c r="O347" s="12">
        <f>H347-1</f>
        <v>-1</v>
      </c>
    </row>
    <row r="348" spans="1:15" x14ac:dyDescent="0.3">
      <c r="A348" s="12">
        <v>215.353101619775</v>
      </c>
      <c r="B348" s="12">
        <v>127.59578292513299</v>
      </c>
      <c r="C348" s="12">
        <v>17.6058127199579</v>
      </c>
      <c r="D348" s="12">
        <v>148</v>
      </c>
      <c r="E348" s="12">
        <v>17.284294070156999</v>
      </c>
      <c r="F348" s="12">
        <f>IF(I348="North", 1, 0)</f>
        <v>0</v>
      </c>
      <c r="G348" s="12">
        <f>IF(I348="South", 1, 0)</f>
        <v>0</v>
      </c>
      <c r="H348" s="12">
        <f>IF(I348="East", 1, 0)</f>
        <v>0</v>
      </c>
      <c r="I348" s="12" t="s">
        <v>9</v>
      </c>
      <c r="J348" s="12">
        <v>215.353101619775</v>
      </c>
      <c r="K348" s="12">
        <f>B348-200</f>
        <v>-72.404217074867006</v>
      </c>
      <c r="L348" s="12">
        <f>C348-20</f>
        <v>-2.3941872800421002</v>
      </c>
      <c r="M348" s="12">
        <f>D348-150</f>
        <v>-2</v>
      </c>
      <c r="N348" s="12">
        <f>E348-21</f>
        <v>-3.7157059298430006</v>
      </c>
      <c r="O348" s="12">
        <f>H348-1</f>
        <v>-1</v>
      </c>
    </row>
    <row r="349" spans="1:15" x14ac:dyDescent="0.3">
      <c r="A349" s="12">
        <v>212.47662482053499</v>
      </c>
      <c r="B349" s="12">
        <v>129.626811281172</v>
      </c>
      <c r="C349" s="12">
        <v>15.686121179784299</v>
      </c>
      <c r="D349" s="12">
        <v>139</v>
      </c>
      <c r="E349" s="12">
        <v>18.983485305393302</v>
      </c>
      <c r="F349" s="12">
        <f>IF(I349="North", 1, 0)</f>
        <v>1</v>
      </c>
      <c r="G349" s="12">
        <f>IF(I349="South", 1, 0)</f>
        <v>0</v>
      </c>
      <c r="H349" s="12">
        <f>IF(I349="East", 1, 0)</f>
        <v>0</v>
      </c>
      <c r="I349" s="12" t="s">
        <v>8</v>
      </c>
      <c r="J349" s="12">
        <v>212.47662482053499</v>
      </c>
      <c r="K349" s="12">
        <f>B349-200</f>
        <v>-70.373188718828004</v>
      </c>
      <c r="L349" s="12">
        <f>C349-20</f>
        <v>-4.3138788202157006</v>
      </c>
      <c r="M349" s="12">
        <f>D349-150</f>
        <v>-11</v>
      </c>
      <c r="N349" s="12">
        <f>E349-21</f>
        <v>-2.0165146946066983</v>
      </c>
      <c r="O349" s="12">
        <f>H349-1</f>
        <v>-1</v>
      </c>
    </row>
    <row r="350" spans="1:15" x14ac:dyDescent="0.3">
      <c r="A350" s="12">
        <v>201.04647228950401</v>
      </c>
      <c r="B350" s="12">
        <v>164.07778893737799</v>
      </c>
      <c r="C350" s="12">
        <v>23.4673945595699</v>
      </c>
      <c r="D350" s="12">
        <v>147</v>
      </c>
      <c r="E350" s="12">
        <v>20.708569244635701</v>
      </c>
      <c r="F350" s="12">
        <f>IF(I350="North", 1, 0)</f>
        <v>0</v>
      </c>
      <c r="G350" s="12">
        <f>IF(I350="South", 1, 0)</f>
        <v>0</v>
      </c>
      <c r="H350" s="12">
        <f>IF(I350="East", 1, 0)</f>
        <v>1</v>
      </c>
      <c r="I350" s="12" t="s">
        <v>7</v>
      </c>
      <c r="J350" s="12">
        <v>201.04647228950401</v>
      </c>
      <c r="K350" s="12">
        <f>B350-200</f>
        <v>-35.922211062622011</v>
      </c>
      <c r="L350" s="12">
        <f>C350-20</f>
        <v>3.4673945595699003</v>
      </c>
      <c r="M350" s="12">
        <f>D350-150</f>
        <v>-3</v>
      </c>
      <c r="N350" s="12">
        <f>E350-21</f>
        <v>-0.29143075536429919</v>
      </c>
      <c r="O350" s="12">
        <f>H350-1</f>
        <v>0</v>
      </c>
    </row>
    <row r="351" spans="1:15" x14ac:dyDescent="0.3">
      <c r="A351" s="12">
        <v>225.158010154213</v>
      </c>
      <c r="B351" s="12">
        <v>189.32764241440699</v>
      </c>
      <c r="C351" s="12">
        <v>18.039936800404298</v>
      </c>
      <c r="D351" s="12">
        <v>158</v>
      </c>
      <c r="E351" s="12">
        <v>28.557115182015899</v>
      </c>
      <c r="F351" s="12">
        <f>IF(I351="North", 1, 0)</f>
        <v>0</v>
      </c>
      <c r="G351" s="12">
        <f>IF(I351="South", 1, 0)</f>
        <v>0</v>
      </c>
      <c r="H351" s="12">
        <f>IF(I351="East", 1, 0)</f>
        <v>0</v>
      </c>
      <c r="I351" s="12" t="s">
        <v>9</v>
      </c>
      <c r="J351" s="12">
        <v>225.158010154213</v>
      </c>
      <c r="K351" s="12">
        <f>B351-200</f>
        <v>-10.672357585593005</v>
      </c>
      <c r="L351" s="12">
        <f>C351-20</f>
        <v>-1.9600631995957016</v>
      </c>
      <c r="M351" s="12">
        <f>D351-150</f>
        <v>8</v>
      </c>
      <c r="N351" s="12">
        <f>E351-21</f>
        <v>7.5571151820158988</v>
      </c>
      <c r="O351" s="12">
        <f>H351-1</f>
        <v>-1</v>
      </c>
    </row>
    <row r="352" spans="1:15" x14ac:dyDescent="0.3">
      <c r="A352" s="12">
        <v>256.48245228104997</v>
      </c>
      <c r="B352" s="12">
        <v>215.54537827990001</v>
      </c>
      <c r="C352" s="12">
        <v>25.299681920233098</v>
      </c>
      <c r="D352" s="12">
        <v>151</v>
      </c>
      <c r="E352" s="12">
        <v>21.9526852245585</v>
      </c>
      <c r="F352" s="12">
        <f>IF(I352="North", 1, 0)</f>
        <v>1</v>
      </c>
      <c r="G352" s="12">
        <f>IF(I352="South", 1, 0)</f>
        <v>0</v>
      </c>
      <c r="H352" s="12">
        <f>IF(I352="East", 1, 0)</f>
        <v>0</v>
      </c>
      <c r="I352" s="12" t="s">
        <v>8</v>
      </c>
      <c r="J352" s="12">
        <v>256.48245228104997</v>
      </c>
      <c r="K352" s="12">
        <f>B352-200</f>
        <v>15.545378279900007</v>
      </c>
      <c r="L352" s="12">
        <f>C352-20</f>
        <v>5.2996819202330983</v>
      </c>
      <c r="M352" s="12">
        <f>D352-150</f>
        <v>1</v>
      </c>
      <c r="N352" s="12">
        <f>E352-21</f>
        <v>0.95268522455850047</v>
      </c>
      <c r="O352" s="12">
        <f>H352-1</f>
        <v>-1</v>
      </c>
    </row>
    <row r="353" spans="1:15" x14ac:dyDescent="0.3">
      <c r="A353" s="12">
        <v>328.68673019967702</v>
      </c>
      <c r="B353" s="12">
        <v>273.76781084747699</v>
      </c>
      <c r="C353" s="12">
        <v>23.0850297478834</v>
      </c>
      <c r="D353" s="12">
        <v>142</v>
      </c>
      <c r="E353" s="12">
        <v>17.636912440405499</v>
      </c>
      <c r="F353" s="12">
        <f>IF(I353="North", 1, 0)</f>
        <v>0</v>
      </c>
      <c r="G353" s="12">
        <f>IF(I353="South", 1, 0)</f>
        <v>0</v>
      </c>
      <c r="H353" s="12">
        <f>IF(I353="East", 1, 0)</f>
        <v>0</v>
      </c>
      <c r="I353" s="12" t="s">
        <v>9</v>
      </c>
      <c r="J353" s="12">
        <v>328.68673019967702</v>
      </c>
      <c r="K353" s="12">
        <f>B353-200</f>
        <v>73.767810847476994</v>
      </c>
      <c r="L353" s="12">
        <f>C353-20</f>
        <v>3.0850297478834001</v>
      </c>
      <c r="M353" s="12">
        <f>D353-150</f>
        <v>-8</v>
      </c>
      <c r="N353" s="12">
        <f>E353-21</f>
        <v>-3.3630875595945007</v>
      </c>
      <c r="O353" s="12">
        <f>H353-1</f>
        <v>-1</v>
      </c>
    </row>
    <row r="354" spans="1:15" x14ac:dyDescent="0.3">
      <c r="A354" s="12">
        <v>314.23340113364497</v>
      </c>
      <c r="B354" s="12">
        <v>242.8829811601</v>
      </c>
      <c r="C354" s="12">
        <v>23.417846616002301</v>
      </c>
      <c r="D354" s="12">
        <v>137</v>
      </c>
      <c r="E354" s="12">
        <v>21.882523217228599</v>
      </c>
      <c r="F354" s="12">
        <f>IF(I354="North", 1, 0)</f>
        <v>0</v>
      </c>
      <c r="G354" s="12">
        <f>IF(I354="South", 1, 0)</f>
        <v>0</v>
      </c>
      <c r="H354" s="12">
        <f>IF(I354="East", 1, 0)</f>
        <v>1</v>
      </c>
      <c r="I354" s="12" t="s">
        <v>7</v>
      </c>
      <c r="J354" s="12">
        <v>314.23340113364497</v>
      </c>
      <c r="K354" s="12">
        <f>B354-200</f>
        <v>42.882981160100002</v>
      </c>
      <c r="L354" s="12">
        <f>C354-20</f>
        <v>3.4178466160023007</v>
      </c>
      <c r="M354" s="12">
        <f>D354-150</f>
        <v>-13</v>
      </c>
      <c r="N354" s="12">
        <f>E354-21</f>
        <v>0.88252321722859861</v>
      </c>
      <c r="O354" s="12">
        <f>H354-1</f>
        <v>0</v>
      </c>
    </row>
    <row r="355" spans="1:15" x14ac:dyDescent="0.3">
      <c r="A355" s="12">
        <v>278.341819306947</v>
      </c>
      <c r="B355" s="12">
        <v>192.003073501828</v>
      </c>
      <c r="C355" s="12">
        <v>13.170221443997301</v>
      </c>
      <c r="D355" s="12">
        <v>140</v>
      </c>
      <c r="E355" s="12">
        <v>19.591649010184401</v>
      </c>
      <c r="F355" s="12">
        <f>IF(I355="North", 1, 0)</f>
        <v>0</v>
      </c>
      <c r="G355" s="12">
        <f>IF(I355="South", 1, 0)</f>
        <v>0</v>
      </c>
      <c r="H355" s="12">
        <f>IF(I355="East", 1, 0)</f>
        <v>0</v>
      </c>
      <c r="I355" s="12" t="s">
        <v>9</v>
      </c>
      <c r="J355" s="12">
        <v>278.341819306947</v>
      </c>
      <c r="K355" s="12">
        <f>B355-200</f>
        <v>-7.9969264981720016</v>
      </c>
      <c r="L355" s="12">
        <f>C355-20</f>
        <v>-6.8297785560026991</v>
      </c>
      <c r="M355" s="12">
        <f>D355-150</f>
        <v>-10</v>
      </c>
      <c r="N355" s="12">
        <f>E355-21</f>
        <v>-1.4083509898155988</v>
      </c>
      <c r="O355" s="12">
        <f>H355-1</f>
        <v>-1</v>
      </c>
    </row>
    <row r="356" spans="1:15" x14ac:dyDescent="0.3">
      <c r="A356" s="12">
        <v>283.97870435252298</v>
      </c>
      <c r="B356" s="12">
        <v>199.04918960486501</v>
      </c>
      <c r="C356" s="12">
        <v>26.059719926932001</v>
      </c>
      <c r="D356" s="12">
        <v>161</v>
      </c>
      <c r="E356" s="12">
        <v>22.299032958134099</v>
      </c>
      <c r="F356" s="12">
        <f>IF(I356="North", 1, 0)</f>
        <v>1</v>
      </c>
      <c r="G356" s="12">
        <f>IF(I356="South", 1, 0)</f>
        <v>0</v>
      </c>
      <c r="H356" s="12">
        <f>IF(I356="East", 1, 0)</f>
        <v>0</v>
      </c>
      <c r="I356" s="12" t="s">
        <v>8</v>
      </c>
      <c r="J356" s="12">
        <v>283.97870435252298</v>
      </c>
      <c r="K356" s="12">
        <f>B356-200</f>
        <v>-0.95081039513499377</v>
      </c>
      <c r="L356" s="12">
        <f>C356-20</f>
        <v>6.0597199269320008</v>
      </c>
      <c r="M356" s="12">
        <f>D356-150</f>
        <v>11</v>
      </c>
      <c r="N356" s="12">
        <f>E356-21</f>
        <v>1.2990329581340987</v>
      </c>
      <c r="O356" s="12">
        <f>H356-1</f>
        <v>-1</v>
      </c>
    </row>
    <row r="357" spans="1:15" x14ac:dyDescent="0.3">
      <c r="A357" s="12">
        <v>224.394226667705</v>
      </c>
      <c r="B357" s="12">
        <v>149.87353176810899</v>
      </c>
      <c r="C357" s="12">
        <v>21.3062526561692</v>
      </c>
      <c r="D357" s="12">
        <v>154</v>
      </c>
      <c r="E357" s="12">
        <v>23.322270748142401</v>
      </c>
      <c r="F357" s="12">
        <f>IF(I357="North", 1, 0)</f>
        <v>1</v>
      </c>
      <c r="G357" s="12">
        <f>IF(I357="South", 1, 0)</f>
        <v>0</v>
      </c>
      <c r="H357" s="12">
        <f>IF(I357="East", 1, 0)</f>
        <v>0</v>
      </c>
      <c r="I357" s="12" t="s">
        <v>8</v>
      </c>
      <c r="J357" s="12">
        <v>224.394226667705</v>
      </c>
      <c r="K357" s="12">
        <f>B357-200</f>
        <v>-50.12646823189101</v>
      </c>
      <c r="L357" s="12">
        <f>C357-20</f>
        <v>1.3062526561691996</v>
      </c>
      <c r="M357" s="12">
        <f>D357-150</f>
        <v>4</v>
      </c>
      <c r="N357" s="12">
        <f>E357-21</f>
        <v>2.322270748142401</v>
      </c>
      <c r="O357" s="12">
        <f>H357-1</f>
        <v>-1</v>
      </c>
    </row>
    <row r="358" spans="1:15" x14ac:dyDescent="0.3">
      <c r="A358" s="12">
        <v>214.25263491497299</v>
      </c>
      <c r="B358" s="12">
        <v>199.07434320038001</v>
      </c>
      <c r="C358" s="12">
        <v>18.153614303768901</v>
      </c>
      <c r="D358" s="12">
        <v>129</v>
      </c>
      <c r="E358" s="12">
        <v>25.8369225888957</v>
      </c>
      <c r="F358" s="12">
        <f>IF(I358="North", 1, 0)</f>
        <v>0</v>
      </c>
      <c r="G358" s="12">
        <f>IF(I358="South", 1, 0)</f>
        <v>0</v>
      </c>
      <c r="H358" s="12">
        <f>IF(I358="East", 1, 0)</f>
        <v>1</v>
      </c>
      <c r="I358" s="12" t="s">
        <v>7</v>
      </c>
      <c r="J358" s="12">
        <v>214.25263491497299</v>
      </c>
      <c r="K358" s="12">
        <f>B358-200</f>
        <v>-0.92565679961998626</v>
      </c>
      <c r="L358" s="12">
        <f>C358-20</f>
        <v>-1.8463856962310992</v>
      </c>
      <c r="M358" s="12">
        <f>D358-150</f>
        <v>-21</v>
      </c>
      <c r="N358" s="12">
        <f>E358-21</f>
        <v>4.8369225888956997</v>
      </c>
      <c r="O358" s="12">
        <f>H358-1</f>
        <v>0</v>
      </c>
    </row>
    <row r="359" spans="1:15" x14ac:dyDescent="0.3">
      <c r="A359" s="12">
        <v>232.51268771354501</v>
      </c>
      <c r="B359" s="12">
        <v>185.56706805399301</v>
      </c>
      <c r="C359" s="12">
        <v>20.716942336711199</v>
      </c>
      <c r="D359" s="12">
        <v>146</v>
      </c>
      <c r="E359" s="12">
        <v>20.9028540173198</v>
      </c>
      <c r="F359" s="12">
        <f>IF(I359="North", 1, 0)</f>
        <v>0</v>
      </c>
      <c r="G359" s="12">
        <f>IF(I359="South", 1, 0)</f>
        <v>1</v>
      </c>
      <c r="H359" s="12">
        <f>IF(I359="East", 1, 0)</f>
        <v>0</v>
      </c>
      <c r="I359" s="12" t="s">
        <v>6</v>
      </c>
      <c r="J359" s="12">
        <v>232.51268771354501</v>
      </c>
      <c r="K359" s="12">
        <f>B359-200</f>
        <v>-14.432931946006988</v>
      </c>
      <c r="L359" s="12">
        <f>C359-20</f>
        <v>0.71694233671119889</v>
      </c>
      <c r="M359" s="12">
        <f>D359-150</f>
        <v>-4</v>
      </c>
      <c r="N359" s="12">
        <f>E359-21</f>
        <v>-9.7145982680199694E-2</v>
      </c>
      <c r="O359" s="12">
        <f>H359-1</f>
        <v>-1</v>
      </c>
    </row>
    <row r="360" spans="1:15" x14ac:dyDescent="0.3">
      <c r="A360" s="12">
        <v>279.23288157865301</v>
      </c>
      <c r="B360" s="12">
        <v>216.13592801690399</v>
      </c>
      <c r="C360" s="12">
        <v>11.118823835508399</v>
      </c>
      <c r="D360" s="12">
        <v>157</v>
      </c>
      <c r="E360" s="12">
        <v>27.555842110399301</v>
      </c>
      <c r="F360" s="12">
        <f>IF(I360="North", 1, 0)</f>
        <v>0</v>
      </c>
      <c r="G360" s="12">
        <f>IF(I360="South", 1, 0)</f>
        <v>1</v>
      </c>
      <c r="H360" s="12">
        <f>IF(I360="East", 1, 0)</f>
        <v>0</v>
      </c>
      <c r="I360" s="12" t="s">
        <v>6</v>
      </c>
      <c r="J360" s="12">
        <v>279.23288157865301</v>
      </c>
      <c r="K360" s="12">
        <f>B360-200</f>
        <v>16.135928016903989</v>
      </c>
      <c r="L360" s="12">
        <f>C360-20</f>
        <v>-8.8811761644916007</v>
      </c>
      <c r="M360" s="12">
        <f>D360-150</f>
        <v>7</v>
      </c>
      <c r="N360" s="12">
        <f>E360-21</f>
        <v>6.5558421103993005</v>
      </c>
      <c r="O360" s="12">
        <f>H360-1</f>
        <v>-1</v>
      </c>
    </row>
    <row r="361" spans="1:15" x14ac:dyDescent="0.3">
      <c r="A361" s="12">
        <v>208.05198017503</v>
      </c>
      <c r="B361" s="12">
        <v>158.63845282238299</v>
      </c>
      <c r="C361" s="12">
        <v>22.043264057403299</v>
      </c>
      <c r="D361" s="12">
        <v>140</v>
      </c>
      <c r="E361" s="12">
        <v>24.632090650144701</v>
      </c>
      <c r="F361" s="12">
        <f>IF(I361="North", 1, 0)</f>
        <v>0</v>
      </c>
      <c r="G361" s="12">
        <f>IF(I361="South", 1, 0)</f>
        <v>0</v>
      </c>
      <c r="H361" s="12">
        <f>IF(I361="East", 1, 0)</f>
        <v>0</v>
      </c>
      <c r="I361" s="12" t="s">
        <v>9</v>
      </c>
      <c r="J361" s="12">
        <v>208.05198017503</v>
      </c>
      <c r="K361" s="12">
        <f>B361-200</f>
        <v>-41.361547177617012</v>
      </c>
      <c r="L361" s="12">
        <f>C361-20</f>
        <v>2.0432640574032988</v>
      </c>
      <c r="M361" s="12">
        <f>D361-150</f>
        <v>-10</v>
      </c>
      <c r="N361" s="12">
        <f>E361-21</f>
        <v>3.6320906501447006</v>
      </c>
      <c r="O361" s="12">
        <f>H361-1</f>
        <v>-1</v>
      </c>
    </row>
    <row r="362" spans="1:15" x14ac:dyDescent="0.3">
      <c r="A362" s="12">
        <v>295.51994746020398</v>
      </c>
      <c r="B362" s="12">
        <v>225.967325712058</v>
      </c>
      <c r="C362" s="12">
        <v>14.8531424590896</v>
      </c>
      <c r="D362" s="12">
        <v>147</v>
      </c>
      <c r="E362" s="12">
        <v>18.170241820751201</v>
      </c>
      <c r="F362" s="12">
        <f>IF(I362="North", 1, 0)</f>
        <v>1</v>
      </c>
      <c r="G362" s="12">
        <f>IF(I362="South", 1, 0)</f>
        <v>0</v>
      </c>
      <c r="H362" s="12">
        <f>IF(I362="East", 1, 0)</f>
        <v>0</v>
      </c>
      <c r="I362" s="12" t="s">
        <v>8</v>
      </c>
      <c r="J362" s="12">
        <v>295.51994746020398</v>
      </c>
      <c r="K362" s="12">
        <f>B362-200</f>
        <v>25.967325712057999</v>
      </c>
      <c r="L362" s="12">
        <f>C362-20</f>
        <v>-5.1468575409103998</v>
      </c>
      <c r="M362" s="12">
        <f>D362-150</f>
        <v>-3</v>
      </c>
      <c r="N362" s="12">
        <f>E362-21</f>
        <v>-2.8297581792487989</v>
      </c>
      <c r="O362" s="12">
        <f>H362-1</f>
        <v>-1</v>
      </c>
    </row>
    <row r="363" spans="1:15" x14ac:dyDescent="0.3">
      <c r="A363" s="12">
        <v>364.34720979659102</v>
      </c>
      <c r="B363" s="12">
        <v>276.63694565012798</v>
      </c>
      <c r="C363" s="12">
        <v>13.2366485707823</v>
      </c>
      <c r="D363" s="12">
        <v>185</v>
      </c>
      <c r="E363" s="12">
        <v>29.839422662993801</v>
      </c>
      <c r="F363" s="12">
        <f>IF(I363="North", 1, 0)</f>
        <v>1</v>
      </c>
      <c r="G363" s="12">
        <f>IF(I363="South", 1, 0)</f>
        <v>0</v>
      </c>
      <c r="H363" s="12">
        <f>IF(I363="East", 1, 0)</f>
        <v>0</v>
      </c>
      <c r="I363" s="12" t="s">
        <v>8</v>
      </c>
      <c r="J363" s="12">
        <v>364.34720979659102</v>
      </c>
      <c r="K363" s="12">
        <f>B363-200</f>
        <v>76.636945650127984</v>
      </c>
      <c r="L363" s="12">
        <f>C363-20</f>
        <v>-6.7633514292176997</v>
      </c>
      <c r="M363" s="12">
        <f>D363-150</f>
        <v>35</v>
      </c>
      <c r="N363" s="12">
        <f>E363-21</f>
        <v>8.8394226629938011</v>
      </c>
      <c r="O363" s="12">
        <f>H363-1</f>
        <v>-1</v>
      </c>
    </row>
    <row r="364" spans="1:15" x14ac:dyDescent="0.3">
      <c r="A364" s="12">
        <v>281.60440050199702</v>
      </c>
      <c r="B364" s="12">
        <v>194.56199257715701</v>
      </c>
      <c r="C364" s="12">
        <v>12.3882040689105</v>
      </c>
      <c r="D364" s="12">
        <v>144</v>
      </c>
      <c r="E364" s="12">
        <v>22.307978053080301</v>
      </c>
      <c r="F364" s="12">
        <f>IF(I364="North", 1, 0)</f>
        <v>0</v>
      </c>
      <c r="G364" s="12">
        <f>IF(I364="South", 1, 0)</f>
        <v>0</v>
      </c>
      <c r="H364" s="12">
        <f>IF(I364="East", 1, 0)</f>
        <v>1</v>
      </c>
      <c r="I364" s="12" t="s">
        <v>7</v>
      </c>
      <c r="J364" s="12">
        <v>281.60440050199702</v>
      </c>
      <c r="K364" s="12">
        <f>B364-200</f>
        <v>-5.4380074228429862</v>
      </c>
      <c r="L364" s="12">
        <f>C364-20</f>
        <v>-7.6117959310894996</v>
      </c>
      <c r="M364" s="12">
        <f>D364-150</f>
        <v>-6</v>
      </c>
      <c r="N364" s="12">
        <f>E364-21</f>
        <v>1.3079780530803014</v>
      </c>
      <c r="O364" s="12">
        <f>H364-1</f>
        <v>0</v>
      </c>
    </row>
    <row r="365" spans="1:15" x14ac:dyDescent="0.3">
      <c r="A365" s="12">
        <v>269.29710799056198</v>
      </c>
      <c r="B365" s="12">
        <v>220.085586104947</v>
      </c>
      <c r="C365" s="12">
        <v>25.5634418749496</v>
      </c>
      <c r="D365" s="12">
        <v>157</v>
      </c>
      <c r="E365" s="12">
        <v>17.659501984110999</v>
      </c>
      <c r="F365" s="12">
        <f>IF(I365="North", 1, 0)</f>
        <v>0</v>
      </c>
      <c r="G365" s="12">
        <f>IF(I365="South", 1, 0)</f>
        <v>0</v>
      </c>
      <c r="H365" s="12">
        <f>IF(I365="East", 1, 0)</f>
        <v>1</v>
      </c>
      <c r="I365" s="12" t="s">
        <v>7</v>
      </c>
      <c r="J365" s="12">
        <v>269.29710799056198</v>
      </c>
      <c r="K365" s="12">
        <f>B365-200</f>
        <v>20.085586104946998</v>
      </c>
      <c r="L365" s="12">
        <f>C365-20</f>
        <v>5.5634418749496</v>
      </c>
      <c r="M365" s="12">
        <f>D365-150</f>
        <v>7</v>
      </c>
      <c r="N365" s="12">
        <f>E365-21</f>
        <v>-3.3404980158890005</v>
      </c>
      <c r="O365" s="12">
        <f>H365-1</f>
        <v>0</v>
      </c>
    </row>
    <row r="366" spans="1:15" x14ac:dyDescent="0.3">
      <c r="A366" s="12">
        <v>249.205386126279</v>
      </c>
      <c r="B366" s="12">
        <v>234.50719958555499</v>
      </c>
      <c r="C366" s="12">
        <v>16.853683031536001</v>
      </c>
      <c r="D366" s="12">
        <v>135</v>
      </c>
      <c r="E366" s="12">
        <v>27.611652204921601</v>
      </c>
      <c r="F366" s="12">
        <f>IF(I366="North", 1, 0)</f>
        <v>1</v>
      </c>
      <c r="G366" s="12">
        <f>IF(I366="South", 1, 0)</f>
        <v>0</v>
      </c>
      <c r="H366" s="12">
        <f>IF(I366="East", 1, 0)</f>
        <v>0</v>
      </c>
      <c r="I366" s="12" t="s">
        <v>8</v>
      </c>
      <c r="J366" s="12">
        <v>249.205386126279</v>
      </c>
      <c r="K366" s="12">
        <f>B366-200</f>
        <v>34.507199585554986</v>
      </c>
      <c r="L366" s="12">
        <f>C366-20</f>
        <v>-3.1463169684639993</v>
      </c>
      <c r="M366" s="12">
        <f>D366-150</f>
        <v>-15</v>
      </c>
      <c r="N366" s="12">
        <f>E366-21</f>
        <v>6.6116522049216009</v>
      </c>
      <c r="O366" s="12">
        <f>H366-1</f>
        <v>-1</v>
      </c>
    </row>
    <row r="367" spans="1:15" x14ac:dyDescent="0.3">
      <c r="A367" s="12">
        <v>227.666224778052</v>
      </c>
      <c r="B367" s="12">
        <v>179.93897640570799</v>
      </c>
      <c r="C367" s="12">
        <v>27.668638549582401</v>
      </c>
      <c r="D367" s="12">
        <v>161</v>
      </c>
      <c r="E367" s="12">
        <v>29.3111103407937</v>
      </c>
      <c r="F367" s="12">
        <f>IF(I367="North", 1, 0)</f>
        <v>0</v>
      </c>
      <c r="G367" s="12">
        <f>IF(I367="South", 1, 0)</f>
        <v>0</v>
      </c>
      <c r="H367" s="12">
        <f>IF(I367="East", 1, 0)</f>
        <v>1</v>
      </c>
      <c r="I367" s="12" t="s">
        <v>7</v>
      </c>
      <c r="J367" s="12">
        <v>227.666224778052</v>
      </c>
      <c r="K367" s="12">
        <f>B367-200</f>
        <v>-20.06102359429201</v>
      </c>
      <c r="L367" s="12">
        <f>C367-20</f>
        <v>7.6686385495824005</v>
      </c>
      <c r="M367" s="12">
        <f>D367-150</f>
        <v>11</v>
      </c>
      <c r="N367" s="12">
        <f>E367-21</f>
        <v>8.3111103407937001</v>
      </c>
      <c r="O367" s="12">
        <f>H367-1</f>
        <v>0</v>
      </c>
    </row>
    <row r="368" spans="1:15" x14ac:dyDescent="0.3">
      <c r="A368" s="12">
        <v>266.30925860709903</v>
      </c>
      <c r="B368" s="12">
        <v>211.20462409052001</v>
      </c>
      <c r="C368" s="12">
        <v>17.320992684738499</v>
      </c>
      <c r="D368" s="12">
        <v>143</v>
      </c>
      <c r="E368" s="12">
        <v>20.867898945121699</v>
      </c>
      <c r="F368" s="12">
        <f>IF(I368="North", 1, 0)</f>
        <v>0</v>
      </c>
      <c r="G368" s="12">
        <f>IF(I368="South", 1, 0)</f>
        <v>1</v>
      </c>
      <c r="H368" s="12">
        <f>IF(I368="East", 1, 0)</f>
        <v>0</v>
      </c>
      <c r="I368" s="12" t="s">
        <v>6</v>
      </c>
      <c r="J368" s="12">
        <v>266.30925860709903</v>
      </c>
      <c r="K368" s="12">
        <f>B368-200</f>
        <v>11.204624090520014</v>
      </c>
      <c r="L368" s="12">
        <f>C368-20</f>
        <v>-2.6790073152615008</v>
      </c>
      <c r="M368" s="12">
        <f>D368-150</f>
        <v>-7</v>
      </c>
      <c r="N368" s="12">
        <f>E368-21</f>
        <v>-0.13210105487830148</v>
      </c>
      <c r="O368" s="12">
        <f>H368-1</f>
        <v>-1</v>
      </c>
    </row>
    <row r="369" spans="1:15" x14ac:dyDescent="0.3">
      <c r="A369" s="12">
        <v>301.17087957248799</v>
      </c>
      <c r="B369" s="12">
        <v>200.62962003908899</v>
      </c>
      <c r="C369" s="12">
        <v>11.4632102120352</v>
      </c>
      <c r="D369" s="12">
        <v>160</v>
      </c>
      <c r="E369" s="12">
        <v>18.985398958497601</v>
      </c>
      <c r="F369" s="12">
        <f>IF(I369="North", 1, 0)</f>
        <v>0</v>
      </c>
      <c r="G369" s="12">
        <f>IF(I369="South", 1, 0)</f>
        <v>1</v>
      </c>
      <c r="H369" s="12">
        <f>IF(I369="East", 1, 0)</f>
        <v>0</v>
      </c>
      <c r="I369" s="12" t="s">
        <v>6</v>
      </c>
      <c r="J369" s="12">
        <v>301.17087957248799</v>
      </c>
      <c r="K369" s="12">
        <f>B369-200</f>
        <v>0.62962003908899078</v>
      </c>
      <c r="L369" s="12">
        <f>C369-20</f>
        <v>-8.5367897879647998</v>
      </c>
      <c r="M369" s="12">
        <f>D369-150</f>
        <v>10</v>
      </c>
      <c r="N369" s="12">
        <f>E369-21</f>
        <v>-2.0146010415023987</v>
      </c>
      <c r="O369" s="12">
        <f>H369-1</f>
        <v>-1</v>
      </c>
    </row>
    <row r="370" spans="1:15" x14ac:dyDescent="0.3">
      <c r="A370" s="12">
        <v>260.40062032981098</v>
      </c>
      <c r="B370" s="12">
        <v>204.88380492744099</v>
      </c>
      <c r="C370" s="12">
        <v>14.4173778002567</v>
      </c>
      <c r="D370" s="12">
        <v>146</v>
      </c>
      <c r="E370" s="12">
        <v>20.3105001701853</v>
      </c>
      <c r="F370" s="12">
        <f>IF(I370="North", 1, 0)</f>
        <v>0</v>
      </c>
      <c r="G370" s="12">
        <f>IF(I370="South", 1, 0)</f>
        <v>0</v>
      </c>
      <c r="H370" s="12">
        <f>IF(I370="East", 1, 0)</f>
        <v>0</v>
      </c>
      <c r="I370" s="12" t="s">
        <v>9</v>
      </c>
      <c r="J370" s="12">
        <v>260.40062032981098</v>
      </c>
      <c r="K370" s="12">
        <f>B370-200</f>
        <v>4.8838049274409912</v>
      </c>
      <c r="L370" s="12">
        <f>C370-20</f>
        <v>-5.5826221997432999</v>
      </c>
      <c r="M370" s="12">
        <f>D370-150</f>
        <v>-4</v>
      </c>
      <c r="N370" s="12">
        <f>E370-21</f>
        <v>-0.68949982981470015</v>
      </c>
      <c r="O370" s="12">
        <f>H370-1</f>
        <v>-1</v>
      </c>
    </row>
    <row r="371" spans="1:15" x14ac:dyDescent="0.3">
      <c r="A371" s="12">
        <v>228.71832329968899</v>
      </c>
      <c r="B371" s="12">
        <v>161.34951080722601</v>
      </c>
      <c r="C371" s="12">
        <v>26.179058100034599</v>
      </c>
      <c r="D371" s="12">
        <v>147</v>
      </c>
      <c r="E371" s="12">
        <v>23.858926910070799</v>
      </c>
      <c r="F371" s="12">
        <f>IF(I371="North", 1, 0)</f>
        <v>0</v>
      </c>
      <c r="G371" s="12">
        <f>IF(I371="South", 1, 0)</f>
        <v>0</v>
      </c>
      <c r="H371" s="12">
        <f>IF(I371="East", 1, 0)</f>
        <v>1</v>
      </c>
      <c r="I371" s="12" t="s">
        <v>7</v>
      </c>
      <c r="J371" s="12">
        <v>228.71832329968899</v>
      </c>
      <c r="K371" s="12">
        <f>B371-200</f>
        <v>-38.650489192773989</v>
      </c>
      <c r="L371" s="12">
        <f>C371-20</f>
        <v>6.1790581000345988</v>
      </c>
      <c r="M371" s="12">
        <f>D371-150</f>
        <v>-3</v>
      </c>
      <c r="N371" s="12">
        <f>E371-21</f>
        <v>2.8589269100707995</v>
      </c>
      <c r="O371" s="12">
        <f>H371-1</f>
        <v>0</v>
      </c>
    </row>
    <row r="372" spans="1:15" x14ac:dyDescent="0.3">
      <c r="A372" s="12">
        <v>266.90683064954197</v>
      </c>
      <c r="B372" s="12">
        <v>201.225508712947</v>
      </c>
      <c r="C372" s="12">
        <v>19.220509110316598</v>
      </c>
      <c r="D372" s="12">
        <v>149</v>
      </c>
      <c r="E372" s="12">
        <v>26.111426620122</v>
      </c>
      <c r="F372" s="12">
        <f>IF(I372="North", 1, 0)</f>
        <v>0</v>
      </c>
      <c r="G372" s="12">
        <f>IF(I372="South", 1, 0)</f>
        <v>0</v>
      </c>
      <c r="H372" s="12">
        <f>IF(I372="East", 1, 0)</f>
        <v>0</v>
      </c>
      <c r="I372" s="12" t="s">
        <v>9</v>
      </c>
      <c r="J372" s="12">
        <v>266.90683064954197</v>
      </c>
      <c r="K372" s="12">
        <f>B372-200</f>
        <v>1.2255087129470041</v>
      </c>
      <c r="L372" s="12">
        <f>C372-20</f>
        <v>-0.77949088968340163</v>
      </c>
      <c r="M372" s="12">
        <f>D372-150</f>
        <v>-1</v>
      </c>
      <c r="N372" s="12">
        <f>E372-21</f>
        <v>5.1114266201219998</v>
      </c>
      <c r="O372" s="12">
        <f>H372-1</f>
        <v>-1</v>
      </c>
    </row>
    <row r="373" spans="1:15" x14ac:dyDescent="0.3">
      <c r="A373" s="12">
        <v>296.997317306583</v>
      </c>
      <c r="B373" s="12">
        <v>224.89991456227199</v>
      </c>
      <c r="C373" s="12">
        <v>17.2585635175469</v>
      </c>
      <c r="D373" s="12">
        <v>169</v>
      </c>
      <c r="E373" s="12">
        <v>23.281949323454199</v>
      </c>
      <c r="F373" s="12">
        <f>IF(I373="North", 1, 0)</f>
        <v>0</v>
      </c>
      <c r="G373" s="12">
        <f>IF(I373="South", 1, 0)</f>
        <v>0</v>
      </c>
      <c r="H373" s="12">
        <f>IF(I373="East", 1, 0)</f>
        <v>1</v>
      </c>
      <c r="I373" s="12" t="s">
        <v>7</v>
      </c>
      <c r="J373" s="12">
        <v>296.997317306583</v>
      </c>
      <c r="K373" s="12">
        <f>B373-200</f>
        <v>24.899914562271988</v>
      </c>
      <c r="L373" s="12">
        <f>C373-20</f>
        <v>-2.7414364824530999</v>
      </c>
      <c r="M373" s="12">
        <f>D373-150</f>
        <v>19</v>
      </c>
      <c r="N373" s="12">
        <f>E373-21</f>
        <v>2.2819493234541994</v>
      </c>
      <c r="O373" s="12">
        <f>H373-1</f>
        <v>0</v>
      </c>
    </row>
    <row r="374" spans="1:15" x14ac:dyDescent="0.3">
      <c r="A374" s="12">
        <v>351.29351687084198</v>
      </c>
      <c r="B374" s="12">
        <v>272.55718038975198</v>
      </c>
      <c r="C374" s="12">
        <v>20.800091129263901</v>
      </c>
      <c r="D374" s="12">
        <v>174</v>
      </c>
      <c r="E374" s="12">
        <v>21.406892833886999</v>
      </c>
      <c r="F374" s="12">
        <f>IF(I374="North", 1, 0)</f>
        <v>0</v>
      </c>
      <c r="G374" s="12">
        <f>IF(I374="South", 1, 0)</f>
        <v>0</v>
      </c>
      <c r="H374" s="12">
        <f>IF(I374="East", 1, 0)</f>
        <v>1</v>
      </c>
      <c r="I374" s="12" t="s">
        <v>7</v>
      </c>
      <c r="J374" s="12">
        <v>351.29351687084198</v>
      </c>
      <c r="K374" s="12">
        <f>B374-200</f>
        <v>72.557180389751977</v>
      </c>
      <c r="L374" s="12">
        <f>C374-20</f>
        <v>0.80009112926390102</v>
      </c>
      <c r="M374" s="12">
        <f>D374-150</f>
        <v>24</v>
      </c>
      <c r="N374" s="12">
        <f>E374-21</f>
        <v>0.40689283388699948</v>
      </c>
      <c r="O374" s="12">
        <f>H374-1</f>
        <v>0</v>
      </c>
    </row>
    <row r="375" spans="1:15" x14ac:dyDescent="0.3">
      <c r="A375" s="12">
        <v>282.193819754613</v>
      </c>
      <c r="B375" s="12">
        <v>247.96354130425999</v>
      </c>
      <c r="C375" s="12">
        <v>22.508913680837701</v>
      </c>
      <c r="D375" s="12">
        <v>161</v>
      </c>
      <c r="E375" s="12">
        <v>26.992047081217699</v>
      </c>
      <c r="F375" s="12">
        <f>IF(I375="North", 1, 0)</f>
        <v>0</v>
      </c>
      <c r="G375" s="12">
        <f>IF(I375="South", 1, 0)</f>
        <v>1</v>
      </c>
      <c r="H375" s="12">
        <f>IF(I375="East", 1, 0)</f>
        <v>0</v>
      </c>
      <c r="I375" s="12" t="s">
        <v>6</v>
      </c>
      <c r="J375" s="12">
        <v>282.193819754613</v>
      </c>
      <c r="K375" s="12">
        <f>B375-200</f>
        <v>47.963541304259991</v>
      </c>
      <c r="L375" s="12">
        <f>C375-20</f>
        <v>2.5089136808377006</v>
      </c>
      <c r="M375" s="12">
        <f>D375-150</f>
        <v>11</v>
      </c>
      <c r="N375" s="12">
        <f>E375-21</f>
        <v>5.9920470812176987</v>
      </c>
      <c r="O375" s="12">
        <f>H375-1</f>
        <v>-1</v>
      </c>
    </row>
    <row r="376" spans="1:15" x14ac:dyDescent="0.3">
      <c r="A376" s="12">
        <v>340.543616545205</v>
      </c>
      <c r="B376" s="12">
        <v>307.659122875577</v>
      </c>
      <c r="C376" s="12">
        <v>25.586994079512301</v>
      </c>
      <c r="D376" s="12">
        <v>162</v>
      </c>
      <c r="E376" s="12">
        <v>19.7486541077939</v>
      </c>
      <c r="F376" s="12">
        <f>IF(I376="North", 1, 0)</f>
        <v>1</v>
      </c>
      <c r="G376" s="12">
        <f>IF(I376="South", 1, 0)</f>
        <v>0</v>
      </c>
      <c r="H376" s="12">
        <f>IF(I376="East", 1, 0)</f>
        <v>0</v>
      </c>
      <c r="I376" s="12" t="s">
        <v>8</v>
      </c>
      <c r="J376" s="12">
        <v>340.543616545205</v>
      </c>
      <c r="K376" s="12">
        <f>B376-200</f>
        <v>107.659122875577</v>
      </c>
      <c r="L376" s="12">
        <f>C376-20</f>
        <v>5.5869940795123014</v>
      </c>
      <c r="M376" s="12">
        <f>D376-150</f>
        <v>12</v>
      </c>
      <c r="N376" s="12">
        <f>E376-21</f>
        <v>-1.2513458922060998</v>
      </c>
      <c r="O376" s="12">
        <f>H376-1</f>
        <v>-1</v>
      </c>
    </row>
    <row r="377" spans="1:15" x14ac:dyDescent="0.3">
      <c r="A377" s="12">
        <v>201.354865857009</v>
      </c>
      <c r="B377" s="12">
        <v>161.63262185559699</v>
      </c>
      <c r="C377" s="12">
        <v>27.2424961494646</v>
      </c>
      <c r="D377" s="12">
        <v>122</v>
      </c>
      <c r="E377" s="12">
        <v>25.123677353467599</v>
      </c>
      <c r="F377" s="12">
        <f>IF(I377="North", 1, 0)</f>
        <v>0</v>
      </c>
      <c r="G377" s="12">
        <f>IF(I377="South", 1, 0)</f>
        <v>0</v>
      </c>
      <c r="H377" s="12">
        <f>IF(I377="East", 1, 0)</f>
        <v>1</v>
      </c>
      <c r="I377" s="12" t="s">
        <v>7</v>
      </c>
      <c r="J377" s="12">
        <v>201.354865857009</v>
      </c>
      <c r="K377" s="12">
        <f>B377-200</f>
        <v>-38.367378144403006</v>
      </c>
      <c r="L377" s="12">
        <f>C377-20</f>
        <v>7.2424961494645999</v>
      </c>
      <c r="M377" s="12">
        <f>D377-150</f>
        <v>-28</v>
      </c>
      <c r="N377" s="12">
        <f>E377-21</f>
        <v>4.123677353467599</v>
      </c>
      <c r="O377" s="12">
        <f>H377-1</f>
        <v>0</v>
      </c>
    </row>
    <row r="378" spans="1:15" x14ac:dyDescent="0.3">
      <c r="A378" s="12">
        <v>287.44906068773298</v>
      </c>
      <c r="B378" s="12">
        <v>243.61603183603299</v>
      </c>
      <c r="C378" s="12">
        <v>18.201156771054499</v>
      </c>
      <c r="D378" s="12">
        <v>151</v>
      </c>
      <c r="E378" s="12">
        <v>19.847748806594801</v>
      </c>
      <c r="F378" s="12">
        <f>IF(I378="North", 1, 0)</f>
        <v>0</v>
      </c>
      <c r="G378" s="12">
        <f>IF(I378="South", 1, 0)</f>
        <v>0</v>
      </c>
      <c r="H378" s="12">
        <f>IF(I378="East", 1, 0)</f>
        <v>1</v>
      </c>
      <c r="I378" s="12" t="s">
        <v>7</v>
      </c>
      <c r="J378" s="12">
        <v>287.44906068773298</v>
      </c>
      <c r="K378" s="12">
        <f>B378-200</f>
        <v>43.616031836032988</v>
      </c>
      <c r="L378" s="12">
        <f>C378-20</f>
        <v>-1.7988432289455005</v>
      </c>
      <c r="M378" s="12">
        <f>D378-150</f>
        <v>1</v>
      </c>
      <c r="N378" s="12">
        <f>E378-21</f>
        <v>-1.1522511934051991</v>
      </c>
      <c r="O378" s="12">
        <f>H378-1</f>
        <v>0</v>
      </c>
    </row>
    <row r="379" spans="1:15" x14ac:dyDescent="0.3">
      <c r="A379" s="12">
        <v>291.34964696342303</v>
      </c>
      <c r="B379" s="12">
        <v>209.16710028691699</v>
      </c>
      <c r="C379" s="12">
        <v>13.3697615695898</v>
      </c>
      <c r="D379" s="12">
        <v>155</v>
      </c>
      <c r="E379" s="12">
        <v>22.724091832043499</v>
      </c>
      <c r="F379" s="12">
        <f>IF(I379="North", 1, 0)</f>
        <v>0</v>
      </c>
      <c r="G379" s="12">
        <f>IF(I379="South", 1, 0)</f>
        <v>0</v>
      </c>
      <c r="H379" s="12">
        <f>IF(I379="East", 1, 0)</f>
        <v>1</v>
      </c>
      <c r="I379" s="12" t="s">
        <v>7</v>
      </c>
      <c r="J379" s="12">
        <v>291.34964696342303</v>
      </c>
      <c r="K379" s="12">
        <f>B379-200</f>
        <v>9.1671002869169911</v>
      </c>
      <c r="L379" s="12">
        <f>C379-20</f>
        <v>-6.6302384304102002</v>
      </c>
      <c r="M379" s="12">
        <f>D379-150</f>
        <v>5</v>
      </c>
      <c r="N379" s="12">
        <f>E379-21</f>
        <v>1.7240918320434986</v>
      </c>
      <c r="O379" s="12">
        <f>H379-1</f>
        <v>0</v>
      </c>
    </row>
    <row r="380" spans="1:15" x14ac:dyDescent="0.3">
      <c r="A380" s="12">
        <v>362.41096005347299</v>
      </c>
      <c r="B380" s="12">
        <v>309.490146660883</v>
      </c>
      <c r="C380" s="12">
        <v>17.932674194383601</v>
      </c>
      <c r="D380" s="12">
        <v>182</v>
      </c>
      <c r="E380" s="12">
        <v>20.545749740838101</v>
      </c>
      <c r="F380" s="12">
        <f>IF(I380="North", 1, 0)</f>
        <v>1</v>
      </c>
      <c r="G380" s="12">
        <f>IF(I380="South", 1, 0)</f>
        <v>0</v>
      </c>
      <c r="H380" s="12">
        <f>IF(I380="East", 1, 0)</f>
        <v>0</v>
      </c>
      <c r="I380" s="12" t="s">
        <v>8</v>
      </c>
      <c r="J380" s="12">
        <v>362.41096005347299</v>
      </c>
      <c r="K380" s="12">
        <f>B380-200</f>
        <v>109.490146660883</v>
      </c>
      <c r="L380" s="12">
        <f>C380-20</f>
        <v>-2.0673258056163988</v>
      </c>
      <c r="M380" s="12">
        <f>D380-150</f>
        <v>32</v>
      </c>
      <c r="N380" s="12">
        <f>E380-21</f>
        <v>-0.45425025916189909</v>
      </c>
      <c r="O380" s="12">
        <f>H380-1</f>
        <v>-1</v>
      </c>
    </row>
    <row r="381" spans="1:15" x14ac:dyDescent="0.3">
      <c r="A381" s="12">
        <v>222.93141243356899</v>
      </c>
      <c r="B381" s="12">
        <v>159.58508573224199</v>
      </c>
      <c r="C381" s="12">
        <v>21.301402532914398</v>
      </c>
      <c r="D381" s="12">
        <v>135</v>
      </c>
      <c r="E381" s="12">
        <v>20.7765912693887</v>
      </c>
      <c r="F381" s="12">
        <f>IF(I381="North", 1, 0)</f>
        <v>0</v>
      </c>
      <c r="G381" s="12">
        <f>IF(I381="South", 1, 0)</f>
        <v>0</v>
      </c>
      <c r="H381" s="12">
        <f>IF(I381="East", 1, 0)</f>
        <v>0</v>
      </c>
      <c r="I381" s="12" t="s">
        <v>9</v>
      </c>
      <c r="J381" s="12">
        <v>222.93141243356899</v>
      </c>
      <c r="K381" s="12">
        <f>B381-200</f>
        <v>-40.414914267758007</v>
      </c>
      <c r="L381" s="12">
        <f>C381-20</f>
        <v>1.3014025329143983</v>
      </c>
      <c r="M381" s="12">
        <f>D381-150</f>
        <v>-15</v>
      </c>
      <c r="N381" s="12">
        <f>E381-21</f>
        <v>-0.2234087306113004</v>
      </c>
      <c r="O381" s="12">
        <f>H381-1</f>
        <v>-1</v>
      </c>
    </row>
    <row r="382" spans="1:15" x14ac:dyDescent="0.3">
      <c r="A382" s="12">
        <v>235.03968131155199</v>
      </c>
      <c r="B382" s="12">
        <v>158.01390789096101</v>
      </c>
      <c r="C382" s="12">
        <v>15.1812053689469</v>
      </c>
      <c r="D382" s="12">
        <v>152</v>
      </c>
      <c r="E382" s="12">
        <v>19.490453930151102</v>
      </c>
      <c r="F382" s="12">
        <f>IF(I382="North", 1, 0)</f>
        <v>0</v>
      </c>
      <c r="G382" s="12">
        <f>IF(I382="South", 1, 0)</f>
        <v>0</v>
      </c>
      <c r="H382" s="12">
        <f>IF(I382="East", 1, 0)</f>
        <v>0</v>
      </c>
      <c r="I382" s="12" t="s">
        <v>9</v>
      </c>
      <c r="J382" s="12">
        <v>235.03968131155199</v>
      </c>
      <c r="K382" s="12">
        <f>B382-200</f>
        <v>-41.986092109038992</v>
      </c>
      <c r="L382" s="12">
        <f>C382-20</f>
        <v>-4.8187946310531</v>
      </c>
      <c r="M382" s="12">
        <f>D382-150</f>
        <v>2</v>
      </c>
      <c r="N382" s="12">
        <f>E382-21</f>
        <v>-1.5095460698488985</v>
      </c>
      <c r="O382" s="12">
        <f>H382-1</f>
        <v>-1</v>
      </c>
    </row>
    <row r="383" spans="1:15" x14ac:dyDescent="0.3">
      <c r="A383" s="12">
        <v>250.54967888959601</v>
      </c>
      <c r="B383" s="12">
        <v>170.03036772779799</v>
      </c>
      <c r="C383" s="12">
        <v>15.2142454255247</v>
      </c>
      <c r="D383" s="12">
        <v>156</v>
      </c>
      <c r="E383" s="12">
        <v>26.379416124722699</v>
      </c>
      <c r="F383" s="12">
        <f>IF(I383="North", 1, 0)</f>
        <v>0</v>
      </c>
      <c r="G383" s="12">
        <f>IF(I383="South", 1, 0)</f>
        <v>0</v>
      </c>
      <c r="H383" s="12">
        <f>IF(I383="East", 1, 0)</f>
        <v>1</v>
      </c>
      <c r="I383" s="12" t="s">
        <v>7</v>
      </c>
      <c r="J383" s="12">
        <v>250.54967888959601</v>
      </c>
      <c r="K383" s="12">
        <f>B383-200</f>
        <v>-29.969632272202006</v>
      </c>
      <c r="L383" s="12">
        <f>C383-20</f>
        <v>-4.7857545744753001</v>
      </c>
      <c r="M383" s="12">
        <f>D383-150</f>
        <v>6</v>
      </c>
      <c r="N383" s="12">
        <f>E383-21</f>
        <v>5.3794161247226988</v>
      </c>
      <c r="O383" s="12">
        <f>H383-1</f>
        <v>0</v>
      </c>
    </row>
    <row r="384" spans="1:15" x14ac:dyDescent="0.3">
      <c r="A384" s="12">
        <v>165.44361567569601</v>
      </c>
      <c r="B384" s="12">
        <v>93.805213784509604</v>
      </c>
      <c r="C384" s="12">
        <v>21.718939407749399</v>
      </c>
      <c r="D384" s="12">
        <v>149</v>
      </c>
      <c r="E384" s="12">
        <v>18.0682958475658</v>
      </c>
      <c r="F384" s="12">
        <f>IF(I384="North", 1, 0)</f>
        <v>0</v>
      </c>
      <c r="G384" s="12">
        <f>IF(I384="South", 1, 0)</f>
        <v>0</v>
      </c>
      <c r="H384" s="12">
        <f>IF(I384="East", 1, 0)</f>
        <v>1</v>
      </c>
      <c r="I384" s="12" t="s">
        <v>7</v>
      </c>
      <c r="J384" s="12">
        <v>165.44361567569601</v>
      </c>
      <c r="K384" s="12">
        <f>B384-200</f>
        <v>-106.1947862154904</v>
      </c>
      <c r="L384" s="12">
        <f>C384-20</f>
        <v>1.7189394077493994</v>
      </c>
      <c r="M384" s="12">
        <f>D384-150</f>
        <v>-1</v>
      </c>
      <c r="N384" s="12">
        <f>E384-21</f>
        <v>-2.9317041524342002</v>
      </c>
      <c r="O384" s="12">
        <f>H384-1</f>
        <v>0</v>
      </c>
    </row>
    <row r="385" spans="1:15" x14ac:dyDescent="0.3">
      <c r="A385" s="12">
        <v>222.13729748308899</v>
      </c>
      <c r="B385" s="12">
        <v>173.712248915961</v>
      </c>
      <c r="C385" s="12">
        <v>19.756738242147701</v>
      </c>
      <c r="D385" s="12">
        <v>128</v>
      </c>
      <c r="E385" s="12">
        <v>18.039070989805101</v>
      </c>
      <c r="F385" s="12">
        <f>IF(I385="North", 1, 0)</f>
        <v>0</v>
      </c>
      <c r="G385" s="12">
        <f>IF(I385="South", 1, 0)</f>
        <v>0</v>
      </c>
      <c r="H385" s="12">
        <f>IF(I385="East", 1, 0)</f>
        <v>0</v>
      </c>
      <c r="I385" s="12" t="s">
        <v>9</v>
      </c>
      <c r="J385" s="12">
        <v>222.13729748308899</v>
      </c>
      <c r="K385" s="12">
        <f>B385-200</f>
        <v>-26.287751084039002</v>
      </c>
      <c r="L385" s="12">
        <f>C385-20</f>
        <v>-0.24326175785229864</v>
      </c>
      <c r="M385" s="12">
        <f>D385-150</f>
        <v>-22</v>
      </c>
      <c r="N385" s="12">
        <f>E385-21</f>
        <v>-2.9609290101948993</v>
      </c>
      <c r="O385" s="12">
        <f>H385-1</f>
        <v>-1</v>
      </c>
    </row>
    <row r="386" spans="1:15" x14ac:dyDescent="0.3">
      <c r="A386" s="12">
        <v>229.51531172685401</v>
      </c>
      <c r="B386" s="12">
        <v>162.04336692231499</v>
      </c>
      <c r="C386" s="12">
        <v>20.1639849770579</v>
      </c>
      <c r="D386" s="12">
        <v>150</v>
      </c>
      <c r="E386" s="12">
        <v>29.4839742633804</v>
      </c>
      <c r="F386" s="12">
        <f>IF(I386="North", 1, 0)</f>
        <v>0</v>
      </c>
      <c r="G386" s="12">
        <f>IF(I386="South", 1, 0)</f>
        <v>0</v>
      </c>
      <c r="H386" s="12">
        <f>IF(I386="East", 1, 0)</f>
        <v>0</v>
      </c>
      <c r="I386" s="12" t="s">
        <v>9</v>
      </c>
      <c r="J386" s="12">
        <v>229.51531172685401</v>
      </c>
      <c r="K386" s="12">
        <f>B386-200</f>
        <v>-37.956633077685012</v>
      </c>
      <c r="L386" s="12">
        <f>C386-20</f>
        <v>0.16398497705790049</v>
      </c>
      <c r="M386" s="12">
        <f>D386-150</f>
        <v>0</v>
      </c>
      <c r="N386" s="12">
        <f>E386-21</f>
        <v>8.4839742633804001</v>
      </c>
      <c r="O386" s="12">
        <f>H386-1</f>
        <v>-1</v>
      </c>
    </row>
    <row r="387" spans="1:15" x14ac:dyDescent="0.3">
      <c r="A387" s="12">
        <v>270.18140048907799</v>
      </c>
      <c r="B387" s="12">
        <v>207.51968932381001</v>
      </c>
      <c r="C387" s="12">
        <v>16.207523326499601</v>
      </c>
      <c r="D387" s="12">
        <v>149</v>
      </c>
      <c r="E387" s="12">
        <v>24.911390258617299</v>
      </c>
      <c r="F387" s="12">
        <f>IF(I387="North", 1, 0)</f>
        <v>0</v>
      </c>
      <c r="G387" s="12">
        <f>IF(I387="South", 1, 0)</f>
        <v>1</v>
      </c>
      <c r="H387" s="12">
        <f>IF(I387="East", 1, 0)</f>
        <v>0</v>
      </c>
      <c r="I387" s="12" t="s">
        <v>6</v>
      </c>
      <c r="J387" s="12">
        <v>270.18140048907799</v>
      </c>
      <c r="K387" s="12">
        <f>B387-200</f>
        <v>7.5196893238100131</v>
      </c>
      <c r="L387" s="12">
        <f>C387-20</f>
        <v>-3.7924766735003992</v>
      </c>
      <c r="M387" s="12">
        <f>D387-150</f>
        <v>-1</v>
      </c>
      <c r="N387" s="12">
        <f>E387-21</f>
        <v>3.9113902586172991</v>
      </c>
      <c r="O387" s="12">
        <f>H387-1</f>
        <v>-1</v>
      </c>
    </row>
    <row r="388" spans="1:15" x14ac:dyDescent="0.3">
      <c r="A388" s="12">
        <v>283.73038799771501</v>
      </c>
      <c r="B388" s="12">
        <v>217.08779878885699</v>
      </c>
      <c r="C388" s="12">
        <v>18.847996428971101</v>
      </c>
      <c r="D388" s="12">
        <v>155</v>
      </c>
      <c r="E388" s="12">
        <v>11.4595452052278</v>
      </c>
      <c r="F388" s="12">
        <f>IF(I388="North", 1, 0)</f>
        <v>0</v>
      </c>
      <c r="G388" s="12">
        <f>IF(I388="South", 1, 0)</f>
        <v>0</v>
      </c>
      <c r="H388" s="12">
        <f>IF(I388="East", 1, 0)</f>
        <v>1</v>
      </c>
      <c r="I388" s="12" t="s">
        <v>7</v>
      </c>
      <c r="J388" s="12">
        <v>283.73038799771501</v>
      </c>
      <c r="K388" s="12">
        <f>B388-200</f>
        <v>17.087798788856986</v>
      </c>
      <c r="L388" s="12">
        <f>C388-20</f>
        <v>-1.1520035710288994</v>
      </c>
      <c r="M388" s="12">
        <f>D388-150</f>
        <v>5</v>
      </c>
      <c r="N388" s="12">
        <f>E388-21</f>
        <v>-9.5404547947722005</v>
      </c>
      <c r="O388" s="12">
        <f>H388-1</f>
        <v>0</v>
      </c>
    </row>
    <row r="389" spans="1:15" x14ac:dyDescent="0.3">
      <c r="A389" s="12">
        <v>388.19024326364598</v>
      </c>
      <c r="B389" s="12">
        <v>293.808541960794</v>
      </c>
      <c r="C389" s="12">
        <v>15.378834278658401</v>
      </c>
      <c r="D389" s="12">
        <v>166</v>
      </c>
      <c r="E389" s="12">
        <v>18.738965043158299</v>
      </c>
      <c r="F389" s="12">
        <f>IF(I389="North", 1, 0)</f>
        <v>0</v>
      </c>
      <c r="G389" s="12">
        <f>IF(I389="South", 1, 0)</f>
        <v>0</v>
      </c>
      <c r="H389" s="12">
        <f>IF(I389="East", 1, 0)</f>
        <v>0</v>
      </c>
      <c r="I389" s="12" t="s">
        <v>9</v>
      </c>
      <c r="J389" s="12">
        <v>388.19024326364598</v>
      </c>
      <c r="K389" s="12">
        <f>B389-200</f>
        <v>93.808541960794003</v>
      </c>
      <c r="L389" s="12">
        <f>C389-20</f>
        <v>-4.6211657213415993</v>
      </c>
      <c r="M389" s="12">
        <f>D389-150</f>
        <v>16</v>
      </c>
      <c r="N389" s="12">
        <f>E389-21</f>
        <v>-2.2610349568417014</v>
      </c>
      <c r="O389" s="12">
        <f>H389-1</f>
        <v>-1</v>
      </c>
    </row>
    <row r="390" spans="1:15" x14ac:dyDescent="0.3">
      <c r="A390" s="12">
        <v>271.62491000927901</v>
      </c>
      <c r="B390" s="12">
        <v>247.52119190930199</v>
      </c>
      <c r="C390" s="12">
        <v>24.4509920556239</v>
      </c>
      <c r="D390" s="12">
        <v>151</v>
      </c>
      <c r="E390" s="12">
        <v>13.752042649751701</v>
      </c>
      <c r="F390" s="12">
        <f>IF(I390="North", 1, 0)</f>
        <v>0</v>
      </c>
      <c r="G390" s="12">
        <f>IF(I390="South", 1, 0)</f>
        <v>1</v>
      </c>
      <c r="H390" s="12">
        <f>IF(I390="East", 1, 0)</f>
        <v>0</v>
      </c>
      <c r="I390" s="12" t="s">
        <v>6</v>
      </c>
      <c r="J390" s="12">
        <v>271.62491000927901</v>
      </c>
      <c r="K390" s="12">
        <f>B390-200</f>
        <v>47.52119190930199</v>
      </c>
      <c r="L390" s="12">
        <f>C390-20</f>
        <v>4.4509920556238995</v>
      </c>
      <c r="M390" s="12">
        <f>D390-150</f>
        <v>1</v>
      </c>
      <c r="N390" s="12">
        <f>E390-21</f>
        <v>-7.2479573502482992</v>
      </c>
      <c r="O390" s="12">
        <f>H390-1</f>
        <v>-1</v>
      </c>
    </row>
    <row r="391" spans="1:15" x14ac:dyDescent="0.3">
      <c r="A391" s="12">
        <v>238.39651297348499</v>
      </c>
      <c r="B391" s="12">
        <v>171.154817216879</v>
      </c>
      <c r="C391" s="12">
        <v>25.176246673618699</v>
      </c>
      <c r="D391" s="12">
        <v>154</v>
      </c>
      <c r="E391" s="12">
        <v>17.197237226338899</v>
      </c>
      <c r="F391" s="12">
        <f>IF(I391="North", 1, 0)</f>
        <v>1</v>
      </c>
      <c r="G391" s="12">
        <f>IF(I391="South", 1, 0)</f>
        <v>0</v>
      </c>
      <c r="H391" s="12">
        <f>IF(I391="East", 1, 0)</f>
        <v>0</v>
      </c>
      <c r="I391" s="12" t="s">
        <v>8</v>
      </c>
      <c r="J391" s="12">
        <v>238.39651297348499</v>
      </c>
      <c r="K391" s="12">
        <f>B391-200</f>
        <v>-28.845182783121004</v>
      </c>
      <c r="L391" s="12">
        <f>C391-20</f>
        <v>5.1762466736186994</v>
      </c>
      <c r="M391" s="12">
        <f>D391-150</f>
        <v>4</v>
      </c>
      <c r="N391" s="12">
        <f>E391-21</f>
        <v>-3.8027627736611009</v>
      </c>
      <c r="O391" s="12">
        <f>H391-1</f>
        <v>-1</v>
      </c>
    </row>
    <row r="392" spans="1:15" x14ac:dyDescent="0.3">
      <c r="A392" s="12">
        <v>220.25886513648601</v>
      </c>
      <c r="B392" s="12">
        <v>155.07926643258199</v>
      </c>
      <c r="C392" s="12">
        <v>10.7690606888095</v>
      </c>
      <c r="D392" s="12">
        <v>162</v>
      </c>
      <c r="E392" s="12">
        <v>8.4459413350638393</v>
      </c>
      <c r="F392" s="12">
        <f>IF(I392="North", 1, 0)</f>
        <v>0</v>
      </c>
      <c r="G392" s="12">
        <f>IF(I392="South", 1, 0)</f>
        <v>0</v>
      </c>
      <c r="H392" s="12">
        <f>IF(I392="East", 1, 0)</f>
        <v>1</v>
      </c>
      <c r="I392" s="12" t="s">
        <v>7</v>
      </c>
      <c r="J392" s="12">
        <v>220.25886513648601</v>
      </c>
      <c r="K392" s="12">
        <f>B392-200</f>
        <v>-44.920733567418011</v>
      </c>
      <c r="L392" s="12">
        <f>C392-20</f>
        <v>-9.2309393111905003</v>
      </c>
      <c r="M392" s="12">
        <f>D392-150</f>
        <v>12</v>
      </c>
      <c r="N392" s="12">
        <f>E392-21</f>
        <v>-12.554058664936161</v>
      </c>
      <c r="O392" s="12">
        <f>H392-1</f>
        <v>0</v>
      </c>
    </row>
    <row r="393" spans="1:15" x14ac:dyDescent="0.3">
      <c r="A393" s="12">
        <v>294.70891120936102</v>
      </c>
      <c r="B393" s="12">
        <v>224.595958575325</v>
      </c>
      <c r="C393" s="12">
        <v>15.352445699037901</v>
      </c>
      <c r="D393" s="12">
        <v>148</v>
      </c>
      <c r="E393" s="12">
        <v>20.452041689224199</v>
      </c>
      <c r="F393" s="12">
        <f>IF(I393="North", 1, 0)</f>
        <v>0</v>
      </c>
      <c r="G393" s="12">
        <f>IF(I393="South", 1, 0)</f>
        <v>0</v>
      </c>
      <c r="H393" s="12">
        <f>IF(I393="East", 1, 0)</f>
        <v>0</v>
      </c>
      <c r="I393" s="12" t="s">
        <v>9</v>
      </c>
      <c r="J393" s="12">
        <v>294.70891120936102</v>
      </c>
      <c r="K393" s="12">
        <f>B393-200</f>
        <v>24.595958575325</v>
      </c>
      <c r="L393" s="12">
        <f>C393-20</f>
        <v>-4.6475543009620992</v>
      </c>
      <c r="M393" s="12">
        <f>D393-150</f>
        <v>-2</v>
      </c>
      <c r="N393" s="12">
        <f>E393-21</f>
        <v>-0.54795831077580104</v>
      </c>
      <c r="O393" s="12">
        <f>H393-1</f>
        <v>-1</v>
      </c>
    </row>
    <row r="394" spans="1:15" x14ac:dyDescent="0.3">
      <c r="A394" s="12">
        <v>189.93681731547099</v>
      </c>
      <c r="B394" s="12">
        <v>133.98833964896701</v>
      </c>
      <c r="C394" s="12">
        <v>12.517353724549601</v>
      </c>
      <c r="D394" s="12">
        <v>134</v>
      </c>
      <c r="E394" s="12">
        <v>16.432232723354701</v>
      </c>
      <c r="F394" s="12">
        <f>IF(I394="North", 1, 0)</f>
        <v>0</v>
      </c>
      <c r="G394" s="12">
        <f>IF(I394="South", 1, 0)</f>
        <v>0</v>
      </c>
      <c r="H394" s="12">
        <f>IF(I394="East", 1, 0)</f>
        <v>1</v>
      </c>
      <c r="I394" s="12" t="s">
        <v>7</v>
      </c>
      <c r="J394" s="12">
        <v>189.93681731547099</v>
      </c>
      <c r="K394" s="12">
        <f>B394-200</f>
        <v>-66.011660351032987</v>
      </c>
      <c r="L394" s="12">
        <f>C394-20</f>
        <v>-7.4826462754503993</v>
      </c>
      <c r="M394" s="12">
        <f>D394-150</f>
        <v>-16</v>
      </c>
      <c r="N394" s="12">
        <f>E394-21</f>
        <v>-4.5677672766452986</v>
      </c>
      <c r="O394" s="12">
        <f>H394-1</f>
        <v>0</v>
      </c>
    </row>
    <row r="395" spans="1:15" x14ac:dyDescent="0.3">
      <c r="A395" s="12">
        <v>330.27147661382003</v>
      </c>
      <c r="B395" s="12">
        <v>291.57293829271703</v>
      </c>
      <c r="C395" s="12">
        <v>16.749880327965499</v>
      </c>
      <c r="D395" s="12">
        <v>152</v>
      </c>
      <c r="E395" s="12">
        <v>21.239621027185699</v>
      </c>
      <c r="F395" s="12">
        <f>IF(I395="North", 1, 0)</f>
        <v>0</v>
      </c>
      <c r="G395" s="12">
        <f>IF(I395="South", 1, 0)</f>
        <v>1</v>
      </c>
      <c r="H395" s="12">
        <f>IF(I395="East", 1, 0)</f>
        <v>0</v>
      </c>
      <c r="I395" s="12" t="s">
        <v>6</v>
      </c>
      <c r="J395" s="12">
        <v>330.27147661382003</v>
      </c>
      <c r="K395" s="12">
        <f>B395-200</f>
        <v>91.572938292717026</v>
      </c>
      <c r="L395" s="12">
        <f>C395-20</f>
        <v>-3.2501196720345007</v>
      </c>
      <c r="M395" s="12">
        <f>D395-150</f>
        <v>2</v>
      </c>
      <c r="N395" s="12">
        <f>E395-21</f>
        <v>0.23962102718569867</v>
      </c>
      <c r="O395" s="12">
        <f>H395-1</f>
        <v>-1</v>
      </c>
    </row>
    <row r="396" spans="1:15" x14ac:dyDescent="0.3">
      <c r="A396" s="12">
        <v>302.76229710986399</v>
      </c>
      <c r="B396" s="12">
        <v>258.97200603606399</v>
      </c>
      <c r="C396" s="12">
        <v>19.582810151048101</v>
      </c>
      <c r="D396" s="12">
        <v>147</v>
      </c>
      <c r="E396" s="12">
        <v>14.499514964469901</v>
      </c>
      <c r="F396" s="12">
        <f>IF(I396="North", 1, 0)</f>
        <v>0</v>
      </c>
      <c r="G396" s="12">
        <f>IF(I396="South", 1, 0)</f>
        <v>0</v>
      </c>
      <c r="H396" s="12">
        <f>IF(I396="East", 1, 0)</f>
        <v>0</v>
      </c>
      <c r="I396" s="12" t="s">
        <v>9</v>
      </c>
      <c r="J396" s="12">
        <v>302.76229710986399</v>
      </c>
      <c r="K396" s="12">
        <f>B396-200</f>
        <v>58.972006036063988</v>
      </c>
      <c r="L396" s="12">
        <f>C396-20</f>
        <v>-0.41718984895189948</v>
      </c>
      <c r="M396" s="12">
        <f>D396-150</f>
        <v>-3</v>
      </c>
      <c r="N396" s="12">
        <f>E396-21</f>
        <v>-6.5004850355300992</v>
      </c>
      <c r="O396" s="12">
        <f>H396-1</f>
        <v>-1</v>
      </c>
    </row>
    <row r="397" spans="1:15" x14ac:dyDescent="0.3">
      <c r="A397" s="12">
        <v>273.19047663049798</v>
      </c>
      <c r="B397" s="12">
        <v>176.541217394764</v>
      </c>
      <c r="C397" s="12">
        <v>12.751773901507301</v>
      </c>
      <c r="D397" s="12">
        <v>165</v>
      </c>
      <c r="E397" s="12">
        <v>21.331647412688099</v>
      </c>
      <c r="F397" s="12">
        <f>IF(I397="North", 1, 0)</f>
        <v>1</v>
      </c>
      <c r="G397" s="12">
        <f>IF(I397="South", 1, 0)</f>
        <v>0</v>
      </c>
      <c r="H397" s="12">
        <f>IF(I397="East", 1, 0)</f>
        <v>0</v>
      </c>
      <c r="I397" s="12" t="s">
        <v>8</v>
      </c>
      <c r="J397" s="12">
        <v>273.19047663049798</v>
      </c>
      <c r="K397" s="12">
        <f>B397-200</f>
        <v>-23.458782605235996</v>
      </c>
      <c r="L397" s="12">
        <f>C397-20</f>
        <v>-7.2482260984926992</v>
      </c>
      <c r="M397" s="12">
        <f>D397-150</f>
        <v>15</v>
      </c>
      <c r="N397" s="12">
        <f>E397-21</f>
        <v>0.33164741268809905</v>
      </c>
      <c r="O397" s="12">
        <f>H397-1</f>
        <v>-1</v>
      </c>
    </row>
    <row r="398" spans="1:15" x14ac:dyDescent="0.3">
      <c r="A398" s="12">
        <v>182.59661512889301</v>
      </c>
      <c r="B398" s="12">
        <v>114.343273545456</v>
      </c>
      <c r="C398" s="12">
        <v>15.390700934373401</v>
      </c>
      <c r="D398" s="12">
        <v>130</v>
      </c>
      <c r="E398" s="12">
        <v>19.340334887518601</v>
      </c>
      <c r="F398" s="12">
        <f>IF(I398="North", 1, 0)</f>
        <v>1</v>
      </c>
      <c r="G398" s="12">
        <f>IF(I398="South", 1, 0)</f>
        <v>0</v>
      </c>
      <c r="H398" s="12">
        <f>IF(I398="East", 1, 0)</f>
        <v>0</v>
      </c>
      <c r="I398" s="12" t="s">
        <v>8</v>
      </c>
      <c r="J398" s="12">
        <v>182.59661512889301</v>
      </c>
      <c r="K398" s="12">
        <f>B398-200</f>
        <v>-85.656726454544</v>
      </c>
      <c r="L398" s="12">
        <f>C398-20</f>
        <v>-4.6092990656265993</v>
      </c>
      <c r="M398" s="12">
        <f>D398-150</f>
        <v>-20</v>
      </c>
      <c r="N398" s="12">
        <f>E398-21</f>
        <v>-1.6596651124813988</v>
      </c>
      <c r="O398" s="12">
        <f>H398-1</f>
        <v>-1</v>
      </c>
    </row>
    <row r="399" spans="1:15" x14ac:dyDescent="0.3">
      <c r="A399" s="12">
        <v>313.57533655904598</v>
      </c>
      <c r="B399" s="12">
        <v>267.69361870826998</v>
      </c>
      <c r="C399" s="12">
        <v>14.9802131395925</v>
      </c>
      <c r="D399" s="12">
        <v>166</v>
      </c>
      <c r="E399" s="12">
        <v>27.007811860754298</v>
      </c>
      <c r="F399" s="12">
        <f>IF(I399="North", 1, 0)</f>
        <v>0</v>
      </c>
      <c r="G399" s="12">
        <f>IF(I399="South", 1, 0)</f>
        <v>1</v>
      </c>
      <c r="H399" s="12">
        <f>IF(I399="East", 1, 0)</f>
        <v>0</v>
      </c>
      <c r="I399" s="12" t="s">
        <v>6</v>
      </c>
      <c r="J399" s="12">
        <v>313.57533655904598</v>
      </c>
      <c r="K399" s="12">
        <f>B399-200</f>
        <v>67.69361870826998</v>
      </c>
      <c r="L399" s="12">
        <f>C399-20</f>
        <v>-5.0197868604074998</v>
      </c>
      <c r="M399" s="12">
        <f>D399-150</f>
        <v>16</v>
      </c>
      <c r="N399" s="12">
        <f>E399-21</f>
        <v>6.0078118607542983</v>
      </c>
      <c r="O399" s="12">
        <f>H399-1</f>
        <v>-1</v>
      </c>
    </row>
    <row r="400" spans="1:15" x14ac:dyDescent="0.3">
      <c r="A400" s="12">
        <v>291.72285952232801</v>
      </c>
      <c r="B400" s="12">
        <v>194.273007737369</v>
      </c>
      <c r="C400" s="12">
        <v>21.036336646994702</v>
      </c>
      <c r="D400" s="12">
        <v>158</v>
      </c>
      <c r="E400" s="12">
        <v>26.645427446982499</v>
      </c>
      <c r="F400" s="12">
        <f>IF(I400="North", 1, 0)</f>
        <v>1</v>
      </c>
      <c r="G400" s="12">
        <f>IF(I400="South", 1, 0)</f>
        <v>0</v>
      </c>
      <c r="H400" s="12">
        <f>IF(I400="East", 1, 0)</f>
        <v>0</v>
      </c>
      <c r="I400" s="12" t="s">
        <v>8</v>
      </c>
      <c r="J400" s="12">
        <v>291.72285952232801</v>
      </c>
      <c r="K400" s="12">
        <f>B400-200</f>
        <v>-5.7269922626310006</v>
      </c>
      <c r="L400" s="12">
        <f>C400-20</f>
        <v>1.0363366469947017</v>
      </c>
      <c r="M400" s="12">
        <f>D400-150</f>
        <v>8</v>
      </c>
      <c r="N400" s="12">
        <f>E400-21</f>
        <v>5.6454274469824988</v>
      </c>
      <c r="O400" s="12">
        <f>H400-1</f>
        <v>-1</v>
      </c>
    </row>
    <row r="401" spans="1:15" x14ac:dyDescent="0.3">
      <c r="A401" s="12">
        <v>322.42735279584002</v>
      </c>
      <c r="B401" s="12">
        <v>261.89081559867299</v>
      </c>
      <c r="C401" s="12">
        <v>20.346721685181201</v>
      </c>
      <c r="D401" s="12">
        <v>154</v>
      </c>
      <c r="E401" s="12">
        <v>24.1413824120411</v>
      </c>
      <c r="F401" s="12">
        <f>IF(I401="North", 1, 0)</f>
        <v>1</v>
      </c>
      <c r="G401" s="12">
        <f>IF(I401="South", 1, 0)</f>
        <v>0</v>
      </c>
      <c r="H401" s="12">
        <f>IF(I401="East", 1, 0)</f>
        <v>0</v>
      </c>
      <c r="I401" s="12" t="s">
        <v>8</v>
      </c>
      <c r="J401" s="12">
        <v>322.42735279584002</v>
      </c>
      <c r="K401" s="12">
        <f>B401-200</f>
        <v>61.890815598672987</v>
      </c>
      <c r="L401" s="12">
        <f>C401-20</f>
        <v>0.34672168518120117</v>
      </c>
      <c r="M401" s="12">
        <f>D401-150</f>
        <v>4</v>
      </c>
      <c r="N401" s="12">
        <f>E401-21</f>
        <v>3.1413824120411</v>
      </c>
      <c r="O401" s="12">
        <f>H401-1</f>
        <v>-1</v>
      </c>
    </row>
    <row r="402" spans="1:15" x14ac:dyDescent="0.3">
      <c r="A402" s="12">
        <v>204.13749030686699</v>
      </c>
      <c r="B402" s="12">
        <v>120.27861706028099</v>
      </c>
      <c r="C402" s="12">
        <v>16.391312233313698</v>
      </c>
      <c r="D402" s="12">
        <v>161</v>
      </c>
      <c r="E402" s="12">
        <v>19.693544877355102</v>
      </c>
      <c r="F402" s="12">
        <f>IF(I402="North", 1, 0)</f>
        <v>1</v>
      </c>
      <c r="G402" s="12">
        <f>IF(I402="South", 1, 0)</f>
        <v>0</v>
      </c>
      <c r="H402" s="12">
        <f>IF(I402="East", 1, 0)</f>
        <v>0</v>
      </c>
      <c r="I402" s="12" t="s">
        <v>8</v>
      </c>
      <c r="J402" s="12">
        <v>204.13749030686699</v>
      </c>
      <c r="K402" s="12">
        <f>B402-200</f>
        <v>-79.721382939719007</v>
      </c>
      <c r="L402" s="12">
        <f>C402-20</f>
        <v>-3.6086877666863018</v>
      </c>
      <c r="M402" s="12">
        <f>D402-150</f>
        <v>11</v>
      </c>
      <c r="N402" s="12">
        <f>E402-21</f>
        <v>-1.3064551226448984</v>
      </c>
      <c r="O402" s="12">
        <f>H402-1</f>
        <v>-1</v>
      </c>
    </row>
    <row r="403" spans="1:15" x14ac:dyDescent="0.3">
      <c r="A403" s="12">
        <v>236.10556047216201</v>
      </c>
      <c r="B403" s="12">
        <v>170.03124885231099</v>
      </c>
      <c r="C403" s="12">
        <v>20.884104360696899</v>
      </c>
      <c r="D403" s="12">
        <v>155</v>
      </c>
      <c r="E403" s="12">
        <v>28.941521581041101</v>
      </c>
      <c r="F403" s="12">
        <f>IF(I403="North", 1, 0)</f>
        <v>1</v>
      </c>
      <c r="G403" s="12">
        <f>IF(I403="South", 1, 0)</f>
        <v>0</v>
      </c>
      <c r="H403" s="12">
        <f>IF(I403="East", 1, 0)</f>
        <v>0</v>
      </c>
      <c r="I403" s="12" t="s">
        <v>8</v>
      </c>
      <c r="J403" s="12">
        <v>236.10556047216201</v>
      </c>
      <c r="K403" s="12">
        <f>B403-200</f>
        <v>-29.968751147689005</v>
      </c>
      <c r="L403" s="12">
        <f>C403-20</f>
        <v>0.88410436069689879</v>
      </c>
      <c r="M403" s="12">
        <f>D403-150</f>
        <v>5</v>
      </c>
      <c r="N403" s="12">
        <f>E403-21</f>
        <v>7.9415215810411013</v>
      </c>
      <c r="O403" s="12">
        <f>H403-1</f>
        <v>-1</v>
      </c>
    </row>
    <row r="404" spans="1:15" x14ac:dyDescent="0.3">
      <c r="A404" s="12">
        <v>311.10180411309</v>
      </c>
      <c r="B404" s="12">
        <v>200.26218498590899</v>
      </c>
      <c r="C404" s="12">
        <v>17.266599577063602</v>
      </c>
      <c r="D404" s="12">
        <v>158</v>
      </c>
      <c r="E404" s="12">
        <v>14.787858888640701</v>
      </c>
      <c r="F404" s="12">
        <f>IF(I404="North", 1, 0)</f>
        <v>1</v>
      </c>
      <c r="G404" s="12">
        <f>IF(I404="South", 1, 0)</f>
        <v>0</v>
      </c>
      <c r="H404" s="12">
        <f>IF(I404="East", 1, 0)</f>
        <v>0</v>
      </c>
      <c r="I404" s="12" t="s">
        <v>8</v>
      </c>
      <c r="J404" s="12">
        <v>311.10180411309</v>
      </c>
      <c r="K404" s="12">
        <f>B404-200</f>
        <v>0.26218498590898776</v>
      </c>
      <c r="L404" s="12">
        <f>C404-20</f>
        <v>-2.7334004229363984</v>
      </c>
      <c r="M404" s="12">
        <f>D404-150</f>
        <v>8</v>
      </c>
      <c r="N404" s="12">
        <f>E404-21</f>
        <v>-6.2121411113592995</v>
      </c>
      <c r="O404" s="12">
        <f>H404-1</f>
        <v>-1</v>
      </c>
    </row>
    <row r="405" spans="1:15" x14ac:dyDescent="0.3">
      <c r="A405" s="12">
        <v>258.45903332031497</v>
      </c>
      <c r="B405" s="12">
        <v>202.34902968823701</v>
      </c>
      <c r="C405" s="12">
        <v>18.6417244483697</v>
      </c>
      <c r="D405" s="12">
        <v>134</v>
      </c>
      <c r="E405" s="12">
        <v>15.385765481745301</v>
      </c>
      <c r="F405" s="12">
        <f>IF(I405="North", 1, 0)</f>
        <v>1</v>
      </c>
      <c r="G405" s="12">
        <f>IF(I405="South", 1, 0)</f>
        <v>0</v>
      </c>
      <c r="H405" s="12">
        <f>IF(I405="East", 1, 0)</f>
        <v>0</v>
      </c>
      <c r="I405" s="12" t="s">
        <v>8</v>
      </c>
      <c r="J405" s="12">
        <v>258.45903332031497</v>
      </c>
      <c r="K405" s="12">
        <f>B405-200</f>
        <v>2.3490296882370103</v>
      </c>
      <c r="L405" s="12">
        <f>C405-20</f>
        <v>-1.3582755516302996</v>
      </c>
      <c r="M405" s="12">
        <f>D405-150</f>
        <v>-16</v>
      </c>
      <c r="N405" s="12">
        <f>E405-21</f>
        <v>-5.6142345182546993</v>
      </c>
      <c r="O405" s="12">
        <f>H405-1</f>
        <v>-1</v>
      </c>
    </row>
    <row r="406" spans="1:15" x14ac:dyDescent="0.3">
      <c r="A406" s="12">
        <v>224.19501096036501</v>
      </c>
      <c r="B406" s="12">
        <v>177.49672642603699</v>
      </c>
      <c r="C406" s="12">
        <v>28.367260451492601</v>
      </c>
      <c r="D406" s="12">
        <v>153</v>
      </c>
      <c r="E406" s="12">
        <v>20.664867600443699</v>
      </c>
      <c r="F406" s="12">
        <f>IF(I406="North", 1, 0)</f>
        <v>1</v>
      </c>
      <c r="G406" s="12">
        <f>IF(I406="South", 1, 0)</f>
        <v>0</v>
      </c>
      <c r="H406" s="12">
        <f>IF(I406="East", 1, 0)</f>
        <v>0</v>
      </c>
      <c r="I406" s="12" t="s">
        <v>8</v>
      </c>
      <c r="J406" s="12">
        <v>224.19501096036501</v>
      </c>
      <c r="K406" s="12">
        <f>B406-200</f>
        <v>-22.503273573963014</v>
      </c>
      <c r="L406" s="12">
        <f>C406-20</f>
        <v>8.3672604514926014</v>
      </c>
      <c r="M406" s="12">
        <f>D406-150</f>
        <v>3</v>
      </c>
      <c r="N406" s="12">
        <f>E406-21</f>
        <v>-0.3351323995563007</v>
      </c>
      <c r="O406" s="12">
        <f>H406-1</f>
        <v>-1</v>
      </c>
    </row>
    <row r="407" spans="1:15" x14ac:dyDescent="0.3">
      <c r="A407" s="12">
        <v>257.35415542867003</v>
      </c>
      <c r="B407" s="12">
        <v>231.14249661737401</v>
      </c>
      <c r="C407" s="12">
        <v>26.7023052589517</v>
      </c>
      <c r="D407" s="12">
        <v>147</v>
      </c>
      <c r="E407" s="12">
        <v>30.016152435684401</v>
      </c>
      <c r="F407" s="12">
        <f>IF(I407="North", 1, 0)</f>
        <v>0</v>
      </c>
      <c r="G407" s="12">
        <f>IF(I407="South", 1, 0)</f>
        <v>0</v>
      </c>
      <c r="H407" s="12">
        <f>IF(I407="East", 1, 0)</f>
        <v>0</v>
      </c>
      <c r="I407" s="12" t="s">
        <v>9</v>
      </c>
      <c r="J407" s="12">
        <v>257.35415542867003</v>
      </c>
      <c r="K407" s="12">
        <f>B407-200</f>
        <v>31.142496617374007</v>
      </c>
      <c r="L407" s="12">
        <f>C407-20</f>
        <v>6.7023052589517</v>
      </c>
      <c r="M407" s="12">
        <f>D407-150</f>
        <v>-3</v>
      </c>
      <c r="N407" s="12">
        <f>E407-21</f>
        <v>9.0161524356844005</v>
      </c>
      <c r="O407" s="12">
        <f>H407-1</f>
        <v>-1</v>
      </c>
    </row>
    <row r="408" spans="1:15" x14ac:dyDescent="0.3">
      <c r="A408" s="12">
        <v>227.18325473285299</v>
      </c>
      <c r="B408" s="12">
        <v>146.61897853087001</v>
      </c>
      <c r="C408" s="12">
        <v>13.502093815362</v>
      </c>
      <c r="D408" s="12">
        <v>157</v>
      </c>
      <c r="E408" s="12">
        <v>20.1906443725196</v>
      </c>
      <c r="F408" s="12">
        <f>IF(I408="North", 1, 0)</f>
        <v>1</v>
      </c>
      <c r="G408" s="12">
        <f>IF(I408="South", 1, 0)</f>
        <v>0</v>
      </c>
      <c r="H408" s="12">
        <f>IF(I408="East", 1, 0)</f>
        <v>0</v>
      </c>
      <c r="I408" s="12" t="s">
        <v>8</v>
      </c>
      <c r="J408" s="12">
        <v>227.18325473285299</v>
      </c>
      <c r="K408" s="12">
        <f>B408-200</f>
        <v>-53.38102146912999</v>
      </c>
      <c r="L408" s="12">
        <f>C408-20</f>
        <v>-6.4979061846379995</v>
      </c>
      <c r="M408" s="12">
        <f>D408-150</f>
        <v>7</v>
      </c>
      <c r="N408" s="12">
        <f>E408-21</f>
        <v>-0.80935562748040013</v>
      </c>
      <c r="O408" s="12">
        <f>H408-1</f>
        <v>-1</v>
      </c>
    </row>
    <row r="409" spans="1:15" x14ac:dyDescent="0.3">
      <c r="A409" s="12">
        <v>227.285065405654</v>
      </c>
      <c r="B409" s="12">
        <v>192.881025748935</v>
      </c>
      <c r="C409" s="12">
        <v>24.148662089395799</v>
      </c>
      <c r="D409" s="12">
        <v>132</v>
      </c>
      <c r="E409" s="12">
        <v>20.267019027162799</v>
      </c>
      <c r="F409" s="12">
        <f>IF(I409="North", 1, 0)</f>
        <v>0</v>
      </c>
      <c r="G409" s="12">
        <f>IF(I409="South", 1, 0)</f>
        <v>0</v>
      </c>
      <c r="H409" s="12">
        <f>IF(I409="East", 1, 0)</f>
        <v>0</v>
      </c>
      <c r="I409" s="12" t="s">
        <v>9</v>
      </c>
      <c r="J409" s="12">
        <v>227.285065405654</v>
      </c>
      <c r="K409" s="12">
        <f>B409-200</f>
        <v>-7.1189742510649978</v>
      </c>
      <c r="L409" s="12">
        <f>C409-20</f>
        <v>4.1486620893957991</v>
      </c>
      <c r="M409" s="12">
        <f>D409-150</f>
        <v>-18</v>
      </c>
      <c r="N409" s="12">
        <f>E409-21</f>
        <v>-0.73298097283720054</v>
      </c>
      <c r="O409" s="12">
        <f>H409-1</f>
        <v>-1</v>
      </c>
    </row>
    <row r="410" spans="1:15" x14ac:dyDescent="0.3">
      <c r="A410" s="12">
        <v>237.04045071258301</v>
      </c>
      <c r="B410" s="12">
        <v>206.01478158559399</v>
      </c>
      <c r="C410" s="12">
        <v>24.0569827724579</v>
      </c>
      <c r="D410" s="12">
        <v>150</v>
      </c>
      <c r="E410" s="12">
        <v>15.2323585755527</v>
      </c>
      <c r="F410" s="12">
        <f>IF(I410="North", 1, 0)</f>
        <v>0</v>
      </c>
      <c r="G410" s="12">
        <f>IF(I410="South", 1, 0)</f>
        <v>0</v>
      </c>
      <c r="H410" s="12">
        <f>IF(I410="East", 1, 0)</f>
        <v>1</v>
      </c>
      <c r="I410" s="12" t="s">
        <v>7</v>
      </c>
      <c r="J410" s="12">
        <v>237.04045071258301</v>
      </c>
      <c r="K410" s="12">
        <f>B410-200</f>
        <v>6.0147815855939939</v>
      </c>
      <c r="L410" s="12">
        <f>C410-20</f>
        <v>4.0569827724579</v>
      </c>
      <c r="M410" s="12">
        <f>D410-150</f>
        <v>0</v>
      </c>
      <c r="N410" s="12">
        <f>E410-21</f>
        <v>-5.7676414244472998</v>
      </c>
      <c r="O410" s="12">
        <f>H410-1</f>
        <v>0</v>
      </c>
    </row>
    <row r="411" spans="1:15" x14ac:dyDescent="0.3">
      <c r="A411" s="12">
        <v>262.392038752622</v>
      </c>
      <c r="B411" s="12">
        <v>225.72194170293699</v>
      </c>
      <c r="C411" s="12">
        <v>14.2586835562369</v>
      </c>
      <c r="D411" s="12">
        <v>151</v>
      </c>
      <c r="E411" s="12">
        <v>24.783718341081499</v>
      </c>
      <c r="F411" s="12">
        <f>IF(I411="North", 1, 0)</f>
        <v>0</v>
      </c>
      <c r="G411" s="12">
        <f>IF(I411="South", 1, 0)</f>
        <v>1</v>
      </c>
      <c r="H411" s="12">
        <f>IF(I411="East", 1, 0)</f>
        <v>0</v>
      </c>
      <c r="I411" s="12" t="s">
        <v>6</v>
      </c>
      <c r="J411" s="12">
        <v>262.392038752622</v>
      </c>
      <c r="K411" s="12">
        <f>B411-200</f>
        <v>25.721941702936988</v>
      </c>
      <c r="L411" s="12">
        <f>C411-20</f>
        <v>-5.7413164437631004</v>
      </c>
      <c r="M411" s="12">
        <f>D411-150</f>
        <v>1</v>
      </c>
      <c r="N411" s="12">
        <f>E411-21</f>
        <v>3.7837183410814994</v>
      </c>
      <c r="O411" s="12">
        <f>H411-1</f>
        <v>-1</v>
      </c>
    </row>
    <row r="412" spans="1:15" x14ac:dyDescent="0.3">
      <c r="A412" s="12">
        <v>279.21227330123901</v>
      </c>
      <c r="B412" s="12">
        <v>235.58074390444401</v>
      </c>
      <c r="C412" s="12">
        <v>24.0938882187743</v>
      </c>
      <c r="D412" s="12">
        <v>164</v>
      </c>
      <c r="E412" s="12">
        <v>24.812705017317398</v>
      </c>
      <c r="F412" s="12">
        <f>IF(I412="North", 1, 0)</f>
        <v>1</v>
      </c>
      <c r="G412" s="12">
        <f>IF(I412="South", 1, 0)</f>
        <v>0</v>
      </c>
      <c r="H412" s="12">
        <f>IF(I412="East", 1, 0)</f>
        <v>0</v>
      </c>
      <c r="I412" s="12" t="s">
        <v>8</v>
      </c>
      <c r="J412" s="12">
        <v>279.21227330123901</v>
      </c>
      <c r="K412" s="12">
        <f>B412-200</f>
        <v>35.580743904444006</v>
      </c>
      <c r="L412" s="12">
        <f>C412-20</f>
        <v>4.0938882187742998</v>
      </c>
      <c r="M412" s="12">
        <f>D412-150</f>
        <v>14</v>
      </c>
      <c r="N412" s="12">
        <f>E412-21</f>
        <v>3.8127050173173984</v>
      </c>
      <c r="O412" s="12">
        <f>H412-1</f>
        <v>-1</v>
      </c>
    </row>
    <row r="413" spans="1:15" x14ac:dyDescent="0.3">
      <c r="A413" s="12">
        <v>210.04872698521299</v>
      </c>
      <c r="B413" s="12">
        <v>143.767895408106</v>
      </c>
      <c r="C413" s="12">
        <v>27.6896595920627</v>
      </c>
      <c r="D413" s="12">
        <v>149</v>
      </c>
      <c r="E413" s="12">
        <v>24.156300805599599</v>
      </c>
      <c r="F413" s="12">
        <f>IF(I413="North", 1, 0)</f>
        <v>0</v>
      </c>
      <c r="G413" s="12">
        <f>IF(I413="South", 1, 0)</f>
        <v>1</v>
      </c>
      <c r="H413" s="12">
        <f>IF(I413="East", 1, 0)</f>
        <v>0</v>
      </c>
      <c r="I413" s="12" t="s">
        <v>6</v>
      </c>
      <c r="J413" s="12">
        <v>210.04872698521299</v>
      </c>
      <c r="K413" s="12">
        <f>B413-200</f>
        <v>-56.232104591894</v>
      </c>
      <c r="L413" s="12">
        <f>C413-20</f>
        <v>7.6896595920627</v>
      </c>
      <c r="M413" s="12">
        <f>D413-150</f>
        <v>-1</v>
      </c>
      <c r="N413" s="12">
        <f>E413-21</f>
        <v>3.1563008055995994</v>
      </c>
      <c r="O413" s="12">
        <f>H413-1</f>
        <v>-1</v>
      </c>
    </row>
    <row r="414" spans="1:15" x14ac:dyDescent="0.3">
      <c r="A414" s="12">
        <v>215.43652654850601</v>
      </c>
      <c r="B414" s="12">
        <v>123.294291463218</v>
      </c>
      <c r="C414" s="12">
        <v>14.387275968777899</v>
      </c>
      <c r="D414" s="12">
        <v>164</v>
      </c>
      <c r="E414" s="12">
        <v>18.483117308610499</v>
      </c>
      <c r="F414" s="12">
        <f>IF(I414="North", 1, 0)</f>
        <v>1</v>
      </c>
      <c r="G414" s="12">
        <f>IF(I414="South", 1, 0)</f>
        <v>0</v>
      </c>
      <c r="H414" s="12">
        <f>IF(I414="East", 1, 0)</f>
        <v>0</v>
      </c>
      <c r="I414" s="12" t="s">
        <v>8</v>
      </c>
      <c r="J414" s="12">
        <v>215.43652654850601</v>
      </c>
      <c r="K414" s="12">
        <f>B414-200</f>
        <v>-76.705708536781998</v>
      </c>
      <c r="L414" s="12">
        <f>C414-20</f>
        <v>-5.6127240312221005</v>
      </c>
      <c r="M414" s="12">
        <f>D414-150</f>
        <v>14</v>
      </c>
      <c r="N414" s="12">
        <f>E414-21</f>
        <v>-2.516882691389501</v>
      </c>
      <c r="O414" s="12">
        <f>H414-1</f>
        <v>-1</v>
      </c>
    </row>
    <row r="415" spans="1:15" x14ac:dyDescent="0.3">
      <c r="A415" s="12">
        <v>314.17584108106303</v>
      </c>
      <c r="B415" s="12">
        <v>263.883841094925</v>
      </c>
      <c r="C415" s="12">
        <v>15.412485894928601</v>
      </c>
      <c r="D415" s="12">
        <v>146</v>
      </c>
      <c r="E415" s="12">
        <v>18.173172926507899</v>
      </c>
      <c r="F415" s="12">
        <f>IF(I415="North", 1, 0)</f>
        <v>0</v>
      </c>
      <c r="G415" s="12">
        <f>IF(I415="South", 1, 0)</f>
        <v>0</v>
      </c>
      <c r="H415" s="12">
        <f>IF(I415="East", 1, 0)</f>
        <v>0</v>
      </c>
      <c r="I415" s="12" t="s">
        <v>9</v>
      </c>
      <c r="J415" s="12">
        <v>314.17584108106303</v>
      </c>
      <c r="K415" s="12">
        <f>B415-200</f>
        <v>63.883841094925003</v>
      </c>
      <c r="L415" s="12">
        <f>C415-20</f>
        <v>-4.5875141050713992</v>
      </c>
      <c r="M415" s="12">
        <f>D415-150</f>
        <v>-4</v>
      </c>
      <c r="N415" s="12">
        <f>E415-21</f>
        <v>-2.8268270734921011</v>
      </c>
      <c r="O415" s="12">
        <f>H415-1</f>
        <v>-1</v>
      </c>
    </row>
    <row r="416" spans="1:15" x14ac:dyDescent="0.3">
      <c r="A416" s="12">
        <v>299.73085558360299</v>
      </c>
      <c r="B416" s="12">
        <v>216.615700598979</v>
      </c>
      <c r="C416" s="12">
        <v>25.0883073342175</v>
      </c>
      <c r="D416" s="12">
        <v>150</v>
      </c>
      <c r="E416" s="12">
        <v>15.827510998380101</v>
      </c>
      <c r="F416" s="12">
        <f>IF(I416="North", 1, 0)</f>
        <v>1</v>
      </c>
      <c r="G416" s="12">
        <f>IF(I416="South", 1, 0)</f>
        <v>0</v>
      </c>
      <c r="H416" s="12">
        <f>IF(I416="East", 1, 0)</f>
        <v>0</v>
      </c>
      <c r="I416" s="12" t="s">
        <v>8</v>
      </c>
      <c r="J416" s="12">
        <v>299.73085558360299</v>
      </c>
      <c r="K416" s="12">
        <f>B416-200</f>
        <v>16.615700598979004</v>
      </c>
      <c r="L416" s="12">
        <f>C416-20</f>
        <v>5.0883073342175003</v>
      </c>
      <c r="M416" s="12">
        <f>D416-150</f>
        <v>0</v>
      </c>
      <c r="N416" s="12">
        <f>E416-21</f>
        <v>-5.1724890016198994</v>
      </c>
      <c r="O416" s="12">
        <f>H416-1</f>
        <v>-1</v>
      </c>
    </row>
    <row r="417" spans="1:15" x14ac:dyDescent="0.3">
      <c r="A417" s="12">
        <v>249.390270702496</v>
      </c>
      <c r="B417" s="12">
        <v>162.575673172172</v>
      </c>
      <c r="C417" s="12">
        <v>21.357476554128201</v>
      </c>
      <c r="D417" s="12">
        <v>140</v>
      </c>
      <c r="E417" s="12">
        <v>21.335490007043699</v>
      </c>
      <c r="F417" s="12">
        <f>IF(I417="North", 1, 0)</f>
        <v>0</v>
      </c>
      <c r="G417" s="12">
        <f>IF(I417="South", 1, 0)</f>
        <v>0</v>
      </c>
      <c r="H417" s="12">
        <f>IF(I417="East", 1, 0)</f>
        <v>1</v>
      </c>
      <c r="I417" s="12" t="s">
        <v>7</v>
      </c>
      <c r="J417" s="12">
        <v>249.390270702496</v>
      </c>
      <c r="K417" s="12">
        <f>B417-200</f>
        <v>-37.424326827827997</v>
      </c>
      <c r="L417" s="12">
        <f>C417-20</f>
        <v>1.3574765541282012</v>
      </c>
      <c r="M417" s="12">
        <f>D417-150</f>
        <v>-10</v>
      </c>
      <c r="N417" s="12">
        <f>E417-21</f>
        <v>0.33549000704369902</v>
      </c>
      <c r="O417" s="12">
        <f>H417-1</f>
        <v>0</v>
      </c>
    </row>
    <row r="418" spans="1:15" x14ac:dyDescent="0.3">
      <c r="A418" s="12">
        <v>309.99615982069503</v>
      </c>
      <c r="B418" s="12">
        <v>277.55759877612599</v>
      </c>
      <c r="C418" s="12">
        <v>22.7573813761976</v>
      </c>
      <c r="D418" s="12">
        <v>149</v>
      </c>
      <c r="E418" s="12">
        <v>16.678370682885902</v>
      </c>
      <c r="F418" s="12">
        <f>IF(I418="North", 1, 0)</f>
        <v>0</v>
      </c>
      <c r="G418" s="12">
        <f>IF(I418="South", 1, 0)</f>
        <v>1</v>
      </c>
      <c r="H418" s="12">
        <f>IF(I418="East", 1, 0)</f>
        <v>0</v>
      </c>
      <c r="I418" s="12" t="s">
        <v>6</v>
      </c>
      <c r="J418" s="12">
        <v>309.99615982069503</v>
      </c>
      <c r="K418" s="12">
        <f>B418-200</f>
        <v>77.557598776125985</v>
      </c>
      <c r="L418" s="12">
        <f>C418-20</f>
        <v>2.7573813761975998</v>
      </c>
      <c r="M418" s="12">
        <f>D418-150</f>
        <v>-1</v>
      </c>
      <c r="N418" s="12">
        <f>E418-21</f>
        <v>-4.3216293171140983</v>
      </c>
      <c r="O418" s="12">
        <f>H418-1</f>
        <v>-1</v>
      </c>
    </row>
    <row r="419" spans="1:15" x14ac:dyDescent="0.3">
      <c r="A419" s="12">
        <v>237.13916244344099</v>
      </c>
      <c r="B419" s="12">
        <v>205.78373171464199</v>
      </c>
      <c r="C419" s="12">
        <v>21.702946082002398</v>
      </c>
      <c r="D419" s="12">
        <v>132</v>
      </c>
      <c r="E419" s="12">
        <v>16.290333979002799</v>
      </c>
      <c r="F419" s="12">
        <f>IF(I419="North", 1, 0)</f>
        <v>0</v>
      </c>
      <c r="G419" s="12">
        <f>IF(I419="South", 1, 0)</f>
        <v>1</v>
      </c>
      <c r="H419" s="12">
        <f>IF(I419="East", 1, 0)</f>
        <v>0</v>
      </c>
      <c r="I419" s="12" t="s">
        <v>6</v>
      </c>
      <c r="J419" s="12">
        <v>237.13916244344099</v>
      </c>
      <c r="K419" s="12">
        <f>B419-200</f>
        <v>5.7837317146419878</v>
      </c>
      <c r="L419" s="12">
        <f>C419-20</f>
        <v>1.7029460820023985</v>
      </c>
      <c r="M419" s="12">
        <f>D419-150</f>
        <v>-18</v>
      </c>
      <c r="N419" s="12">
        <f>E419-21</f>
        <v>-4.7096660209972008</v>
      </c>
      <c r="O419" s="12">
        <f>H419-1</f>
        <v>-1</v>
      </c>
    </row>
    <row r="420" spans="1:15" x14ac:dyDescent="0.3">
      <c r="A420" s="12">
        <v>305.43096682917798</v>
      </c>
      <c r="B420" s="12">
        <v>258.964859203191</v>
      </c>
      <c r="C420" s="12">
        <v>21.953479604640702</v>
      </c>
      <c r="D420" s="12">
        <v>177</v>
      </c>
      <c r="E420" s="12">
        <v>19.305237132357199</v>
      </c>
      <c r="F420" s="12">
        <f>IF(I420="North", 1, 0)</f>
        <v>0</v>
      </c>
      <c r="G420" s="12">
        <f>IF(I420="South", 1, 0)</f>
        <v>0</v>
      </c>
      <c r="H420" s="12">
        <f>IF(I420="East", 1, 0)</f>
        <v>1</v>
      </c>
      <c r="I420" s="12" t="s">
        <v>7</v>
      </c>
      <c r="J420" s="12">
        <v>305.43096682917798</v>
      </c>
      <c r="K420" s="12">
        <f>B420-200</f>
        <v>58.964859203190997</v>
      </c>
      <c r="L420" s="12">
        <f>C420-20</f>
        <v>1.9534796046407017</v>
      </c>
      <c r="M420" s="12">
        <f>D420-150</f>
        <v>27</v>
      </c>
      <c r="N420" s="12">
        <f>E420-21</f>
        <v>-1.694762867642801</v>
      </c>
      <c r="O420" s="12">
        <f>H420-1</f>
        <v>0</v>
      </c>
    </row>
    <row r="421" spans="1:15" x14ac:dyDescent="0.3">
      <c r="A421" s="12">
        <v>280.48744549319599</v>
      </c>
      <c r="B421" s="12">
        <v>203.37592407050499</v>
      </c>
      <c r="C421" s="12">
        <v>13.367639358444499</v>
      </c>
      <c r="D421" s="12">
        <v>136</v>
      </c>
      <c r="E421" s="12">
        <v>19.043375299263101</v>
      </c>
      <c r="F421" s="12">
        <f>IF(I421="North", 1, 0)</f>
        <v>0</v>
      </c>
      <c r="G421" s="12">
        <f>IF(I421="South", 1, 0)</f>
        <v>0</v>
      </c>
      <c r="H421" s="12">
        <f>IF(I421="East", 1, 0)</f>
        <v>0</v>
      </c>
      <c r="I421" s="12" t="s">
        <v>9</v>
      </c>
      <c r="J421" s="12">
        <v>280.48744549319599</v>
      </c>
      <c r="K421" s="12">
        <f>B421-200</f>
        <v>3.3759240705049933</v>
      </c>
      <c r="L421" s="12">
        <f>C421-20</f>
        <v>-6.6323606415555005</v>
      </c>
      <c r="M421" s="12">
        <f>D421-150</f>
        <v>-14</v>
      </c>
      <c r="N421" s="12">
        <f>E421-21</f>
        <v>-1.9566247007368993</v>
      </c>
      <c r="O421" s="12">
        <f>H421-1</f>
        <v>-1</v>
      </c>
    </row>
    <row r="422" spans="1:15" x14ac:dyDescent="0.3">
      <c r="A422" s="12">
        <v>328.74165517128802</v>
      </c>
      <c r="B422" s="12">
        <v>303.037396244099</v>
      </c>
      <c r="C422" s="12">
        <v>25.236588533107199</v>
      </c>
      <c r="D422" s="12">
        <v>143</v>
      </c>
      <c r="E422" s="12">
        <v>18.848085884712098</v>
      </c>
      <c r="F422" s="12">
        <f>IF(I422="North", 1, 0)</f>
        <v>0</v>
      </c>
      <c r="G422" s="12">
        <f>IF(I422="South", 1, 0)</f>
        <v>0</v>
      </c>
      <c r="H422" s="12">
        <f>IF(I422="East", 1, 0)</f>
        <v>0</v>
      </c>
      <c r="I422" s="12" t="s">
        <v>9</v>
      </c>
      <c r="J422" s="12">
        <v>328.74165517128802</v>
      </c>
      <c r="K422" s="12">
        <f>B422-200</f>
        <v>103.037396244099</v>
      </c>
      <c r="L422" s="12">
        <f>C422-20</f>
        <v>5.2365885331071986</v>
      </c>
      <c r="M422" s="12">
        <f>D422-150</f>
        <v>-7</v>
      </c>
      <c r="N422" s="12">
        <f>E422-21</f>
        <v>-2.1519141152879016</v>
      </c>
      <c r="O422" s="12">
        <f>H422-1</f>
        <v>-1</v>
      </c>
    </row>
    <row r="423" spans="1:15" x14ac:dyDescent="0.3">
      <c r="A423" s="12">
        <v>310.36549959311901</v>
      </c>
      <c r="B423" s="12">
        <v>287.76704212215998</v>
      </c>
      <c r="C423" s="12">
        <v>25.847949962138799</v>
      </c>
      <c r="D423" s="12">
        <v>143</v>
      </c>
      <c r="E423" s="12">
        <v>22.865778387361001</v>
      </c>
      <c r="F423" s="12">
        <f>IF(I423="North", 1, 0)</f>
        <v>0</v>
      </c>
      <c r="G423" s="12">
        <f>IF(I423="South", 1, 0)</f>
        <v>0</v>
      </c>
      <c r="H423" s="12">
        <f>IF(I423="East", 1, 0)</f>
        <v>1</v>
      </c>
      <c r="I423" s="12" t="s">
        <v>7</v>
      </c>
      <c r="J423" s="12">
        <v>310.36549959311901</v>
      </c>
      <c r="K423" s="12">
        <f>B423-200</f>
        <v>87.767042122159978</v>
      </c>
      <c r="L423" s="12">
        <f>C423-20</f>
        <v>5.8479499621387987</v>
      </c>
      <c r="M423" s="12">
        <f>D423-150</f>
        <v>-7</v>
      </c>
      <c r="N423" s="12">
        <f>E423-21</f>
        <v>1.8657783873610008</v>
      </c>
      <c r="O423" s="12">
        <f>H423-1</f>
        <v>0</v>
      </c>
    </row>
    <row r="424" spans="1:15" x14ac:dyDescent="0.3">
      <c r="A424" s="12">
        <v>233.16209665515501</v>
      </c>
      <c r="B424" s="12">
        <v>187.55179257604601</v>
      </c>
      <c r="C424" s="12">
        <v>18.8530462796598</v>
      </c>
      <c r="D424" s="12">
        <v>152</v>
      </c>
      <c r="E424" s="12">
        <v>21.316191208601101</v>
      </c>
      <c r="F424" s="12">
        <f>IF(I424="North", 1, 0)</f>
        <v>0</v>
      </c>
      <c r="G424" s="12">
        <f>IF(I424="South", 1, 0)</f>
        <v>1</v>
      </c>
      <c r="H424" s="12">
        <f>IF(I424="East", 1, 0)</f>
        <v>0</v>
      </c>
      <c r="I424" s="12" t="s">
        <v>6</v>
      </c>
      <c r="J424" s="12">
        <v>233.16209665515501</v>
      </c>
      <c r="K424" s="12">
        <f>B424-200</f>
        <v>-12.448207423953988</v>
      </c>
      <c r="L424" s="12">
        <f>C424-20</f>
        <v>-1.1469537203401998</v>
      </c>
      <c r="M424" s="12">
        <f>D424-150</f>
        <v>2</v>
      </c>
      <c r="N424" s="12">
        <f>E424-21</f>
        <v>0.31619120860110073</v>
      </c>
      <c r="O424" s="12">
        <f>H424-1</f>
        <v>-1</v>
      </c>
    </row>
    <row r="425" spans="1:15" x14ac:dyDescent="0.3">
      <c r="A425" s="12">
        <v>289.65663663036798</v>
      </c>
      <c r="B425" s="12">
        <v>248.57854754771699</v>
      </c>
      <c r="C425" s="12">
        <v>19.782615250930601</v>
      </c>
      <c r="D425" s="12">
        <v>148</v>
      </c>
      <c r="E425" s="12">
        <v>19.8473758779555</v>
      </c>
      <c r="F425" s="12">
        <f>IF(I425="North", 1, 0)</f>
        <v>1</v>
      </c>
      <c r="G425" s="12">
        <f>IF(I425="South", 1, 0)</f>
        <v>0</v>
      </c>
      <c r="H425" s="12">
        <f>IF(I425="East", 1, 0)</f>
        <v>0</v>
      </c>
      <c r="I425" s="12" t="s">
        <v>8</v>
      </c>
      <c r="J425" s="12">
        <v>289.65663663036798</v>
      </c>
      <c r="K425" s="12">
        <f>B425-200</f>
        <v>48.578547547716994</v>
      </c>
      <c r="L425" s="12">
        <f>C425-20</f>
        <v>-0.21738474906939942</v>
      </c>
      <c r="M425" s="12">
        <f>D425-150</f>
        <v>-2</v>
      </c>
      <c r="N425" s="12">
        <f>E425-21</f>
        <v>-1.1526241220445002</v>
      </c>
      <c r="O425" s="12">
        <f>H425-1</f>
        <v>-1</v>
      </c>
    </row>
    <row r="426" spans="1:15" x14ac:dyDescent="0.3">
      <c r="A426" s="12">
        <v>302.60668739713998</v>
      </c>
      <c r="B426" s="12">
        <v>232.26879747925699</v>
      </c>
      <c r="C426" s="12">
        <v>12.3444624872213</v>
      </c>
      <c r="D426" s="12">
        <v>146</v>
      </c>
      <c r="E426" s="12">
        <v>21.732051713245902</v>
      </c>
      <c r="F426" s="12">
        <f>IF(I426="North", 1, 0)</f>
        <v>0</v>
      </c>
      <c r="G426" s="12">
        <f>IF(I426="South", 1, 0)</f>
        <v>0</v>
      </c>
      <c r="H426" s="12">
        <f>IF(I426="East", 1, 0)</f>
        <v>0</v>
      </c>
      <c r="I426" s="12" t="s">
        <v>9</v>
      </c>
      <c r="J426" s="12">
        <v>302.60668739713998</v>
      </c>
      <c r="K426" s="12">
        <f>B426-200</f>
        <v>32.268797479256989</v>
      </c>
      <c r="L426" s="12">
        <f>C426-20</f>
        <v>-7.6555375127787002</v>
      </c>
      <c r="M426" s="12">
        <f>D426-150</f>
        <v>-4</v>
      </c>
      <c r="N426" s="12">
        <f>E426-21</f>
        <v>0.73205171324590168</v>
      </c>
      <c r="O426" s="12">
        <f>H426-1</f>
        <v>-1</v>
      </c>
    </row>
    <row r="427" spans="1:15" x14ac:dyDescent="0.3">
      <c r="A427" s="12">
        <v>286.76602957918197</v>
      </c>
      <c r="B427" s="12">
        <v>268.43157787661698</v>
      </c>
      <c r="C427" s="12">
        <v>22.571273780089101</v>
      </c>
      <c r="D427" s="12">
        <v>140</v>
      </c>
      <c r="E427" s="12">
        <v>17.0338918355814</v>
      </c>
      <c r="F427" s="12">
        <f>IF(I427="North", 1, 0)</f>
        <v>1</v>
      </c>
      <c r="G427" s="12">
        <f>IF(I427="South", 1, 0)</f>
        <v>0</v>
      </c>
      <c r="H427" s="12">
        <f>IF(I427="East", 1, 0)</f>
        <v>0</v>
      </c>
      <c r="I427" s="12" t="s">
        <v>8</v>
      </c>
      <c r="J427" s="12">
        <v>286.76602957918197</v>
      </c>
      <c r="K427" s="12">
        <f>B427-200</f>
        <v>68.431577876616984</v>
      </c>
      <c r="L427" s="12">
        <f>C427-20</f>
        <v>2.5712737800891006</v>
      </c>
      <c r="M427" s="12">
        <f>D427-150</f>
        <v>-10</v>
      </c>
      <c r="N427" s="12">
        <f>E427-21</f>
        <v>-3.9661081644185998</v>
      </c>
      <c r="O427" s="12">
        <f>H427-1</f>
        <v>-1</v>
      </c>
    </row>
    <row r="428" spans="1:15" x14ac:dyDescent="0.3">
      <c r="A428" s="12">
        <v>239.441558841443</v>
      </c>
      <c r="B428" s="12">
        <v>151.753826970994</v>
      </c>
      <c r="C428" s="12">
        <v>22.8602872085707</v>
      </c>
      <c r="D428" s="12">
        <v>160</v>
      </c>
      <c r="E428" s="12">
        <v>21.421114495638701</v>
      </c>
      <c r="F428" s="12">
        <f>IF(I428="North", 1, 0)</f>
        <v>0</v>
      </c>
      <c r="G428" s="12">
        <f>IF(I428="South", 1, 0)</f>
        <v>1</v>
      </c>
      <c r="H428" s="12">
        <f>IF(I428="East", 1, 0)</f>
        <v>0</v>
      </c>
      <c r="I428" s="12" t="s">
        <v>6</v>
      </c>
      <c r="J428" s="12">
        <v>239.441558841443</v>
      </c>
      <c r="K428" s="12">
        <f>B428-200</f>
        <v>-48.246173029006002</v>
      </c>
      <c r="L428" s="12">
        <f>C428-20</f>
        <v>2.8602872085706998</v>
      </c>
      <c r="M428" s="12">
        <f>D428-150</f>
        <v>10</v>
      </c>
      <c r="N428" s="12">
        <f>E428-21</f>
        <v>0.42111449563870096</v>
      </c>
      <c r="O428" s="12">
        <f>H428-1</f>
        <v>-1</v>
      </c>
    </row>
    <row r="429" spans="1:15" x14ac:dyDescent="0.3">
      <c r="A429" s="12">
        <v>288.39063416258199</v>
      </c>
      <c r="B429" s="12">
        <v>234.30257299992101</v>
      </c>
      <c r="C429" s="12">
        <v>19.6890449150034</v>
      </c>
      <c r="D429" s="12">
        <v>158</v>
      </c>
      <c r="E429" s="12">
        <v>21.602409971378499</v>
      </c>
      <c r="F429" s="12">
        <f>IF(I429="North", 1, 0)</f>
        <v>1</v>
      </c>
      <c r="G429" s="12">
        <f>IF(I429="South", 1, 0)</f>
        <v>0</v>
      </c>
      <c r="H429" s="12">
        <f>IF(I429="East", 1, 0)</f>
        <v>0</v>
      </c>
      <c r="I429" s="12" t="s">
        <v>8</v>
      </c>
      <c r="J429" s="12">
        <v>288.39063416258199</v>
      </c>
      <c r="K429" s="12">
        <f>B429-200</f>
        <v>34.302572999921011</v>
      </c>
      <c r="L429" s="12">
        <f>C429-20</f>
        <v>-0.31095508499659985</v>
      </c>
      <c r="M429" s="12">
        <f>D429-150</f>
        <v>8</v>
      </c>
      <c r="N429" s="12">
        <f>E429-21</f>
        <v>0.60240997137849916</v>
      </c>
      <c r="O429" s="12">
        <f>H429-1</f>
        <v>-1</v>
      </c>
    </row>
    <row r="430" spans="1:15" x14ac:dyDescent="0.3">
      <c r="A430" s="12">
        <v>293.11648536489002</v>
      </c>
      <c r="B430" s="12">
        <v>252.92122434247901</v>
      </c>
      <c r="C430" s="12">
        <v>25.6217667993525</v>
      </c>
      <c r="D430" s="12">
        <v>147</v>
      </c>
      <c r="E430" s="12">
        <v>14.987812562569999</v>
      </c>
      <c r="F430" s="12">
        <f>IF(I430="North", 1, 0)</f>
        <v>0</v>
      </c>
      <c r="G430" s="12">
        <f>IF(I430="South", 1, 0)</f>
        <v>0</v>
      </c>
      <c r="H430" s="12">
        <f>IF(I430="East", 1, 0)</f>
        <v>1</v>
      </c>
      <c r="I430" s="12" t="s">
        <v>7</v>
      </c>
      <c r="J430" s="12">
        <v>293.11648536489002</v>
      </c>
      <c r="K430" s="12">
        <f>B430-200</f>
        <v>52.921224342479007</v>
      </c>
      <c r="L430" s="12">
        <f>C430-20</f>
        <v>5.6217667993524998</v>
      </c>
      <c r="M430" s="12">
        <f>D430-150</f>
        <v>-3</v>
      </c>
      <c r="N430" s="12">
        <f>E430-21</f>
        <v>-6.0121874374300006</v>
      </c>
      <c r="O430" s="12">
        <f>H430-1</f>
        <v>0</v>
      </c>
    </row>
    <row r="431" spans="1:15" x14ac:dyDescent="0.3">
      <c r="A431" s="12">
        <v>161.82333060562101</v>
      </c>
      <c r="B431" s="12">
        <v>112.063025678844</v>
      </c>
      <c r="C431" s="12">
        <v>18.329613845100202</v>
      </c>
      <c r="D431" s="12">
        <v>144</v>
      </c>
      <c r="E431" s="12">
        <v>24.982775017481401</v>
      </c>
      <c r="F431" s="12">
        <f>IF(I431="North", 1, 0)</f>
        <v>0</v>
      </c>
      <c r="G431" s="12">
        <f>IF(I431="South", 1, 0)</f>
        <v>0</v>
      </c>
      <c r="H431" s="12">
        <f>IF(I431="East", 1, 0)</f>
        <v>0</v>
      </c>
      <c r="I431" s="12" t="s">
        <v>9</v>
      </c>
      <c r="J431" s="12">
        <v>161.82333060562101</v>
      </c>
      <c r="K431" s="12">
        <f>B431-200</f>
        <v>-87.936974321156001</v>
      </c>
      <c r="L431" s="12">
        <f>C431-20</f>
        <v>-1.6703861548997985</v>
      </c>
      <c r="M431" s="12">
        <f>D431-150</f>
        <v>-6</v>
      </c>
      <c r="N431" s="12">
        <f>E431-21</f>
        <v>3.9827750174814014</v>
      </c>
      <c r="O431" s="12">
        <f>H431-1</f>
        <v>-1</v>
      </c>
    </row>
    <row r="432" spans="1:15" x14ac:dyDescent="0.3">
      <c r="A432" s="12">
        <v>203.998090212682</v>
      </c>
      <c r="B432" s="12">
        <v>140.83707436671099</v>
      </c>
      <c r="C432" s="12">
        <v>22.823029629468</v>
      </c>
      <c r="D432" s="12">
        <v>138</v>
      </c>
      <c r="E432" s="12">
        <v>17.474265179092001</v>
      </c>
      <c r="F432" s="12">
        <f>IF(I432="North", 1, 0)</f>
        <v>0</v>
      </c>
      <c r="G432" s="12">
        <f>IF(I432="South", 1, 0)</f>
        <v>0</v>
      </c>
      <c r="H432" s="12">
        <f>IF(I432="East", 1, 0)</f>
        <v>0</v>
      </c>
      <c r="I432" s="12" t="s">
        <v>9</v>
      </c>
      <c r="J432" s="12">
        <v>203.998090212682</v>
      </c>
      <c r="K432" s="12">
        <f>B432-200</f>
        <v>-59.162925633289007</v>
      </c>
      <c r="L432" s="12">
        <f>C432-20</f>
        <v>2.8230296294679995</v>
      </c>
      <c r="M432" s="12">
        <f>D432-150</f>
        <v>-12</v>
      </c>
      <c r="N432" s="12">
        <f>E432-21</f>
        <v>-3.5257348209079993</v>
      </c>
      <c r="O432" s="12">
        <f>H432-1</f>
        <v>-1</v>
      </c>
    </row>
    <row r="433" spans="1:15" x14ac:dyDescent="0.3">
      <c r="A433" s="12">
        <v>173.767280897245</v>
      </c>
      <c r="B433" s="12">
        <v>98.038391111994898</v>
      </c>
      <c r="C433" s="12">
        <v>14.901678306539401</v>
      </c>
      <c r="D433" s="12">
        <v>138</v>
      </c>
      <c r="E433" s="12">
        <v>21.3612391968257</v>
      </c>
      <c r="F433" s="12">
        <f>IF(I433="North", 1, 0)</f>
        <v>0</v>
      </c>
      <c r="G433" s="12">
        <f>IF(I433="South", 1, 0)</f>
        <v>0</v>
      </c>
      <c r="H433" s="12">
        <f>IF(I433="East", 1, 0)</f>
        <v>1</v>
      </c>
      <c r="I433" s="12" t="s">
        <v>7</v>
      </c>
      <c r="J433" s="12">
        <v>173.767280897245</v>
      </c>
      <c r="K433" s="12">
        <f>B433-200</f>
        <v>-101.9616088880051</v>
      </c>
      <c r="L433" s="12">
        <f>C433-20</f>
        <v>-5.0983216934605995</v>
      </c>
      <c r="M433" s="12">
        <f>D433-150</f>
        <v>-12</v>
      </c>
      <c r="N433" s="12">
        <f>E433-21</f>
        <v>0.36123919682570005</v>
      </c>
      <c r="O433" s="12">
        <f>H433-1</f>
        <v>0</v>
      </c>
    </row>
    <row r="434" spans="1:15" x14ac:dyDescent="0.3">
      <c r="A434" s="12">
        <v>245.135696991788</v>
      </c>
      <c r="B434" s="12">
        <v>186.529658277772</v>
      </c>
      <c r="C434" s="12">
        <v>19.882239245628799</v>
      </c>
      <c r="D434" s="12">
        <v>145</v>
      </c>
      <c r="E434" s="12">
        <v>25.657646962141001</v>
      </c>
      <c r="F434" s="12">
        <f>IF(I434="North", 1, 0)</f>
        <v>0</v>
      </c>
      <c r="G434" s="12">
        <f>IF(I434="South", 1, 0)</f>
        <v>0</v>
      </c>
      <c r="H434" s="12">
        <f>IF(I434="East", 1, 0)</f>
        <v>1</v>
      </c>
      <c r="I434" s="12" t="s">
        <v>7</v>
      </c>
      <c r="J434" s="12">
        <v>245.135696991788</v>
      </c>
      <c r="K434" s="12">
        <f>B434-200</f>
        <v>-13.470341722228</v>
      </c>
      <c r="L434" s="12">
        <f>C434-20</f>
        <v>-0.1177607543712007</v>
      </c>
      <c r="M434" s="12">
        <f>D434-150</f>
        <v>-5</v>
      </c>
      <c r="N434" s="12">
        <f>E434-21</f>
        <v>4.6576469621410013</v>
      </c>
      <c r="O434" s="12">
        <f>H434-1</f>
        <v>0</v>
      </c>
    </row>
    <row r="435" spans="1:15" x14ac:dyDescent="0.3">
      <c r="A435" s="12">
        <v>315.36244232100501</v>
      </c>
      <c r="B435" s="12">
        <v>235.87711278979799</v>
      </c>
      <c r="C435" s="12">
        <v>19.1282287104858</v>
      </c>
      <c r="D435" s="12">
        <v>143</v>
      </c>
      <c r="E435" s="12">
        <v>24.7027070308554</v>
      </c>
      <c r="F435" s="12">
        <f>IF(I435="North", 1, 0)</f>
        <v>0</v>
      </c>
      <c r="G435" s="12">
        <f>IF(I435="South", 1, 0)</f>
        <v>0</v>
      </c>
      <c r="H435" s="12">
        <f>IF(I435="East", 1, 0)</f>
        <v>0</v>
      </c>
      <c r="I435" s="12" t="s">
        <v>9</v>
      </c>
      <c r="J435" s="12">
        <v>315.36244232100501</v>
      </c>
      <c r="K435" s="12">
        <f>B435-200</f>
        <v>35.877112789797991</v>
      </c>
      <c r="L435" s="12">
        <f>C435-20</f>
        <v>-0.87177128951420002</v>
      </c>
      <c r="M435" s="12">
        <f>D435-150</f>
        <v>-7</v>
      </c>
      <c r="N435" s="12">
        <f>E435-21</f>
        <v>3.7027070308554002</v>
      </c>
      <c r="O435" s="12">
        <f>H435-1</f>
        <v>-1</v>
      </c>
    </row>
    <row r="436" spans="1:15" x14ac:dyDescent="0.3">
      <c r="A436" s="12">
        <v>313.90350016262801</v>
      </c>
      <c r="B436" s="12">
        <v>275.11785260480099</v>
      </c>
      <c r="C436" s="12">
        <v>21.126539610204699</v>
      </c>
      <c r="D436" s="12">
        <v>134</v>
      </c>
      <c r="E436" s="12">
        <v>21.137333554275301</v>
      </c>
      <c r="F436" s="12">
        <f>IF(I436="North", 1, 0)</f>
        <v>0</v>
      </c>
      <c r="G436" s="12">
        <f>IF(I436="South", 1, 0)</f>
        <v>0</v>
      </c>
      <c r="H436" s="12">
        <f>IF(I436="East", 1, 0)</f>
        <v>0</v>
      </c>
      <c r="I436" s="12" t="s">
        <v>9</v>
      </c>
      <c r="J436" s="12">
        <v>313.90350016262801</v>
      </c>
      <c r="K436" s="12">
        <f>B436-200</f>
        <v>75.117852604800987</v>
      </c>
      <c r="L436" s="12">
        <f>C436-20</f>
        <v>1.1265396102046985</v>
      </c>
      <c r="M436" s="12">
        <f>D436-150</f>
        <v>-16</v>
      </c>
      <c r="N436" s="12">
        <f>E436-21</f>
        <v>0.13733355427530114</v>
      </c>
      <c r="O436" s="12">
        <f>H436-1</f>
        <v>-1</v>
      </c>
    </row>
    <row r="437" spans="1:15" x14ac:dyDescent="0.3">
      <c r="A437" s="12">
        <v>252.02205790473599</v>
      </c>
      <c r="B437" s="12">
        <v>203.704739020988</v>
      </c>
      <c r="C437" s="12">
        <v>18.152365355833201</v>
      </c>
      <c r="D437" s="12">
        <v>150</v>
      </c>
      <c r="E437" s="12">
        <v>19.550003988471701</v>
      </c>
      <c r="F437" s="12">
        <f>IF(I437="North", 1, 0)</f>
        <v>0</v>
      </c>
      <c r="G437" s="12">
        <f>IF(I437="South", 1, 0)</f>
        <v>0</v>
      </c>
      <c r="H437" s="12">
        <f>IF(I437="East", 1, 0)</f>
        <v>0</v>
      </c>
      <c r="I437" s="12" t="s">
        <v>9</v>
      </c>
      <c r="J437" s="12">
        <v>252.02205790473599</v>
      </c>
      <c r="K437" s="12">
        <f>B437-200</f>
        <v>3.7047390209880007</v>
      </c>
      <c r="L437" s="12">
        <f>C437-20</f>
        <v>-1.8476346441667992</v>
      </c>
      <c r="M437" s="12">
        <f>D437-150</f>
        <v>0</v>
      </c>
      <c r="N437" s="12">
        <f>E437-21</f>
        <v>-1.4499960115282988</v>
      </c>
      <c r="O437" s="12">
        <f>H437-1</f>
        <v>-1</v>
      </c>
    </row>
    <row r="438" spans="1:15" x14ac:dyDescent="0.3">
      <c r="A438" s="12">
        <v>320.18824902573601</v>
      </c>
      <c r="B438" s="12">
        <v>281.43077727856399</v>
      </c>
      <c r="C438" s="12">
        <v>19.3426370216416</v>
      </c>
      <c r="D438" s="12">
        <v>172</v>
      </c>
      <c r="E438" s="12">
        <v>24.790047634302201</v>
      </c>
      <c r="F438" s="12">
        <f>IF(I438="North", 1, 0)</f>
        <v>0</v>
      </c>
      <c r="G438" s="12">
        <f>IF(I438="South", 1, 0)</f>
        <v>1</v>
      </c>
      <c r="H438" s="12">
        <f>IF(I438="East", 1, 0)</f>
        <v>0</v>
      </c>
      <c r="I438" s="12" t="s">
        <v>6</v>
      </c>
      <c r="J438" s="12">
        <v>320.18824902573601</v>
      </c>
      <c r="K438" s="12">
        <f>B438-200</f>
        <v>81.430777278563994</v>
      </c>
      <c r="L438" s="12">
        <f>C438-20</f>
        <v>-0.65736297835839963</v>
      </c>
      <c r="M438" s="12">
        <f>D438-150</f>
        <v>22</v>
      </c>
      <c r="N438" s="12">
        <f>E438-21</f>
        <v>3.7900476343022014</v>
      </c>
      <c r="O438" s="12">
        <f>H438-1</f>
        <v>-1</v>
      </c>
    </row>
    <row r="439" spans="1:15" x14ac:dyDescent="0.3">
      <c r="A439" s="12">
        <v>200.623699639374</v>
      </c>
      <c r="B439" s="12">
        <v>130.99492708925499</v>
      </c>
      <c r="C439" s="12">
        <v>24.130235857207499</v>
      </c>
      <c r="D439" s="12">
        <v>141</v>
      </c>
      <c r="E439" s="12">
        <v>23.6987799112344</v>
      </c>
      <c r="F439" s="12">
        <f>IF(I439="North", 1, 0)</f>
        <v>0</v>
      </c>
      <c r="G439" s="12">
        <f>IF(I439="South", 1, 0)</f>
        <v>1</v>
      </c>
      <c r="H439" s="12">
        <f>IF(I439="East", 1, 0)</f>
        <v>0</v>
      </c>
      <c r="I439" s="12" t="s">
        <v>6</v>
      </c>
      <c r="J439" s="12">
        <v>200.623699639374</v>
      </c>
      <c r="K439" s="12">
        <f>B439-200</f>
        <v>-69.005072910745014</v>
      </c>
      <c r="L439" s="12">
        <f>C439-20</f>
        <v>4.1302358572074986</v>
      </c>
      <c r="M439" s="12">
        <f>D439-150</f>
        <v>-9</v>
      </c>
      <c r="N439" s="12">
        <f>E439-21</f>
        <v>2.6987799112344</v>
      </c>
      <c r="O439" s="12">
        <f>H439-1</f>
        <v>-1</v>
      </c>
    </row>
    <row r="440" spans="1:15" x14ac:dyDescent="0.3">
      <c r="A440" s="12">
        <v>213.30368405701901</v>
      </c>
      <c r="B440" s="12">
        <v>114.830878032242</v>
      </c>
      <c r="C440" s="12">
        <v>17.8161788138089</v>
      </c>
      <c r="D440" s="12">
        <v>141</v>
      </c>
      <c r="E440" s="12">
        <v>18.526539919823399</v>
      </c>
      <c r="F440" s="12">
        <f>IF(I440="North", 1, 0)</f>
        <v>0</v>
      </c>
      <c r="G440" s="12">
        <f>IF(I440="South", 1, 0)</f>
        <v>1</v>
      </c>
      <c r="H440" s="12">
        <f>IF(I440="East", 1, 0)</f>
        <v>0</v>
      </c>
      <c r="I440" s="12" t="s">
        <v>6</v>
      </c>
      <c r="J440" s="12">
        <v>213.30368405701901</v>
      </c>
      <c r="K440" s="12">
        <f>B440-200</f>
        <v>-85.169121967758002</v>
      </c>
      <c r="L440" s="12">
        <f>C440-20</f>
        <v>-2.1838211861910999</v>
      </c>
      <c r="M440" s="12">
        <f>D440-150</f>
        <v>-9</v>
      </c>
      <c r="N440" s="12">
        <f>E440-21</f>
        <v>-2.4734600801766007</v>
      </c>
      <c r="O440" s="12">
        <f>H440-1</f>
        <v>-1</v>
      </c>
    </row>
    <row r="441" spans="1:15" x14ac:dyDescent="0.3">
      <c r="A441" s="12">
        <v>267.13761054989902</v>
      </c>
      <c r="B441" s="12">
        <v>197.222615055169</v>
      </c>
      <c r="C441" s="12">
        <v>11.9671144963066</v>
      </c>
      <c r="D441" s="12">
        <v>123</v>
      </c>
      <c r="E441" s="12">
        <v>17.820425411993199</v>
      </c>
      <c r="F441" s="12">
        <f>IF(I441="North", 1, 0)</f>
        <v>1</v>
      </c>
      <c r="G441" s="12">
        <f>IF(I441="South", 1, 0)</f>
        <v>0</v>
      </c>
      <c r="H441" s="12">
        <f>IF(I441="East", 1, 0)</f>
        <v>0</v>
      </c>
      <c r="I441" s="12" t="s">
        <v>8</v>
      </c>
      <c r="J441" s="12">
        <v>267.13761054989902</v>
      </c>
      <c r="K441" s="12">
        <f>B441-200</f>
        <v>-2.7773849448309988</v>
      </c>
      <c r="L441" s="12">
        <f>C441-20</f>
        <v>-8.0328855036934002</v>
      </c>
      <c r="M441" s="12">
        <f>D441-150</f>
        <v>-27</v>
      </c>
      <c r="N441" s="12">
        <f>E441-21</f>
        <v>-3.1795745880068012</v>
      </c>
      <c r="O441" s="12">
        <f>H441-1</f>
        <v>-1</v>
      </c>
    </row>
    <row r="442" spans="1:15" x14ac:dyDescent="0.3">
      <c r="A442" s="12">
        <v>283.13076185784001</v>
      </c>
      <c r="B442" s="12">
        <v>219.203272446965</v>
      </c>
      <c r="C442" s="12">
        <v>28.7479195210271</v>
      </c>
      <c r="D442" s="12">
        <v>162</v>
      </c>
      <c r="E442" s="12">
        <v>12.710579273216</v>
      </c>
      <c r="F442" s="12">
        <f>IF(I442="North", 1, 0)</f>
        <v>0</v>
      </c>
      <c r="G442" s="12">
        <f>IF(I442="South", 1, 0)</f>
        <v>1</v>
      </c>
      <c r="H442" s="12">
        <f>IF(I442="East", 1, 0)</f>
        <v>0</v>
      </c>
      <c r="I442" s="12" t="s">
        <v>6</v>
      </c>
      <c r="J442" s="12">
        <v>283.13076185784001</v>
      </c>
      <c r="K442" s="12">
        <f>B442-200</f>
        <v>19.203272446965002</v>
      </c>
      <c r="L442" s="12">
        <f>C442-20</f>
        <v>8.7479195210271001</v>
      </c>
      <c r="M442" s="12">
        <f>D442-150</f>
        <v>12</v>
      </c>
      <c r="N442" s="12">
        <f>E442-21</f>
        <v>-8.2894207267839999</v>
      </c>
      <c r="O442" s="12">
        <f>H442-1</f>
        <v>-1</v>
      </c>
    </row>
    <row r="443" spans="1:15" x14ac:dyDescent="0.3">
      <c r="A443" s="12">
        <v>261.87960800609801</v>
      </c>
      <c r="B443" s="12">
        <v>198.36526259529501</v>
      </c>
      <c r="C443" s="12">
        <v>26.9072703934524</v>
      </c>
      <c r="D443" s="12">
        <v>150</v>
      </c>
      <c r="E443" s="12">
        <v>21.6161273667343</v>
      </c>
      <c r="F443" s="12">
        <f>IF(I443="North", 1, 0)</f>
        <v>0</v>
      </c>
      <c r="G443" s="12">
        <f>IF(I443="South", 1, 0)</f>
        <v>0</v>
      </c>
      <c r="H443" s="12">
        <f>IF(I443="East", 1, 0)</f>
        <v>0</v>
      </c>
      <c r="I443" s="12" t="s">
        <v>9</v>
      </c>
      <c r="J443" s="12">
        <v>261.87960800609801</v>
      </c>
      <c r="K443" s="12">
        <f>B443-200</f>
        <v>-1.6347374047049925</v>
      </c>
      <c r="L443" s="12">
        <f>C443-20</f>
        <v>6.9072703934524</v>
      </c>
      <c r="M443" s="12">
        <f>D443-150</f>
        <v>0</v>
      </c>
      <c r="N443" s="12">
        <f>E443-21</f>
        <v>0.61612736673430035</v>
      </c>
      <c r="O443" s="12">
        <f>H443-1</f>
        <v>-1</v>
      </c>
    </row>
    <row r="444" spans="1:15" x14ac:dyDescent="0.3">
      <c r="A444" s="12">
        <v>203.10789087087599</v>
      </c>
      <c r="B444" s="12">
        <v>96.627894998006099</v>
      </c>
      <c r="C444" s="12">
        <v>13.538686524471901</v>
      </c>
      <c r="D444" s="12">
        <v>135</v>
      </c>
      <c r="E444" s="12">
        <v>20.669209019926399</v>
      </c>
      <c r="F444" s="12">
        <f>IF(I444="North", 1, 0)</f>
        <v>0</v>
      </c>
      <c r="G444" s="12">
        <f>IF(I444="South", 1, 0)</f>
        <v>1</v>
      </c>
      <c r="H444" s="12">
        <f>IF(I444="East", 1, 0)</f>
        <v>0</v>
      </c>
      <c r="I444" s="12" t="s">
        <v>6</v>
      </c>
      <c r="J444" s="12">
        <v>203.10789087087599</v>
      </c>
      <c r="K444" s="12">
        <f>B444-200</f>
        <v>-103.3721050019939</v>
      </c>
      <c r="L444" s="12">
        <f>C444-20</f>
        <v>-6.4613134755280992</v>
      </c>
      <c r="M444" s="12">
        <f>D444-150</f>
        <v>-15</v>
      </c>
      <c r="N444" s="12">
        <f>E444-21</f>
        <v>-0.3307909800736013</v>
      </c>
      <c r="O444" s="12">
        <f>H444-1</f>
        <v>-1</v>
      </c>
    </row>
    <row r="445" spans="1:15" x14ac:dyDescent="0.3">
      <c r="A445" s="12">
        <v>209.05268022620001</v>
      </c>
      <c r="B445" s="12">
        <v>195.54399802436001</v>
      </c>
      <c r="C445" s="12">
        <v>23.448539026225902</v>
      </c>
      <c r="D445" s="12">
        <v>145</v>
      </c>
      <c r="E445" s="12">
        <v>25.544765498570101</v>
      </c>
      <c r="F445" s="12">
        <f>IF(I445="North", 1, 0)</f>
        <v>0</v>
      </c>
      <c r="G445" s="12">
        <f>IF(I445="South", 1, 0)</f>
        <v>0</v>
      </c>
      <c r="H445" s="12">
        <f>IF(I445="East", 1, 0)</f>
        <v>0</v>
      </c>
      <c r="I445" s="12" t="s">
        <v>9</v>
      </c>
      <c r="J445" s="12">
        <v>209.05268022620001</v>
      </c>
      <c r="K445" s="12">
        <f>B445-200</f>
        <v>-4.4560019756399925</v>
      </c>
      <c r="L445" s="12">
        <f>C445-20</f>
        <v>3.4485390262259017</v>
      </c>
      <c r="M445" s="12">
        <f>D445-150</f>
        <v>-5</v>
      </c>
      <c r="N445" s="12">
        <f>E445-21</f>
        <v>4.5447654985701007</v>
      </c>
      <c r="O445" s="12">
        <f>H445-1</f>
        <v>-1</v>
      </c>
    </row>
    <row r="446" spans="1:15" x14ac:dyDescent="0.3">
      <c r="A446" s="12">
        <v>226.563421395462</v>
      </c>
      <c r="B446" s="12">
        <v>134.776524974757</v>
      </c>
      <c r="C446" s="12">
        <v>17.4851261472432</v>
      </c>
      <c r="D446" s="12">
        <v>151</v>
      </c>
      <c r="E446" s="12">
        <v>22.436220373921401</v>
      </c>
      <c r="F446" s="12">
        <f>IF(I446="North", 1, 0)</f>
        <v>0</v>
      </c>
      <c r="G446" s="12">
        <f>IF(I446="South", 1, 0)</f>
        <v>0</v>
      </c>
      <c r="H446" s="12">
        <f>IF(I446="East", 1, 0)</f>
        <v>1</v>
      </c>
      <c r="I446" s="12" t="s">
        <v>7</v>
      </c>
      <c r="J446" s="12">
        <v>226.563421395462</v>
      </c>
      <c r="K446" s="12">
        <f>B446-200</f>
        <v>-65.223475025243005</v>
      </c>
      <c r="L446" s="12">
        <f>C446-20</f>
        <v>-2.5148738527568</v>
      </c>
      <c r="M446" s="12">
        <f>D446-150</f>
        <v>1</v>
      </c>
      <c r="N446" s="12">
        <f>E446-21</f>
        <v>1.436220373921401</v>
      </c>
      <c r="O446" s="12">
        <f>H446-1</f>
        <v>0</v>
      </c>
    </row>
    <row r="447" spans="1:15" x14ac:dyDescent="0.3">
      <c r="A447" s="12">
        <v>307.15070200561303</v>
      </c>
      <c r="B447" s="12">
        <v>233.483627441501</v>
      </c>
      <c r="C447" s="12">
        <v>21.317436076655198</v>
      </c>
      <c r="D447" s="12">
        <v>147</v>
      </c>
      <c r="E447" s="12">
        <v>26.3369167766907</v>
      </c>
      <c r="F447" s="12">
        <f>IF(I447="North", 1, 0)</f>
        <v>1</v>
      </c>
      <c r="G447" s="12">
        <f>IF(I447="South", 1, 0)</f>
        <v>0</v>
      </c>
      <c r="H447" s="12">
        <f>IF(I447="East", 1, 0)</f>
        <v>0</v>
      </c>
      <c r="I447" s="12" t="s">
        <v>8</v>
      </c>
      <c r="J447" s="12">
        <v>307.15070200561303</v>
      </c>
      <c r="K447" s="12">
        <f>B447-200</f>
        <v>33.483627441501</v>
      </c>
      <c r="L447" s="12">
        <f>C447-20</f>
        <v>1.3174360766551985</v>
      </c>
      <c r="M447" s="12">
        <f>D447-150</f>
        <v>-3</v>
      </c>
      <c r="N447" s="12">
        <f>E447-21</f>
        <v>5.3369167766906997</v>
      </c>
      <c r="O447" s="12">
        <f>H447-1</f>
        <v>-1</v>
      </c>
    </row>
    <row r="448" spans="1:15" x14ac:dyDescent="0.3">
      <c r="A448" s="12">
        <v>256.39855751822699</v>
      </c>
      <c r="B448" s="12">
        <v>218.329912304842</v>
      </c>
      <c r="C448" s="12">
        <v>21.471120645067401</v>
      </c>
      <c r="D448" s="12">
        <v>155</v>
      </c>
      <c r="E448" s="12">
        <v>18.210543088335299</v>
      </c>
      <c r="F448" s="12">
        <f>IF(I448="North", 1, 0)</f>
        <v>1</v>
      </c>
      <c r="G448" s="12">
        <f>IF(I448="South", 1, 0)</f>
        <v>0</v>
      </c>
      <c r="H448" s="12">
        <f>IF(I448="East", 1, 0)</f>
        <v>0</v>
      </c>
      <c r="I448" s="12" t="s">
        <v>8</v>
      </c>
      <c r="J448" s="12">
        <v>256.39855751822699</v>
      </c>
      <c r="K448" s="12">
        <f>B448-200</f>
        <v>18.329912304841997</v>
      </c>
      <c r="L448" s="12">
        <f>C448-20</f>
        <v>1.4711206450674013</v>
      </c>
      <c r="M448" s="12">
        <f>D448-150</f>
        <v>5</v>
      </c>
      <c r="N448" s="12">
        <f>E448-21</f>
        <v>-2.7894569116647006</v>
      </c>
      <c r="O448" s="12">
        <f>H448-1</f>
        <v>-1</v>
      </c>
    </row>
    <row r="449" spans="1:15" x14ac:dyDescent="0.3">
      <c r="A449" s="12">
        <v>205.62846283960101</v>
      </c>
      <c r="B449" s="12">
        <v>153.00601068363201</v>
      </c>
      <c r="C449" s="12">
        <v>18.827960998418298</v>
      </c>
      <c r="D449" s="12">
        <v>149</v>
      </c>
      <c r="E449" s="12">
        <v>25.552601323870402</v>
      </c>
      <c r="F449" s="12">
        <f>IF(I449="North", 1, 0)</f>
        <v>0</v>
      </c>
      <c r="G449" s="12">
        <f>IF(I449="South", 1, 0)</f>
        <v>0</v>
      </c>
      <c r="H449" s="12">
        <f>IF(I449="East", 1, 0)</f>
        <v>1</v>
      </c>
      <c r="I449" s="12" t="s">
        <v>7</v>
      </c>
      <c r="J449" s="12">
        <v>205.62846283960101</v>
      </c>
      <c r="K449" s="12">
        <f>B449-200</f>
        <v>-46.993989316367987</v>
      </c>
      <c r="L449" s="12">
        <f>C449-20</f>
        <v>-1.1720390015817017</v>
      </c>
      <c r="M449" s="12">
        <f>D449-150</f>
        <v>-1</v>
      </c>
      <c r="N449" s="12">
        <f>E449-21</f>
        <v>4.5526013238704017</v>
      </c>
      <c r="O449" s="12">
        <f>H449-1</f>
        <v>0</v>
      </c>
    </row>
    <row r="450" spans="1:15" x14ac:dyDescent="0.3">
      <c r="A450" s="12">
        <v>219.95417703243399</v>
      </c>
      <c r="B450" s="12">
        <v>174.30665413316501</v>
      </c>
      <c r="C450" s="12">
        <v>16.081171672067999</v>
      </c>
      <c r="D450" s="12">
        <v>132</v>
      </c>
      <c r="E450" s="12">
        <v>18.884334483581299</v>
      </c>
      <c r="F450" s="12">
        <f>IF(I450="North", 1, 0)</f>
        <v>0</v>
      </c>
      <c r="G450" s="12">
        <f>IF(I450="South", 1, 0)</f>
        <v>0</v>
      </c>
      <c r="H450" s="12">
        <f>IF(I450="East", 1, 0)</f>
        <v>0</v>
      </c>
      <c r="I450" s="12" t="s">
        <v>9</v>
      </c>
      <c r="J450" s="12">
        <v>219.95417703243399</v>
      </c>
      <c r="K450" s="12">
        <f>B450-200</f>
        <v>-25.693345866834989</v>
      </c>
      <c r="L450" s="12">
        <f>C450-20</f>
        <v>-3.9188283279320011</v>
      </c>
      <c r="M450" s="12">
        <f>D450-150</f>
        <v>-18</v>
      </c>
      <c r="N450" s="12">
        <f>E450-21</f>
        <v>-2.1156655164187015</v>
      </c>
      <c r="O450" s="12">
        <f>H450-1</f>
        <v>-1</v>
      </c>
    </row>
    <row r="451" spans="1:15" x14ac:dyDescent="0.3">
      <c r="A451" s="12">
        <v>220.19055939039799</v>
      </c>
      <c r="B451" s="12">
        <v>147.03932390555201</v>
      </c>
      <c r="C451" s="12">
        <v>16.547294738418699</v>
      </c>
      <c r="D451" s="12">
        <v>161</v>
      </c>
      <c r="E451" s="12">
        <v>24.110384247169002</v>
      </c>
      <c r="F451" s="12">
        <f>IF(I451="North", 1, 0)</f>
        <v>1</v>
      </c>
      <c r="G451" s="12">
        <f>IF(I451="South", 1, 0)</f>
        <v>0</v>
      </c>
      <c r="H451" s="12">
        <f>IF(I451="East", 1, 0)</f>
        <v>0</v>
      </c>
      <c r="I451" s="12" t="s">
        <v>8</v>
      </c>
      <c r="J451" s="12">
        <v>220.19055939039799</v>
      </c>
      <c r="K451" s="12">
        <f>B451-200</f>
        <v>-52.96067609444799</v>
      </c>
      <c r="L451" s="12">
        <f>C451-20</f>
        <v>-3.4527052615813005</v>
      </c>
      <c r="M451" s="12">
        <f>D451-150</f>
        <v>11</v>
      </c>
      <c r="N451" s="12">
        <f>E451-21</f>
        <v>3.1103842471690015</v>
      </c>
      <c r="O451" s="12">
        <f>H451-1</f>
        <v>-1</v>
      </c>
    </row>
    <row r="452" spans="1:15" x14ac:dyDescent="0.3">
      <c r="A452" s="12">
        <v>253.66394788452101</v>
      </c>
      <c r="B452" s="12">
        <v>196.866045136341</v>
      </c>
      <c r="C452" s="12">
        <v>15.419040422593699</v>
      </c>
      <c r="D452" s="12">
        <v>150</v>
      </c>
      <c r="E452" s="12">
        <v>15.1649664298772</v>
      </c>
      <c r="F452" s="12">
        <f>IF(I452="North", 1, 0)</f>
        <v>0</v>
      </c>
      <c r="G452" s="12">
        <f>IF(I452="South", 1, 0)</f>
        <v>1</v>
      </c>
      <c r="H452" s="12">
        <f>IF(I452="East", 1, 0)</f>
        <v>0</v>
      </c>
      <c r="I452" s="12" t="s">
        <v>6</v>
      </c>
      <c r="J452" s="12">
        <v>253.66394788452101</v>
      </c>
      <c r="K452" s="12">
        <f>B452-200</f>
        <v>-3.1339548636589996</v>
      </c>
      <c r="L452" s="12">
        <f>C452-20</f>
        <v>-4.5809595774063006</v>
      </c>
      <c r="M452" s="12">
        <f>D452-150</f>
        <v>0</v>
      </c>
      <c r="N452" s="12">
        <f>E452-21</f>
        <v>-5.8350335701227998</v>
      </c>
      <c r="O452" s="12">
        <f>H452-1</f>
        <v>-1</v>
      </c>
    </row>
    <row r="453" spans="1:15" x14ac:dyDescent="0.3">
      <c r="A453" s="12">
        <v>312.92019916389</v>
      </c>
      <c r="B453" s="12">
        <v>247.75711602506101</v>
      </c>
      <c r="C453" s="12">
        <v>15.8408889588477</v>
      </c>
      <c r="D453" s="12">
        <v>154</v>
      </c>
      <c r="E453" s="12">
        <v>21.9405411974647</v>
      </c>
      <c r="F453" s="12">
        <f>IF(I453="North", 1, 0)</f>
        <v>0</v>
      </c>
      <c r="G453" s="12">
        <f>IF(I453="South", 1, 0)</f>
        <v>0</v>
      </c>
      <c r="H453" s="12">
        <f>IF(I453="East", 1, 0)</f>
        <v>0</v>
      </c>
      <c r="I453" s="12" t="s">
        <v>9</v>
      </c>
      <c r="J453" s="12">
        <v>312.92019916389</v>
      </c>
      <c r="K453" s="12">
        <f>B453-200</f>
        <v>47.757116025061009</v>
      </c>
      <c r="L453" s="12">
        <f>C453-20</f>
        <v>-4.1591110411523005</v>
      </c>
      <c r="M453" s="12">
        <f>D453-150</f>
        <v>4</v>
      </c>
      <c r="N453" s="12">
        <f>E453-21</f>
        <v>0.94054119746470022</v>
      </c>
      <c r="O453" s="12">
        <f>H453-1</f>
        <v>-1</v>
      </c>
    </row>
    <row r="454" spans="1:15" x14ac:dyDescent="0.3">
      <c r="A454" s="12">
        <v>249.96378905160901</v>
      </c>
      <c r="B454" s="12">
        <v>150.71369768322199</v>
      </c>
      <c r="C454" s="12">
        <v>19.664108549753202</v>
      </c>
      <c r="D454" s="12">
        <v>153</v>
      </c>
      <c r="E454" s="12">
        <v>13.061248234216301</v>
      </c>
      <c r="F454" s="12">
        <f>IF(I454="North", 1, 0)</f>
        <v>1</v>
      </c>
      <c r="G454" s="12">
        <f>IF(I454="South", 1, 0)</f>
        <v>0</v>
      </c>
      <c r="H454" s="12">
        <f>IF(I454="East", 1, 0)</f>
        <v>0</v>
      </c>
      <c r="I454" s="12" t="s">
        <v>8</v>
      </c>
      <c r="J454" s="12">
        <v>249.96378905160901</v>
      </c>
      <c r="K454" s="12">
        <f>B454-200</f>
        <v>-49.286302316778006</v>
      </c>
      <c r="L454" s="12">
        <f>C454-20</f>
        <v>-0.33589145024679823</v>
      </c>
      <c r="M454" s="12">
        <f>D454-150</f>
        <v>3</v>
      </c>
      <c r="N454" s="12">
        <f>E454-21</f>
        <v>-7.9387517657836995</v>
      </c>
      <c r="O454" s="12">
        <f>H454-1</f>
        <v>-1</v>
      </c>
    </row>
    <row r="455" spans="1:15" x14ac:dyDescent="0.3">
      <c r="A455" s="12">
        <v>292.383819671921</v>
      </c>
      <c r="B455" s="12">
        <v>225.20232577589201</v>
      </c>
      <c r="C455" s="12">
        <v>16.421200054446199</v>
      </c>
      <c r="D455" s="12">
        <v>122</v>
      </c>
      <c r="E455" s="12">
        <v>19.931450056232901</v>
      </c>
      <c r="F455" s="12">
        <f>IF(I455="North", 1, 0)</f>
        <v>0</v>
      </c>
      <c r="G455" s="12">
        <f>IF(I455="South", 1, 0)</f>
        <v>0</v>
      </c>
      <c r="H455" s="12">
        <f>IF(I455="East", 1, 0)</f>
        <v>1</v>
      </c>
      <c r="I455" s="12" t="s">
        <v>7</v>
      </c>
      <c r="J455" s="12">
        <v>292.383819671921</v>
      </c>
      <c r="K455" s="12">
        <f>B455-200</f>
        <v>25.202325775892007</v>
      </c>
      <c r="L455" s="12">
        <f>C455-20</f>
        <v>-3.5787999455538007</v>
      </c>
      <c r="M455" s="12">
        <f>D455-150</f>
        <v>-28</v>
      </c>
      <c r="N455" s="12">
        <f>E455-21</f>
        <v>-1.0685499437670991</v>
      </c>
      <c r="O455" s="12">
        <f>H455-1</f>
        <v>0</v>
      </c>
    </row>
    <row r="456" spans="1:15" x14ac:dyDescent="0.3">
      <c r="A456" s="12">
        <v>210.613277158697</v>
      </c>
      <c r="B456" s="12">
        <v>173.48711908137699</v>
      </c>
      <c r="C456" s="12">
        <v>23.410260328563002</v>
      </c>
      <c r="D456" s="12">
        <v>138</v>
      </c>
      <c r="E456" s="12">
        <v>22.7614159755116</v>
      </c>
      <c r="F456" s="12">
        <f>IF(I456="North", 1, 0)</f>
        <v>0</v>
      </c>
      <c r="G456" s="12">
        <f>IF(I456="South", 1, 0)</f>
        <v>0</v>
      </c>
      <c r="H456" s="12">
        <f>IF(I456="East", 1, 0)</f>
        <v>0</v>
      </c>
      <c r="I456" s="12" t="s">
        <v>9</v>
      </c>
      <c r="J456" s="12">
        <v>210.613277158697</v>
      </c>
      <c r="K456" s="12">
        <f>B456-200</f>
        <v>-26.512880918623011</v>
      </c>
      <c r="L456" s="12">
        <f>C456-20</f>
        <v>3.4102603285630018</v>
      </c>
      <c r="M456" s="12">
        <f>D456-150</f>
        <v>-12</v>
      </c>
      <c r="N456" s="12">
        <f>E456-21</f>
        <v>1.7614159755115999</v>
      </c>
      <c r="O456" s="12">
        <f>H456-1</f>
        <v>-1</v>
      </c>
    </row>
    <row r="457" spans="1:15" x14ac:dyDescent="0.3">
      <c r="A457" s="12">
        <v>213.07023025239599</v>
      </c>
      <c r="B457" s="12">
        <v>160.35635838688199</v>
      </c>
      <c r="C457" s="12">
        <v>27.436230776679601</v>
      </c>
      <c r="D457" s="12">
        <v>159</v>
      </c>
      <c r="E457" s="12">
        <v>18.916125795075601</v>
      </c>
      <c r="F457" s="12">
        <f>IF(I457="North", 1, 0)</f>
        <v>1</v>
      </c>
      <c r="G457" s="12">
        <f>IF(I457="South", 1, 0)</f>
        <v>0</v>
      </c>
      <c r="H457" s="12">
        <f>IF(I457="East", 1, 0)</f>
        <v>0</v>
      </c>
      <c r="I457" s="12" t="s">
        <v>8</v>
      </c>
      <c r="J457" s="12">
        <v>213.07023025239599</v>
      </c>
      <c r="K457" s="12">
        <f>B457-200</f>
        <v>-39.643641613118007</v>
      </c>
      <c r="L457" s="12">
        <f>C457-20</f>
        <v>7.4362307766796008</v>
      </c>
      <c r="M457" s="12">
        <f>D457-150</f>
        <v>9</v>
      </c>
      <c r="N457" s="12">
        <f>E457-21</f>
        <v>-2.083874204924399</v>
      </c>
      <c r="O457" s="12">
        <f>H457-1</f>
        <v>-1</v>
      </c>
    </row>
    <row r="458" spans="1:15" x14ac:dyDescent="0.3">
      <c r="A458" s="12">
        <v>280.06632191842698</v>
      </c>
      <c r="B458" s="12">
        <v>194.648482002272</v>
      </c>
      <c r="C458" s="12">
        <v>17.099733793149699</v>
      </c>
      <c r="D458" s="12">
        <v>134</v>
      </c>
      <c r="E458" s="12">
        <v>16.7982494849761</v>
      </c>
      <c r="F458" s="12">
        <f>IF(I458="North", 1, 0)</f>
        <v>0</v>
      </c>
      <c r="G458" s="12">
        <f>IF(I458="South", 1, 0)</f>
        <v>0</v>
      </c>
      <c r="H458" s="12">
        <f>IF(I458="East", 1, 0)</f>
        <v>1</v>
      </c>
      <c r="I458" s="12" t="s">
        <v>7</v>
      </c>
      <c r="J458" s="12">
        <v>280.06632191842698</v>
      </c>
      <c r="K458" s="12">
        <f>B458-200</f>
        <v>-5.3515179977279956</v>
      </c>
      <c r="L458" s="12">
        <f>C458-20</f>
        <v>-2.9002662068503007</v>
      </c>
      <c r="M458" s="12">
        <f>D458-150</f>
        <v>-16</v>
      </c>
      <c r="N458" s="12">
        <f>E458-21</f>
        <v>-4.2017505150238996</v>
      </c>
      <c r="O458" s="12">
        <f>H458-1</f>
        <v>0</v>
      </c>
    </row>
    <row r="459" spans="1:15" x14ac:dyDescent="0.3">
      <c r="A459" s="12">
        <v>221.575862506709</v>
      </c>
      <c r="B459" s="12">
        <v>148.23788387903099</v>
      </c>
      <c r="C459" s="12">
        <v>21.197022502676798</v>
      </c>
      <c r="D459" s="12">
        <v>136</v>
      </c>
      <c r="E459" s="12">
        <v>24.384473877183702</v>
      </c>
      <c r="F459" s="12">
        <f>IF(I459="North", 1, 0)</f>
        <v>0</v>
      </c>
      <c r="G459" s="12">
        <f>IF(I459="South", 1, 0)</f>
        <v>0</v>
      </c>
      <c r="H459" s="12">
        <f>IF(I459="East", 1, 0)</f>
        <v>0</v>
      </c>
      <c r="I459" s="12" t="s">
        <v>9</v>
      </c>
      <c r="J459" s="12">
        <v>221.575862506709</v>
      </c>
      <c r="K459" s="12">
        <f>B459-200</f>
        <v>-51.762116120969011</v>
      </c>
      <c r="L459" s="12">
        <f>C459-20</f>
        <v>1.1970225026767984</v>
      </c>
      <c r="M459" s="12">
        <f>D459-150</f>
        <v>-14</v>
      </c>
      <c r="N459" s="12">
        <f>E459-21</f>
        <v>3.3844738771837015</v>
      </c>
      <c r="O459" s="12">
        <f>H459-1</f>
        <v>-1</v>
      </c>
    </row>
    <row r="460" spans="1:15" x14ac:dyDescent="0.3">
      <c r="A460" s="12">
        <v>226.52922675997499</v>
      </c>
      <c r="B460" s="12">
        <v>172.31753473264001</v>
      </c>
      <c r="C460" s="12">
        <v>22.4984255515146</v>
      </c>
      <c r="D460" s="12">
        <v>140</v>
      </c>
      <c r="E460" s="12">
        <v>20.586148840612299</v>
      </c>
      <c r="F460" s="12">
        <f>IF(I460="North", 1, 0)</f>
        <v>0</v>
      </c>
      <c r="G460" s="12">
        <f>IF(I460="South", 1, 0)</f>
        <v>1</v>
      </c>
      <c r="H460" s="12">
        <f>IF(I460="East", 1, 0)</f>
        <v>0</v>
      </c>
      <c r="I460" s="12" t="s">
        <v>6</v>
      </c>
      <c r="J460" s="12">
        <v>226.52922675997499</v>
      </c>
      <c r="K460" s="12">
        <f>B460-200</f>
        <v>-27.682465267359987</v>
      </c>
      <c r="L460" s="12">
        <f>C460-20</f>
        <v>2.4984255515146003</v>
      </c>
      <c r="M460" s="12">
        <f>D460-150</f>
        <v>-10</v>
      </c>
      <c r="N460" s="12">
        <f>E460-21</f>
        <v>-0.41385115938770056</v>
      </c>
      <c r="O460" s="12">
        <f>H460-1</f>
        <v>-1</v>
      </c>
    </row>
    <row r="461" spans="1:15" x14ac:dyDescent="0.3">
      <c r="A461" s="12">
        <v>214.99491381089899</v>
      </c>
      <c r="B461" s="12">
        <v>140.106105370557</v>
      </c>
      <c r="C461" s="12">
        <v>22.360011354596299</v>
      </c>
      <c r="D461" s="12">
        <v>141</v>
      </c>
      <c r="E461" s="12">
        <v>19.0417174118773</v>
      </c>
      <c r="F461" s="12">
        <f>IF(I461="North", 1, 0)</f>
        <v>0</v>
      </c>
      <c r="G461" s="12">
        <f>IF(I461="South", 1, 0)</f>
        <v>0</v>
      </c>
      <c r="H461" s="12">
        <f>IF(I461="East", 1, 0)</f>
        <v>0</v>
      </c>
      <c r="I461" s="12" t="s">
        <v>9</v>
      </c>
      <c r="J461" s="12">
        <v>214.99491381089899</v>
      </c>
      <c r="K461" s="12">
        <f>B461-200</f>
        <v>-59.893894629442997</v>
      </c>
      <c r="L461" s="12">
        <f>C461-20</f>
        <v>2.3600113545962991</v>
      </c>
      <c r="M461" s="12">
        <f>D461-150</f>
        <v>-9</v>
      </c>
      <c r="N461" s="12">
        <f>E461-21</f>
        <v>-1.9582825881226995</v>
      </c>
      <c r="O461" s="12">
        <f>H461-1</f>
        <v>-1</v>
      </c>
    </row>
    <row r="462" spans="1:15" x14ac:dyDescent="0.3">
      <c r="A462" s="12">
        <v>332.15623169640901</v>
      </c>
      <c r="B462" s="12">
        <v>298.23625664581903</v>
      </c>
      <c r="C462" s="12">
        <v>20.379776339580399</v>
      </c>
      <c r="D462" s="12">
        <v>147</v>
      </c>
      <c r="E462" s="12">
        <v>21.167583684617099</v>
      </c>
      <c r="F462" s="12">
        <f>IF(I462="North", 1, 0)</f>
        <v>0</v>
      </c>
      <c r="G462" s="12">
        <f>IF(I462="South", 1, 0)</f>
        <v>1</v>
      </c>
      <c r="H462" s="12">
        <f>IF(I462="East", 1, 0)</f>
        <v>0</v>
      </c>
      <c r="I462" s="12" t="s">
        <v>6</v>
      </c>
      <c r="J462" s="12">
        <v>332.15623169640901</v>
      </c>
      <c r="K462" s="12">
        <f>B462-200</f>
        <v>98.236256645819026</v>
      </c>
      <c r="L462" s="12">
        <f>C462-20</f>
        <v>0.37977633958039902</v>
      </c>
      <c r="M462" s="12">
        <f>D462-150</f>
        <v>-3</v>
      </c>
      <c r="N462" s="12">
        <f>E462-21</f>
        <v>0.16758368461709949</v>
      </c>
      <c r="O462" s="12">
        <f>H462-1</f>
        <v>-1</v>
      </c>
    </row>
    <row r="463" spans="1:15" x14ac:dyDescent="0.3">
      <c r="A463" s="12">
        <v>248.11344697500999</v>
      </c>
      <c r="B463" s="12">
        <v>201.763177598586</v>
      </c>
      <c r="C463" s="12">
        <v>23.713412091798599</v>
      </c>
      <c r="D463" s="12">
        <v>124</v>
      </c>
      <c r="E463" s="12">
        <v>31.546676567782299</v>
      </c>
      <c r="F463" s="12">
        <f>IF(I463="North", 1, 0)</f>
        <v>0</v>
      </c>
      <c r="G463" s="12">
        <f>IF(I463="South", 1, 0)</f>
        <v>0</v>
      </c>
      <c r="H463" s="12">
        <f>IF(I463="East", 1, 0)</f>
        <v>0</v>
      </c>
      <c r="I463" s="12" t="s">
        <v>9</v>
      </c>
      <c r="J463" s="12">
        <v>248.11344697500999</v>
      </c>
      <c r="K463" s="12">
        <f>B463-200</f>
        <v>1.7631775985859974</v>
      </c>
      <c r="L463" s="12">
        <f>C463-20</f>
        <v>3.7134120917985989</v>
      </c>
      <c r="M463" s="12">
        <f>D463-150</f>
        <v>-26</v>
      </c>
      <c r="N463" s="12">
        <f>E463-21</f>
        <v>10.546676567782299</v>
      </c>
      <c r="O463" s="12">
        <f>H463-1</f>
        <v>-1</v>
      </c>
    </row>
    <row r="464" spans="1:15" x14ac:dyDescent="0.3">
      <c r="A464" s="12">
        <v>205.22717404542601</v>
      </c>
      <c r="B464" s="12">
        <v>165.01372460037001</v>
      </c>
      <c r="C464" s="12">
        <v>22.4112447634032</v>
      </c>
      <c r="D464" s="12">
        <v>123</v>
      </c>
      <c r="E464" s="12">
        <v>25.614011399126099</v>
      </c>
      <c r="F464" s="12">
        <f>IF(I464="North", 1, 0)</f>
        <v>0</v>
      </c>
      <c r="G464" s="12">
        <f>IF(I464="South", 1, 0)</f>
        <v>0</v>
      </c>
      <c r="H464" s="12">
        <f>IF(I464="East", 1, 0)</f>
        <v>1</v>
      </c>
      <c r="I464" s="12" t="s">
        <v>7</v>
      </c>
      <c r="J464" s="12">
        <v>205.22717404542601</v>
      </c>
      <c r="K464" s="12">
        <f>B464-200</f>
        <v>-34.986275399629989</v>
      </c>
      <c r="L464" s="12">
        <f>C464-20</f>
        <v>2.4112447634032002</v>
      </c>
      <c r="M464" s="12">
        <f>D464-150</f>
        <v>-27</v>
      </c>
      <c r="N464" s="12">
        <f>E464-21</f>
        <v>4.6140113991260989</v>
      </c>
      <c r="O464" s="12">
        <f>H464-1</f>
        <v>0</v>
      </c>
    </row>
    <row r="465" spans="1:15" x14ac:dyDescent="0.3">
      <c r="A465" s="12">
        <v>277.95764541650698</v>
      </c>
      <c r="B465" s="12">
        <v>210.69899553671101</v>
      </c>
      <c r="C465" s="12">
        <v>13.811687888363499</v>
      </c>
      <c r="D465" s="12">
        <v>150</v>
      </c>
      <c r="E465" s="12">
        <v>25.650294672751301</v>
      </c>
      <c r="F465" s="12">
        <f>IF(I465="North", 1, 0)</f>
        <v>0</v>
      </c>
      <c r="G465" s="12">
        <f>IF(I465="South", 1, 0)</f>
        <v>1</v>
      </c>
      <c r="H465" s="12">
        <f>IF(I465="East", 1, 0)</f>
        <v>0</v>
      </c>
      <c r="I465" s="12" t="s">
        <v>6</v>
      </c>
      <c r="J465" s="12">
        <v>277.95764541650698</v>
      </c>
      <c r="K465" s="12">
        <f>B465-200</f>
        <v>10.69899553671101</v>
      </c>
      <c r="L465" s="12">
        <f>C465-20</f>
        <v>-6.1883121116365007</v>
      </c>
      <c r="M465" s="12">
        <f>D465-150</f>
        <v>0</v>
      </c>
      <c r="N465" s="12">
        <f>E465-21</f>
        <v>4.6502946727513006</v>
      </c>
      <c r="O465" s="12">
        <f>H465-1</f>
        <v>-1</v>
      </c>
    </row>
    <row r="466" spans="1:15" x14ac:dyDescent="0.3">
      <c r="A466" s="12">
        <v>215.880412411669</v>
      </c>
      <c r="B466" s="12">
        <v>194.38359751545801</v>
      </c>
      <c r="C466" s="12">
        <v>24.3457803219463</v>
      </c>
      <c r="D466" s="12">
        <v>152</v>
      </c>
      <c r="E466" s="12">
        <v>22.742185275969401</v>
      </c>
      <c r="F466" s="12">
        <f>IF(I466="North", 1, 0)</f>
        <v>0</v>
      </c>
      <c r="G466" s="12">
        <f>IF(I466="South", 1, 0)</f>
        <v>1</v>
      </c>
      <c r="H466" s="12">
        <f>IF(I466="East", 1, 0)</f>
        <v>0</v>
      </c>
      <c r="I466" s="12" t="s">
        <v>6</v>
      </c>
      <c r="J466" s="12">
        <v>215.880412411669</v>
      </c>
      <c r="K466" s="12">
        <f>B466-200</f>
        <v>-5.6164024845419931</v>
      </c>
      <c r="L466" s="12">
        <f>C466-20</f>
        <v>4.3457803219463003</v>
      </c>
      <c r="M466" s="12">
        <f>D466-150</f>
        <v>2</v>
      </c>
      <c r="N466" s="12">
        <f>E466-21</f>
        <v>1.7421852759694012</v>
      </c>
      <c r="O466" s="12">
        <f>H466-1</f>
        <v>-1</v>
      </c>
    </row>
    <row r="467" spans="1:15" x14ac:dyDescent="0.3">
      <c r="A467" s="12">
        <v>224.88447240653801</v>
      </c>
      <c r="B467" s="12">
        <v>188.95152002333799</v>
      </c>
      <c r="C467" s="12">
        <v>24.436454186333702</v>
      </c>
      <c r="D467" s="12">
        <v>138</v>
      </c>
      <c r="E467" s="12">
        <v>21.6659410903085</v>
      </c>
      <c r="F467" s="12">
        <f>IF(I467="North", 1, 0)</f>
        <v>0</v>
      </c>
      <c r="G467" s="12">
        <f>IF(I467="South", 1, 0)</f>
        <v>0</v>
      </c>
      <c r="H467" s="12">
        <f>IF(I467="East", 1, 0)</f>
        <v>0</v>
      </c>
      <c r="I467" s="12" t="s">
        <v>9</v>
      </c>
      <c r="J467" s="12">
        <v>224.88447240653801</v>
      </c>
      <c r="K467" s="12">
        <f>B467-200</f>
        <v>-11.048479976662009</v>
      </c>
      <c r="L467" s="12">
        <f>C467-20</f>
        <v>4.4364541863337017</v>
      </c>
      <c r="M467" s="12">
        <f>D467-150</f>
        <v>-12</v>
      </c>
      <c r="N467" s="12">
        <f>E467-21</f>
        <v>0.66594109030850035</v>
      </c>
      <c r="O467" s="12">
        <f>H467-1</f>
        <v>-1</v>
      </c>
    </row>
    <row r="468" spans="1:15" x14ac:dyDescent="0.3">
      <c r="A468" s="12">
        <v>288.98482190859801</v>
      </c>
      <c r="B468" s="12">
        <v>230.708335002171</v>
      </c>
      <c r="C468" s="12">
        <v>16.183569479107</v>
      </c>
      <c r="D468" s="12">
        <v>153</v>
      </c>
      <c r="E468" s="12">
        <v>11.415670846678299</v>
      </c>
      <c r="F468" s="12">
        <f>IF(I468="North", 1, 0)</f>
        <v>1</v>
      </c>
      <c r="G468" s="12">
        <f>IF(I468="South", 1, 0)</f>
        <v>0</v>
      </c>
      <c r="H468" s="12">
        <f>IF(I468="East", 1, 0)</f>
        <v>0</v>
      </c>
      <c r="I468" s="12" t="s">
        <v>8</v>
      </c>
      <c r="J468" s="12">
        <v>288.98482190859801</v>
      </c>
      <c r="K468" s="12">
        <f>B468-200</f>
        <v>30.708335002170998</v>
      </c>
      <c r="L468" s="12">
        <f>C468-20</f>
        <v>-3.8164305208930003</v>
      </c>
      <c r="M468" s="12">
        <f>D468-150</f>
        <v>3</v>
      </c>
      <c r="N468" s="12">
        <f>E468-21</f>
        <v>-9.5843291533217005</v>
      </c>
      <c r="O468" s="12">
        <f>H468-1</f>
        <v>-1</v>
      </c>
    </row>
    <row r="469" spans="1:15" x14ac:dyDescent="0.3">
      <c r="A469" s="12">
        <v>286.814342526237</v>
      </c>
      <c r="B469" s="12">
        <v>237.87538550236499</v>
      </c>
      <c r="C469" s="12">
        <v>20.189689177238002</v>
      </c>
      <c r="D469" s="12">
        <v>161</v>
      </c>
      <c r="E469" s="12">
        <v>18.284078614147401</v>
      </c>
      <c r="F469" s="12">
        <f>IF(I469="North", 1, 0)</f>
        <v>0</v>
      </c>
      <c r="G469" s="12">
        <f>IF(I469="South", 1, 0)</f>
        <v>1</v>
      </c>
      <c r="H469" s="12">
        <f>IF(I469="East", 1, 0)</f>
        <v>0</v>
      </c>
      <c r="I469" s="12" t="s">
        <v>6</v>
      </c>
      <c r="J469" s="12">
        <v>286.814342526237</v>
      </c>
      <c r="K469" s="12">
        <f>B469-200</f>
        <v>37.875385502364992</v>
      </c>
      <c r="L469" s="12">
        <f>C469-20</f>
        <v>0.18968917723800161</v>
      </c>
      <c r="M469" s="12">
        <f>D469-150</f>
        <v>11</v>
      </c>
      <c r="N469" s="12">
        <f>E469-21</f>
        <v>-2.7159213858525995</v>
      </c>
      <c r="O469" s="12">
        <f>H469-1</f>
        <v>-1</v>
      </c>
    </row>
    <row r="470" spans="1:15" x14ac:dyDescent="0.3">
      <c r="A470" s="12">
        <v>207.893640615024</v>
      </c>
      <c r="B470" s="12">
        <v>173.47494261947301</v>
      </c>
      <c r="C470" s="12">
        <v>23.416644964055301</v>
      </c>
      <c r="D470" s="12">
        <v>134</v>
      </c>
      <c r="E470" s="12">
        <v>19.077702347190101</v>
      </c>
      <c r="F470" s="12">
        <f>IF(I470="North", 1, 0)</f>
        <v>0</v>
      </c>
      <c r="G470" s="12">
        <f>IF(I470="South", 1, 0)</f>
        <v>0</v>
      </c>
      <c r="H470" s="12">
        <f>IF(I470="East", 1, 0)</f>
        <v>0</v>
      </c>
      <c r="I470" s="12" t="s">
        <v>9</v>
      </c>
      <c r="J470" s="12">
        <v>207.893640615024</v>
      </c>
      <c r="K470" s="12">
        <f>B470-200</f>
        <v>-26.525057380526988</v>
      </c>
      <c r="L470" s="12">
        <f>C470-20</f>
        <v>3.4166449640553012</v>
      </c>
      <c r="M470" s="12">
        <f>D470-150</f>
        <v>-16</v>
      </c>
      <c r="N470" s="12">
        <f>E470-21</f>
        <v>-1.9222976528098989</v>
      </c>
      <c r="O470" s="12">
        <f>H470-1</f>
        <v>-1</v>
      </c>
    </row>
    <row r="471" spans="1:15" x14ac:dyDescent="0.3">
      <c r="A471" s="12">
        <v>236.66607880707201</v>
      </c>
      <c r="B471" s="12">
        <v>171.20908796776601</v>
      </c>
      <c r="C471" s="12">
        <v>18.953430902103101</v>
      </c>
      <c r="D471" s="12">
        <v>157</v>
      </c>
      <c r="E471" s="12">
        <v>13.5004317438098</v>
      </c>
      <c r="F471" s="12">
        <f>IF(I471="North", 1, 0)</f>
        <v>0</v>
      </c>
      <c r="G471" s="12">
        <f>IF(I471="South", 1, 0)</f>
        <v>0</v>
      </c>
      <c r="H471" s="12">
        <f>IF(I471="East", 1, 0)</f>
        <v>1</v>
      </c>
      <c r="I471" s="12" t="s">
        <v>7</v>
      </c>
      <c r="J471" s="12">
        <v>236.66607880707201</v>
      </c>
      <c r="K471" s="12">
        <f>B471-200</f>
        <v>-28.79091203223399</v>
      </c>
      <c r="L471" s="12">
        <f>C471-20</f>
        <v>-1.0465690978968993</v>
      </c>
      <c r="M471" s="12">
        <f>D471-150</f>
        <v>7</v>
      </c>
      <c r="N471" s="12">
        <f>E471-21</f>
        <v>-7.4995682561901997</v>
      </c>
      <c r="O471" s="12">
        <f>H471-1</f>
        <v>0</v>
      </c>
    </row>
    <row r="472" spans="1:15" x14ac:dyDescent="0.3">
      <c r="A472" s="12">
        <v>218.31418077207101</v>
      </c>
      <c r="B472" s="12">
        <v>186.247415142417</v>
      </c>
      <c r="C472" s="12">
        <v>25.36489023883</v>
      </c>
      <c r="D472" s="12">
        <v>157</v>
      </c>
      <c r="E472" s="12">
        <v>16.370336839138201</v>
      </c>
      <c r="F472" s="12">
        <f>IF(I472="North", 1, 0)</f>
        <v>0</v>
      </c>
      <c r="G472" s="12">
        <f>IF(I472="South", 1, 0)</f>
        <v>0</v>
      </c>
      <c r="H472" s="12">
        <f>IF(I472="East", 1, 0)</f>
        <v>0</v>
      </c>
      <c r="I472" s="12" t="s">
        <v>9</v>
      </c>
      <c r="J472" s="12">
        <v>218.31418077207101</v>
      </c>
      <c r="K472" s="12">
        <f>B472-200</f>
        <v>-13.752584857583003</v>
      </c>
      <c r="L472" s="12">
        <f>C472-20</f>
        <v>5.3648902388300002</v>
      </c>
      <c r="M472" s="12">
        <f>D472-150</f>
        <v>7</v>
      </c>
      <c r="N472" s="12">
        <f>E472-21</f>
        <v>-4.6296631608617993</v>
      </c>
      <c r="O472" s="12">
        <f>H472-1</f>
        <v>-1</v>
      </c>
    </row>
    <row r="473" spans="1:15" x14ac:dyDescent="0.3">
      <c r="A473" s="12">
        <v>159.937457582305</v>
      </c>
      <c r="B473" s="12">
        <v>84.903941763220701</v>
      </c>
      <c r="C473" s="12">
        <v>31.819362473096799</v>
      </c>
      <c r="D473" s="12">
        <v>140</v>
      </c>
      <c r="E473" s="12">
        <v>13.076654116309401</v>
      </c>
      <c r="F473" s="12">
        <f>IF(I473="North", 1, 0)</f>
        <v>0</v>
      </c>
      <c r="G473" s="12">
        <f>IF(I473="South", 1, 0)</f>
        <v>0</v>
      </c>
      <c r="H473" s="12">
        <f>IF(I473="East", 1, 0)</f>
        <v>0</v>
      </c>
      <c r="I473" s="12" t="s">
        <v>9</v>
      </c>
      <c r="J473" s="12">
        <v>159.937457582305</v>
      </c>
      <c r="K473" s="12">
        <f>B473-200</f>
        <v>-115.0960582367793</v>
      </c>
      <c r="L473" s="12">
        <f>C473-20</f>
        <v>11.819362473096799</v>
      </c>
      <c r="M473" s="12">
        <f>D473-150</f>
        <v>-10</v>
      </c>
      <c r="N473" s="12">
        <f>E473-21</f>
        <v>-7.9233458836905992</v>
      </c>
      <c r="O473" s="12">
        <f>H473-1</f>
        <v>-1</v>
      </c>
    </row>
    <row r="474" spans="1:15" x14ac:dyDescent="0.3">
      <c r="A474" s="12">
        <v>193.69830051570801</v>
      </c>
      <c r="B474" s="12">
        <v>124.24044689007199</v>
      </c>
      <c r="C474" s="12">
        <v>16.070069836824999</v>
      </c>
      <c r="D474" s="12">
        <v>139</v>
      </c>
      <c r="E474" s="12">
        <v>20.846704657210498</v>
      </c>
      <c r="F474" s="12">
        <f>IF(I474="North", 1, 0)</f>
        <v>0</v>
      </c>
      <c r="G474" s="12">
        <f>IF(I474="South", 1, 0)</f>
        <v>1</v>
      </c>
      <c r="H474" s="12">
        <f>IF(I474="East", 1, 0)</f>
        <v>0</v>
      </c>
      <c r="I474" s="12" t="s">
        <v>6</v>
      </c>
      <c r="J474" s="12">
        <v>193.69830051570801</v>
      </c>
      <c r="K474" s="12">
        <f>B474-200</f>
        <v>-75.759553109928007</v>
      </c>
      <c r="L474" s="12">
        <f>C474-20</f>
        <v>-3.9299301631750012</v>
      </c>
      <c r="M474" s="12">
        <f>D474-150</f>
        <v>-11</v>
      </c>
      <c r="N474" s="12">
        <f>E474-21</f>
        <v>-0.15329534278950163</v>
      </c>
      <c r="O474" s="12">
        <f>H474-1</f>
        <v>-1</v>
      </c>
    </row>
    <row r="475" spans="1:15" x14ac:dyDescent="0.3">
      <c r="A475" s="12">
        <v>300.41862751255502</v>
      </c>
      <c r="B475" s="12">
        <v>268.34371337222598</v>
      </c>
      <c r="C475" s="12">
        <v>13.0947769842311</v>
      </c>
      <c r="D475" s="12">
        <v>157</v>
      </c>
      <c r="E475" s="12">
        <v>24.275063883395202</v>
      </c>
      <c r="F475" s="12">
        <f>IF(I475="North", 1, 0)</f>
        <v>1</v>
      </c>
      <c r="G475" s="12">
        <f>IF(I475="South", 1, 0)</f>
        <v>0</v>
      </c>
      <c r="H475" s="12">
        <f>IF(I475="East", 1, 0)</f>
        <v>0</v>
      </c>
      <c r="I475" s="12" t="s">
        <v>8</v>
      </c>
      <c r="J475" s="12">
        <v>300.41862751255502</v>
      </c>
      <c r="K475" s="12">
        <f>B475-200</f>
        <v>68.343713372225977</v>
      </c>
      <c r="L475" s="12">
        <f>C475-20</f>
        <v>-6.9052230157689003</v>
      </c>
      <c r="M475" s="12">
        <f>D475-150</f>
        <v>7</v>
      </c>
      <c r="N475" s="12">
        <f>E475-21</f>
        <v>3.2750638833952017</v>
      </c>
      <c r="O475" s="12">
        <f>H475-1</f>
        <v>-1</v>
      </c>
    </row>
    <row r="476" spans="1:15" x14ac:dyDescent="0.3">
      <c r="A476" s="12">
        <v>319.25263163228198</v>
      </c>
      <c r="B476" s="12">
        <v>282.24838567506401</v>
      </c>
      <c r="C476" s="12">
        <v>21.5190929780243</v>
      </c>
      <c r="D476" s="12">
        <v>171</v>
      </c>
      <c r="E476" s="12">
        <v>25.427098074497302</v>
      </c>
      <c r="F476" s="12">
        <f>IF(I476="North", 1, 0)</f>
        <v>0</v>
      </c>
      <c r="G476" s="12">
        <f>IF(I476="South", 1, 0)</f>
        <v>0</v>
      </c>
      <c r="H476" s="12">
        <f>IF(I476="East", 1, 0)</f>
        <v>1</v>
      </c>
      <c r="I476" s="12" t="s">
        <v>7</v>
      </c>
      <c r="J476" s="12">
        <v>319.25263163228198</v>
      </c>
      <c r="K476" s="12">
        <f>B476-200</f>
        <v>82.248385675064014</v>
      </c>
      <c r="L476" s="12">
        <f>C476-20</f>
        <v>1.5190929780243003</v>
      </c>
      <c r="M476" s="12">
        <f>D476-150</f>
        <v>21</v>
      </c>
      <c r="N476" s="12">
        <f>E476-21</f>
        <v>4.4270980744973016</v>
      </c>
      <c r="O476" s="12">
        <f>H476-1</f>
        <v>0</v>
      </c>
    </row>
    <row r="477" spans="1:15" x14ac:dyDescent="0.3">
      <c r="A477" s="12">
        <v>241.89521304121499</v>
      </c>
      <c r="B477" s="12">
        <v>187.548198022181</v>
      </c>
      <c r="C477" s="12">
        <v>23.607812525630699</v>
      </c>
      <c r="D477" s="12">
        <v>141</v>
      </c>
      <c r="E477" s="12">
        <v>22.659137848316899</v>
      </c>
      <c r="F477" s="12">
        <f>IF(I477="North", 1, 0)</f>
        <v>0</v>
      </c>
      <c r="G477" s="12">
        <f>IF(I477="South", 1, 0)</f>
        <v>1</v>
      </c>
      <c r="H477" s="12">
        <f>IF(I477="East", 1, 0)</f>
        <v>0</v>
      </c>
      <c r="I477" s="12" t="s">
        <v>6</v>
      </c>
      <c r="J477" s="12">
        <v>241.89521304121499</v>
      </c>
      <c r="K477" s="12">
        <f>B477-200</f>
        <v>-12.451801977819002</v>
      </c>
      <c r="L477" s="12">
        <f>C477-20</f>
        <v>3.607812525630699</v>
      </c>
      <c r="M477" s="12">
        <f>D477-150</f>
        <v>-9</v>
      </c>
      <c r="N477" s="12">
        <f>E477-21</f>
        <v>1.6591378483168988</v>
      </c>
      <c r="O477" s="12">
        <f>H477-1</f>
        <v>-1</v>
      </c>
    </row>
    <row r="478" spans="1:15" x14ac:dyDescent="0.3">
      <c r="A478" s="12">
        <v>269.67477154426803</v>
      </c>
      <c r="B478" s="12">
        <v>228.82784815278799</v>
      </c>
      <c r="C478" s="12">
        <v>18.845668130776101</v>
      </c>
      <c r="D478" s="12">
        <v>146</v>
      </c>
      <c r="E478" s="12">
        <v>17.146414635205701</v>
      </c>
      <c r="F478" s="12">
        <f>IF(I478="North", 1, 0)</f>
        <v>0</v>
      </c>
      <c r="G478" s="12">
        <f>IF(I478="South", 1, 0)</f>
        <v>1</v>
      </c>
      <c r="H478" s="12">
        <f>IF(I478="East", 1, 0)</f>
        <v>0</v>
      </c>
      <c r="I478" s="12" t="s">
        <v>6</v>
      </c>
      <c r="J478" s="12">
        <v>269.67477154426803</v>
      </c>
      <c r="K478" s="12">
        <f>B478-200</f>
        <v>28.827848152787993</v>
      </c>
      <c r="L478" s="12">
        <f>C478-20</f>
        <v>-1.1543318692238991</v>
      </c>
      <c r="M478" s="12">
        <f>D478-150</f>
        <v>-4</v>
      </c>
      <c r="N478" s="12">
        <f>E478-21</f>
        <v>-3.8535853647942986</v>
      </c>
      <c r="O478" s="12">
        <f>H478-1</f>
        <v>-1</v>
      </c>
    </row>
    <row r="479" spans="1:15" x14ac:dyDescent="0.3">
      <c r="A479" s="12">
        <v>247.30302625770301</v>
      </c>
      <c r="B479" s="12">
        <v>215.56250772717601</v>
      </c>
      <c r="C479" s="12">
        <v>27.2663033166051</v>
      </c>
      <c r="D479" s="12">
        <v>150</v>
      </c>
      <c r="E479" s="12">
        <v>13.2717393659201</v>
      </c>
      <c r="F479" s="12">
        <f>IF(I479="North", 1, 0)</f>
        <v>0</v>
      </c>
      <c r="G479" s="12">
        <f>IF(I479="South", 1, 0)</f>
        <v>1</v>
      </c>
      <c r="H479" s="12">
        <f>IF(I479="East", 1, 0)</f>
        <v>0</v>
      </c>
      <c r="I479" s="12" t="s">
        <v>6</v>
      </c>
      <c r="J479" s="12">
        <v>247.30302625770301</v>
      </c>
      <c r="K479" s="12">
        <f>B479-200</f>
        <v>15.562507727176012</v>
      </c>
      <c r="L479" s="12">
        <f>C479-20</f>
        <v>7.2663033166051001</v>
      </c>
      <c r="M479" s="12">
        <f>D479-150</f>
        <v>0</v>
      </c>
      <c r="N479" s="12">
        <f>E479-21</f>
        <v>-7.7282606340799003</v>
      </c>
      <c r="O479" s="12">
        <f>H479-1</f>
        <v>-1</v>
      </c>
    </row>
    <row r="480" spans="1:15" x14ac:dyDescent="0.3">
      <c r="A480" s="12">
        <v>393.71391221501398</v>
      </c>
      <c r="B480" s="12">
        <v>353.94404042276102</v>
      </c>
      <c r="C480" s="12">
        <v>13.306971001383699</v>
      </c>
      <c r="D480" s="12">
        <v>146</v>
      </c>
      <c r="E480" s="12">
        <v>13.9725252023939</v>
      </c>
      <c r="F480" s="12">
        <f>IF(I480="North", 1, 0)</f>
        <v>0</v>
      </c>
      <c r="G480" s="12">
        <f>IF(I480="South", 1, 0)</f>
        <v>0</v>
      </c>
      <c r="H480" s="12">
        <f>IF(I480="East", 1, 0)</f>
        <v>1</v>
      </c>
      <c r="I480" s="12" t="s">
        <v>7</v>
      </c>
      <c r="J480" s="12">
        <v>393.71391221501398</v>
      </c>
      <c r="K480" s="12">
        <f>B480-200</f>
        <v>153.94404042276102</v>
      </c>
      <c r="L480" s="12">
        <f>C480-20</f>
        <v>-6.6930289986163007</v>
      </c>
      <c r="M480" s="12">
        <f>D480-150</f>
        <v>-4</v>
      </c>
      <c r="N480" s="12">
        <f>E480-21</f>
        <v>-7.0274747976061001</v>
      </c>
      <c r="O480" s="12">
        <f>H480-1</f>
        <v>0</v>
      </c>
    </row>
    <row r="481" spans="1:15" x14ac:dyDescent="0.3">
      <c r="A481" s="12">
        <v>321.08842961181699</v>
      </c>
      <c r="B481" s="12">
        <v>255.97874557172801</v>
      </c>
      <c r="C481" s="12">
        <v>23.464593115157999</v>
      </c>
      <c r="D481" s="12">
        <v>160</v>
      </c>
      <c r="E481" s="12">
        <v>15.924069690982</v>
      </c>
      <c r="F481" s="12">
        <f>IF(I481="North", 1, 0)</f>
        <v>1</v>
      </c>
      <c r="G481" s="12">
        <f>IF(I481="South", 1, 0)</f>
        <v>0</v>
      </c>
      <c r="H481" s="12">
        <f>IF(I481="East", 1, 0)</f>
        <v>0</v>
      </c>
      <c r="I481" s="12" t="s">
        <v>8</v>
      </c>
      <c r="J481" s="12">
        <v>321.08842961181699</v>
      </c>
      <c r="K481" s="12">
        <f>B481-200</f>
        <v>55.978745571728012</v>
      </c>
      <c r="L481" s="12">
        <f>C481-20</f>
        <v>3.4645931151579994</v>
      </c>
      <c r="M481" s="12">
        <f>D481-150</f>
        <v>10</v>
      </c>
      <c r="N481" s="12">
        <f>E481-21</f>
        <v>-5.0759303090180001</v>
      </c>
      <c r="O481" s="12">
        <f>H481-1</f>
        <v>-1</v>
      </c>
    </row>
    <row r="482" spans="1:15" x14ac:dyDescent="0.3">
      <c r="A482" s="12">
        <v>225.32237887253399</v>
      </c>
      <c r="B482" s="12">
        <v>193.60412042596101</v>
      </c>
      <c r="C482" s="12">
        <v>16.970695896205498</v>
      </c>
      <c r="D482" s="12">
        <v>136</v>
      </c>
      <c r="E482" s="12">
        <v>17.444561207857301</v>
      </c>
      <c r="F482" s="12">
        <f>IF(I482="North", 1, 0)</f>
        <v>0</v>
      </c>
      <c r="G482" s="12">
        <f>IF(I482="South", 1, 0)</f>
        <v>0</v>
      </c>
      <c r="H482" s="12">
        <f>IF(I482="East", 1, 0)</f>
        <v>1</v>
      </c>
      <c r="I482" s="12" t="s">
        <v>7</v>
      </c>
      <c r="J482" s="12">
        <v>225.32237887253399</v>
      </c>
      <c r="K482" s="12">
        <f>B482-200</f>
        <v>-6.395879574038986</v>
      </c>
      <c r="L482" s="12">
        <f>C482-20</f>
        <v>-3.0293041037945017</v>
      </c>
      <c r="M482" s="12">
        <f>D482-150</f>
        <v>-14</v>
      </c>
      <c r="N482" s="12">
        <f>E482-21</f>
        <v>-3.5554387921426986</v>
      </c>
      <c r="O482" s="12">
        <f>H482-1</f>
        <v>0</v>
      </c>
    </row>
    <row r="483" spans="1:15" x14ac:dyDescent="0.3">
      <c r="A483" s="12">
        <v>218.74121530057201</v>
      </c>
      <c r="B483" s="12">
        <v>152.22297796997799</v>
      </c>
      <c r="C483" s="12">
        <v>28.5968895310364</v>
      </c>
      <c r="D483" s="12">
        <v>145</v>
      </c>
      <c r="E483" s="12">
        <v>20.361006008033598</v>
      </c>
      <c r="F483" s="12">
        <f>IF(I483="North", 1, 0)</f>
        <v>0</v>
      </c>
      <c r="G483" s="12">
        <f>IF(I483="South", 1, 0)</f>
        <v>0</v>
      </c>
      <c r="H483" s="12">
        <f>IF(I483="East", 1, 0)</f>
        <v>1</v>
      </c>
      <c r="I483" s="12" t="s">
        <v>7</v>
      </c>
      <c r="J483" s="12">
        <v>218.74121530057201</v>
      </c>
      <c r="K483" s="12">
        <f>B483-200</f>
        <v>-47.77702203002201</v>
      </c>
      <c r="L483" s="12">
        <f>C483-20</f>
        <v>8.5968895310363997</v>
      </c>
      <c r="M483" s="12">
        <f>D483-150</f>
        <v>-5</v>
      </c>
      <c r="N483" s="12">
        <f>E483-21</f>
        <v>-0.63899399196640161</v>
      </c>
      <c r="O483" s="12">
        <f>H483-1</f>
        <v>0</v>
      </c>
    </row>
    <row r="484" spans="1:15" x14ac:dyDescent="0.3">
      <c r="A484" s="12">
        <v>180.215079157791</v>
      </c>
      <c r="B484" s="12">
        <v>119.677683987121</v>
      </c>
      <c r="C484" s="12">
        <v>29.962576765840499</v>
      </c>
      <c r="D484" s="12">
        <v>162</v>
      </c>
      <c r="E484" s="12">
        <v>16.943343127492099</v>
      </c>
      <c r="F484" s="12">
        <f>IF(I484="North", 1, 0)</f>
        <v>1</v>
      </c>
      <c r="G484" s="12">
        <f>IF(I484="South", 1, 0)</f>
        <v>0</v>
      </c>
      <c r="H484" s="12">
        <f>IF(I484="East", 1, 0)</f>
        <v>0</v>
      </c>
      <c r="I484" s="12" t="s">
        <v>8</v>
      </c>
      <c r="J484" s="12">
        <v>180.215079157791</v>
      </c>
      <c r="K484" s="12">
        <f>B484-200</f>
        <v>-80.322316012879</v>
      </c>
      <c r="L484" s="12">
        <f>C484-20</f>
        <v>9.9625767658404989</v>
      </c>
      <c r="M484" s="12">
        <f>D484-150</f>
        <v>12</v>
      </c>
      <c r="N484" s="12">
        <f>E484-21</f>
        <v>-4.0566568725079009</v>
      </c>
      <c r="O484" s="12">
        <f>H484-1</f>
        <v>-1</v>
      </c>
    </row>
    <row r="485" spans="1:15" x14ac:dyDescent="0.3">
      <c r="A485" s="12">
        <v>267.38754904819803</v>
      </c>
      <c r="B485" s="12">
        <v>210.17318179336101</v>
      </c>
      <c r="C485" s="12">
        <v>16.166717061083201</v>
      </c>
      <c r="D485" s="12">
        <v>138</v>
      </c>
      <c r="E485" s="12">
        <v>22.355903574673</v>
      </c>
      <c r="F485" s="12">
        <f>IF(I485="North", 1, 0)</f>
        <v>0</v>
      </c>
      <c r="G485" s="12">
        <f>IF(I485="South", 1, 0)</f>
        <v>0</v>
      </c>
      <c r="H485" s="12">
        <f>IF(I485="East", 1, 0)</f>
        <v>1</v>
      </c>
      <c r="I485" s="12" t="s">
        <v>7</v>
      </c>
      <c r="J485" s="12">
        <v>267.38754904819803</v>
      </c>
      <c r="K485" s="12">
        <f>B485-200</f>
        <v>10.17318179336101</v>
      </c>
      <c r="L485" s="12">
        <f>C485-20</f>
        <v>-3.8332829389167991</v>
      </c>
      <c r="M485" s="12">
        <f>D485-150</f>
        <v>-12</v>
      </c>
      <c r="N485" s="12">
        <f>E485-21</f>
        <v>1.3559035746730004</v>
      </c>
      <c r="O485" s="12">
        <f>H485-1</f>
        <v>0</v>
      </c>
    </row>
    <row r="486" spans="1:15" x14ac:dyDescent="0.3">
      <c r="A486" s="12">
        <v>224.33088349859099</v>
      </c>
      <c r="B486" s="12">
        <v>162.18246273578399</v>
      </c>
      <c r="C486" s="12">
        <v>17.252214320457099</v>
      </c>
      <c r="D486" s="12">
        <v>132</v>
      </c>
      <c r="E486" s="12">
        <v>20.0709059888021</v>
      </c>
      <c r="F486" s="12">
        <f>IF(I486="North", 1, 0)</f>
        <v>0</v>
      </c>
      <c r="G486" s="12">
        <f>IF(I486="South", 1, 0)</f>
        <v>0</v>
      </c>
      <c r="H486" s="12">
        <f>IF(I486="East", 1, 0)</f>
        <v>0</v>
      </c>
      <c r="I486" s="12" t="s">
        <v>9</v>
      </c>
      <c r="J486" s="12">
        <v>224.33088349859099</v>
      </c>
      <c r="K486" s="12">
        <f>B486-200</f>
        <v>-37.817537264216014</v>
      </c>
      <c r="L486" s="12">
        <f>C486-20</f>
        <v>-2.7477856795429005</v>
      </c>
      <c r="M486" s="12">
        <f>D486-150</f>
        <v>-18</v>
      </c>
      <c r="N486" s="12">
        <f>E486-21</f>
        <v>-0.92909401119790047</v>
      </c>
      <c r="O486" s="12">
        <f>H486-1</f>
        <v>-1</v>
      </c>
    </row>
    <row r="487" spans="1:15" x14ac:dyDescent="0.3">
      <c r="A487" s="12">
        <v>194.30474696016299</v>
      </c>
      <c r="B487" s="12">
        <v>128.88731452011601</v>
      </c>
      <c r="C487" s="12">
        <v>24.297939434899</v>
      </c>
      <c r="D487" s="12">
        <v>161</v>
      </c>
      <c r="E487" s="12">
        <v>21.042182846964099</v>
      </c>
      <c r="F487" s="12">
        <f>IF(I487="North", 1, 0)</f>
        <v>0</v>
      </c>
      <c r="G487" s="12">
        <f>IF(I487="South", 1, 0)</f>
        <v>0</v>
      </c>
      <c r="H487" s="12">
        <f>IF(I487="East", 1, 0)</f>
        <v>1</v>
      </c>
      <c r="I487" s="12" t="s">
        <v>7</v>
      </c>
      <c r="J487" s="12">
        <v>194.30474696016299</v>
      </c>
      <c r="K487" s="12">
        <f>B487-200</f>
        <v>-71.112685479883993</v>
      </c>
      <c r="L487" s="12">
        <f>C487-20</f>
        <v>4.2979394348989999</v>
      </c>
      <c r="M487" s="12">
        <f>D487-150</f>
        <v>11</v>
      </c>
      <c r="N487" s="12">
        <f>E487-21</f>
        <v>4.2182846964099241E-2</v>
      </c>
      <c r="O487" s="12">
        <f>H487-1</f>
        <v>0</v>
      </c>
    </row>
    <row r="488" spans="1:15" x14ac:dyDescent="0.3">
      <c r="A488" s="12">
        <v>213.14296869683201</v>
      </c>
      <c r="B488" s="12">
        <v>167.67135578787301</v>
      </c>
      <c r="C488" s="12">
        <v>18.064346751052401</v>
      </c>
      <c r="D488" s="12">
        <v>153</v>
      </c>
      <c r="E488" s="12">
        <v>25.561002210684801</v>
      </c>
      <c r="F488" s="12">
        <f>IF(I488="North", 1, 0)</f>
        <v>0</v>
      </c>
      <c r="G488" s="12">
        <f>IF(I488="South", 1, 0)</f>
        <v>1</v>
      </c>
      <c r="H488" s="12">
        <f>IF(I488="East", 1, 0)</f>
        <v>0</v>
      </c>
      <c r="I488" s="12" t="s">
        <v>6</v>
      </c>
      <c r="J488" s="12">
        <v>213.14296869683201</v>
      </c>
      <c r="K488" s="12">
        <f>B488-200</f>
        <v>-32.328644212126989</v>
      </c>
      <c r="L488" s="12">
        <f>C488-20</f>
        <v>-1.9356532489475988</v>
      </c>
      <c r="M488" s="12">
        <f>D488-150</f>
        <v>3</v>
      </c>
      <c r="N488" s="12">
        <f>E488-21</f>
        <v>4.5610022106848014</v>
      </c>
      <c r="O488" s="12">
        <f>H488-1</f>
        <v>-1</v>
      </c>
    </row>
    <row r="489" spans="1:15" x14ac:dyDescent="0.3">
      <c r="A489" s="12">
        <v>216.05330380279099</v>
      </c>
      <c r="B489" s="12">
        <v>145.92259981928001</v>
      </c>
      <c r="C489" s="12">
        <v>19.7729439103388</v>
      </c>
      <c r="D489" s="12">
        <v>152</v>
      </c>
      <c r="E489" s="12">
        <v>16.279073063198499</v>
      </c>
      <c r="F489" s="12">
        <f>IF(I489="North", 1, 0)</f>
        <v>0</v>
      </c>
      <c r="G489" s="12">
        <f>IF(I489="South", 1, 0)</f>
        <v>0</v>
      </c>
      <c r="H489" s="12">
        <f>IF(I489="East", 1, 0)</f>
        <v>1</v>
      </c>
      <c r="I489" s="12" t="s">
        <v>7</v>
      </c>
      <c r="J489" s="12">
        <v>216.05330380279099</v>
      </c>
      <c r="K489" s="12">
        <f>B489-200</f>
        <v>-54.077400180719991</v>
      </c>
      <c r="L489" s="12">
        <f>C489-20</f>
        <v>-0.22705608966120039</v>
      </c>
      <c r="M489" s="12">
        <f>D489-150</f>
        <v>2</v>
      </c>
      <c r="N489" s="12">
        <f>E489-21</f>
        <v>-4.7209269368015008</v>
      </c>
      <c r="O489" s="12">
        <f>H489-1</f>
        <v>0</v>
      </c>
    </row>
    <row r="490" spans="1:15" x14ac:dyDescent="0.3">
      <c r="A490" s="12">
        <v>353.33193110507</v>
      </c>
      <c r="B490" s="12">
        <v>284.35708175362799</v>
      </c>
      <c r="C490" s="12">
        <v>20.126942102712</v>
      </c>
      <c r="D490" s="12">
        <v>146</v>
      </c>
      <c r="E490" s="12">
        <v>22.6748183131694</v>
      </c>
      <c r="F490" s="12">
        <f>IF(I490="North", 1, 0)</f>
        <v>0</v>
      </c>
      <c r="G490" s="12">
        <f>IF(I490="South", 1, 0)</f>
        <v>1</v>
      </c>
      <c r="H490" s="12">
        <f>IF(I490="East", 1, 0)</f>
        <v>0</v>
      </c>
      <c r="I490" s="12" t="s">
        <v>6</v>
      </c>
      <c r="J490" s="12">
        <v>353.33193110507</v>
      </c>
      <c r="K490" s="12">
        <f>B490-200</f>
        <v>84.357081753627995</v>
      </c>
      <c r="L490" s="12">
        <f>C490-20</f>
        <v>0.12694210271200035</v>
      </c>
      <c r="M490" s="12">
        <f>D490-150</f>
        <v>-4</v>
      </c>
      <c r="N490" s="12">
        <f>E490-21</f>
        <v>1.6748183131693999</v>
      </c>
      <c r="O490" s="12">
        <f>H490-1</f>
        <v>-1</v>
      </c>
    </row>
    <row r="491" spans="1:15" x14ac:dyDescent="0.3">
      <c r="A491" s="12">
        <v>287.05199550574901</v>
      </c>
      <c r="B491" s="12">
        <v>244.08198784747199</v>
      </c>
      <c r="C491" s="12">
        <v>10.401634219011701</v>
      </c>
      <c r="D491" s="12">
        <v>155</v>
      </c>
      <c r="E491" s="12">
        <v>20.944107086095698</v>
      </c>
      <c r="F491" s="12">
        <f>IF(I491="North", 1, 0)</f>
        <v>0</v>
      </c>
      <c r="G491" s="12">
        <f>IF(I491="South", 1, 0)</f>
        <v>0</v>
      </c>
      <c r="H491" s="12">
        <f>IF(I491="East", 1, 0)</f>
        <v>1</v>
      </c>
      <c r="I491" s="12" t="s">
        <v>7</v>
      </c>
      <c r="J491" s="12">
        <v>287.05199550574901</v>
      </c>
      <c r="K491" s="12">
        <f>B491-200</f>
        <v>44.081987847471993</v>
      </c>
      <c r="L491" s="12">
        <f>C491-20</f>
        <v>-9.5983657809882992</v>
      </c>
      <c r="M491" s="12">
        <f>D491-150</f>
        <v>5</v>
      </c>
      <c r="N491" s="12">
        <f>E491-21</f>
        <v>-5.5892913904301622E-2</v>
      </c>
      <c r="O491" s="12">
        <f>H491-1</f>
        <v>0</v>
      </c>
    </row>
    <row r="492" spans="1:15" x14ac:dyDescent="0.3">
      <c r="A492" s="12">
        <v>303.364715874691</v>
      </c>
      <c r="B492" s="12">
        <v>199.60136793416899</v>
      </c>
      <c r="C492" s="12">
        <v>19.9308112695288</v>
      </c>
      <c r="D492" s="12">
        <v>171</v>
      </c>
      <c r="E492" s="12">
        <v>19.666054876121201</v>
      </c>
      <c r="F492" s="12">
        <f>IF(I492="North", 1, 0)</f>
        <v>0</v>
      </c>
      <c r="G492" s="12">
        <f>IF(I492="South", 1, 0)</f>
        <v>1</v>
      </c>
      <c r="H492" s="12">
        <f>IF(I492="East", 1, 0)</f>
        <v>0</v>
      </c>
      <c r="I492" s="12" t="s">
        <v>6</v>
      </c>
      <c r="J492" s="12">
        <v>303.364715874691</v>
      </c>
      <c r="K492" s="12">
        <f>B492-200</f>
        <v>-0.39863206583100919</v>
      </c>
      <c r="L492" s="12">
        <f>C492-20</f>
        <v>-6.9188730471200444E-2</v>
      </c>
      <c r="M492" s="12">
        <f>D492-150</f>
        <v>21</v>
      </c>
      <c r="N492" s="12">
        <f>E492-21</f>
        <v>-1.3339451238787987</v>
      </c>
      <c r="O492" s="12">
        <f>H492-1</f>
        <v>-1</v>
      </c>
    </row>
    <row r="493" spans="1:15" x14ac:dyDescent="0.3">
      <c r="A493" s="12">
        <v>314.95989032616598</v>
      </c>
      <c r="B493" s="12">
        <v>273.99720694450099</v>
      </c>
      <c r="C493" s="12">
        <v>16.551361129679101</v>
      </c>
      <c r="D493" s="12">
        <v>151</v>
      </c>
      <c r="E493" s="12">
        <v>24.541025283463799</v>
      </c>
      <c r="F493" s="12">
        <f>IF(I493="North", 1, 0)</f>
        <v>0</v>
      </c>
      <c r="G493" s="12">
        <f>IF(I493="South", 1, 0)</f>
        <v>1</v>
      </c>
      <c r="H493" s="12">
        <f>IF(I493="East", 1, 0)</f>
        <v>0</v>
      </c>
      <c r="I493" s="12" t="s">
        <v>6</v>
      </c>
      <c r="J493" s="12">
        <v>314.95989032616598</v>
      </c>
      <c r="K493" s="12">
        <f>B493-200</f>
        <v>73.997206944500988</v>
      </c>
      <c r="L493" s="12">
        <f>C493-20</f>
        <v>-3.4486388703208988</v>
      </c>
      <c r="M493" s="12">
        <f>D493-150</f>
        <v>1</v>
      </c>
      <c r="N493" s="12">
        <f>E493-21</f>
        <v>3.5410252834637994</v>
      </c>
      <c r="O493" s="12">
        <f>H493-1</f>
        <v>-1</v>
      </c>
    </row>
    <row r="494" spans="1:15" x14ac:dyDescent="0.3">
      <c r="A494" s="12">
        <v>268.69415916838398</v>
      </c>
      <c r="B494" s="12">
        <v>203.86841538237999</v>
      </c>
      <c r="C494" s="12">
        <v>17.534385888001101</v>
      </c>
      <c r="D494" s="12">
        <v>160</v>
      </c>
      <c r="E494" s="12">
        <v>24.516056618227999</v>
      </c>
      <c r="F494" s="12">
        <f>IF(I494="North", 1, 0)</f>
        <v>0</v>
      </c>
      <c r="G494" s="12">
        <f>IF(I494="South", 1, 0)</f>
        <v>1</v>
      </c>
      <c r="H494" s="12">
        <f>IF(I494="East", 1, 0)</f>
        <v>0</v>
      </c>
      <c r="I494" s="12" t="s">
        <v>6</v>
      </c>
      <c r="J494" s="12">
        <v>268.69415916838398</v>
      </c>
      <c r="K494" s="12">
        <f>B494-200</f>
        <v>3.8684153823799932</v>
      </c>
      <c r="L494" s="12">
        <f>C494-20</f>
        <v>-2.4656141119988995</v>
      </c>
      <c r="M494" s="12">
        <f>D494-150</f>
        <v>10</v>
      </c>
      <c r="N494" s="12">
        <f>E494-21</f>
        <v>3.5160566182279993</v>
      </c>
      <c r="O494" s="12">
        <f>H494-1</f>
        <v>-1</v>
      </c>
    </row>
    <row r="495" spans="1:15" x14ac:dyDescent="0.3">
      <c r="A495" s="12">
        <v>192.70156096674</v>
      </c>
      <c r="B495" s="12">
        <v>156.93578993358599</v>
      </c>
      <c r="C495" s="12">
        <v>27.218160017344001</v>
      </c>
      <c r="D495" s="12">
        <v>136</v>
      </c>
      <c r="E495" s="12">
        <v>17.2140368160462</v>
      </c>
      <c r="F495" s="12">
        <f>IF(I495="North", 1, 0)</f>
        <v>1</v>
      </c>
      <c r="G495" s="12">
        <f>IF(I495="South", 1, 0)</f>
        <v>0</v>
      </c>
      <c r="H495" s="12">
        <f>IF(I495="East", 1, 0)</f>
        <v>0</v>
      </c>
      <c r="I495" s="12" t="s">
        <v>8</v>
      </c>
      <c r="J495" s="12">
        <v>192.70156096674</v>
      </c>
      <c r="K495" s="12">
        <f>B495-200</f>
        <v>-43.064210066414006</v>
      </c>
      <c r="L495" s="12">
        <f>C495-20</f>
        <v>7.218160017344001</v>
      </c>
      <c r="M495" s="12">
        <f>D495-150</f>
        <v>-14</v>
      </c>
      <c r="N495" s="12">
        <f>E495-21</f>
        <v>-3.7859631839538004</v>
      </c>
      <c r="O495" s="12">
        <f>H495-1</f>
        <v>-1</v>
      </c>
    </row>
    <row r="496" spans="1:15" x14ac:dyDescent="0.3">
      <c r="A496" s="12">
        <v>321.61483339850298</v>
      </c>
      <c r="B496" s="12">
        <v>276.15620386348201</v>
      </c>
      <c r="C496" s="12">
        <v>13.7174655286037</v>
      </c>
      <c r="D496" s="12">
        <v>158</v>
      </c>
      <c r="E496" s="12">
        <v>20.271357664568299</v>
      </c>
      <c r="F496" s="12">
        <f>IF(I496="North", 1, 0)</f>
        <v>0</v>
      </c>
      <c r="G496" s="12">
        <f>IF(I496="South", 1, 0)</f>
        <v>0</v>
      </c>
      <c r="H496" s="12">
        <f>IF(I496="East", 1, 0)</f>
        <v>1</v>
      </c>
      <c r="I496" s="12" t="s">
        <v>7</v>
      </c>
      <c r="J496" s="12">
        <v>321.61483339850298</v>
      </c>
      <c r="K496" s="12">
        <f>B496-200</f>
        <v>76.156203863482006</v>
      </c>
      <c r="L496" s="12">
        <f>C496-20</f>
        <v>-6.2825344713962998</v>
      </c>
      <c r="M496" s="12">
        <f>D496-150</f>
        <v>8</v>
      </c>
      <c r="N496" s="12">
        <f>E496-21</f>
        <v>-0.72864233543170087</v>
      </c>
      <c r="O496" s="12">
        <f>H496-1</f>
        <v>0</v>
      </c>
    </row>
    <row r="497" spans="1:15" x14ac:dyDescent="0.3">
      <c r="A497" s="12">
        <v>265.94923115388099</v>
      </c>
      <c r="B497" s="12">
        <v>226.945502184232</v>
      </c>
      <c r="C497" s="12">
        <v>24.066025933739802</v>
      </c>
      <c r="D497" s="12">
        <v>149</v>
      </c>
      <c r="E497" s="12">
        <v>22.124846730336198</v>
      </c>
      <c r="F497" s="12">
        <f>IF(I497="North", 1, 0)</f>
        <v>0</v>
      </c>
      <c r="G497" s="12">
        <f>IF(I497="South", 1, 0)</f>
        <v>0</v>
      </c>
      <c r="H497" s="12">
        <f>IF(I497="East", 1, 0)</f>
        <v>1</v>
      </c>
      <c r="I497" s="12" t="s">
        <v>7</v>
      </c>
      <c r="J497" s="12">
        <v>265.94923115388099</v>
      </c>
      <c r="K497" s="12">
        <f>B497-200</f>
        <v>26.945502184231998</v>
      </c>
      <c r="L497" s="12">
        <f>C497-20</f>
        <v>4.0660259337398017</v>
      </c>
      <c r="M497" s="12">
        <f>D497-150</f>
        <v>-1</v>
      </c>
      <c r="N497" s="12">
        <f>E497-21</f>
        <v>1.1248467303361984</v>
      </c>
      <c r="O497" s="12">
        <f>H497-1</f>
        <v>0</v>
      </c>
    </row>
    <row r="498" spans="1:15" x14ac:dyDescent="0.3">
      <c r="A498" s="12">
        <v>198.125287183708</v>
      </c>
      <c r="B498" s="12">
        <v>148.13769228367701</v>
      </c>
      <c r="C498" s="12">
        <v>18.6051853483409</v>
      </c>
      <c r="D498" s="12">
        <v>144</v>
      </c>
      <c r="E498" s="12">
        <v>19.9079730079096</v>
      </c>
      <c r="F498" s="12">
        <f>IF(I498="North", 1, 0)</f>
        <v>0</v>
      </c>
      <c r="G498" s="12">
        <f>IF(I498="South", 1, 0)</f>
        <v>0</v>
      </c>
      <c r="H498" s="12">
        <f>IF(I498="East", 1, 0)</f>
        <v>0</v>
      </c>
      <c r="I498" s="12" t="s">
        <v>9</v>
      </c>
      <c r="J498" s="12">
        <v>198.125287183708</v>
      </c>
      <c r="K498" s="12">
        <f>B498-200</f>
        <v>-51.862307716322988</v>
      </c>
      <c r="L498" s="12">
        <f>C498-20</f>
        <v>-1.3948146516591002</v>
      </c>
      <c r="M498" s="12">
        <f>D498-150</f>
        <v>-6</v>
      </c>
      <c r="N498" s="12">
        <f>E498-21</f>
        <v>-1.0920269920903998</v>
      </c>
      <c r="O498" s="12">
        <f>H498-1</f>
        <v>-1</v>
      </c>
    </row>
    <row r="499" spans="1:15" x14ac:dyDescent="0.3">
      <c r="A499" s="12">
        <v>248.57026086129599</v>
      </c>
      <c r="B499" s="12">
        <v>190.483066095819</v>
      </c>
      <c r="C499" s="12">
        <v>18.601199157520799</v>
      </c>
      <c r="D499" s="12">
        <v>146</v>
      </c>
      <c r="E499" s="12">
        <v>23.340085329151101</v>
      </c>
      <c r="F499" s="12">
        <f>IF(I499="North", 1, 0)</f>
        <v>0</v>
      </c>
      <c r="G499" s="12">
        <f>IF(I499="South", 1, 0)</f>
        <v>0</v>
      </c>
      <c r="H499" s="12">
        <f>IF(I499="East", 1, 0)</f>
        <v>0</v>
      </c>
      <c r="I499" s="12" t="s">
        <v>9</v>
      </c>
      <c r="J499" s="12">
        <v>248.57026086129599</v>
      </c>
      <c r="K499" s="12">
        <f>B499-200</f>
        <v>-9.5169339041810019</v>
      </c>
      <c r="L499" s="12">
        <f>C499-20</f>
        <v>-1.3988008424792007</v>
      </c>
      <c r="M499" s="12">
        <f>D499-150</f>
        <v>-4</v>
      </c>
      <c r="N499" s="12">
        <f>E499-21</f>
        <v>2.3400853291511012</v>
      </c>
      <c r="O499" s="12">
        <f>H499-1</f>
        <v>-1</v>
      </c>
    </row>
    <row r="500" spans="1:15" x14ac:dyDescent="0.3">
      <c r="A500" s="12">
        <v>214.45725557943001</v>
      </c>
      <c r="B500" s="12">
        <v>156.21908733076199</v>
      </c>
      <c r="C500" s="12">
        <v>23.951859480258499</v>
      </c>
      <c r="D500" s="12">
        <v>154</v>
      </c>
      <c r="E500" s="12">
        <v>22.1247680716411</v>
      </c>
      <c r="F500" s="12">
        <f>IF(I500="North", 1, 0)</f>
        <v>0</v>
      </c>
      <c r="G500" s="12">
        <f>IF(I500="South", 1, 0)</f>
        <v>0</v>
      </c>
      <c r="H500" s="12">
        <f>IF(I500="East", 1, 0)</f>
        <v>0</v>
      </c>
      <c r="I500" s="12" t="s">
        <v>9</v>
      </c>
      <c r="J500" s="12">
        <v>214.45725557943001</v>
      </c>
      <c r="K500" s="12">
        <f>B500-200</f>
        <v>-43.780912669238006</v>
      </c>
      <c r="L500" s="12">
        <f>C500-20</f>
        <v>3.9518594802584985</v>
      </c>
      <c r="M500" s="12">
        <f>D500-150</f>
        <v>4</v>
      </c>
      <c r="N500" s="12">
        <f>E500-21</f>
        <v>1.1247680716410997</v>
      </c>
      <c r="O500" s="12">
        <f>H500-1</f>
        <v>-1</v>
      </c>
    </row>
    <row r="501" spans="1:15" x14ac:dyDescent="0.3">
      <c r="A501" s="12">
        <v>246.221150916304</v>
      </c>
      <c r="B501" s="12">
        <v>130.860013451783</v>
      </c>
      <c r="C501" s="12">
        <v>21.700256472844401</v>
      </c>
      <c r="D501" s="12">
        <v>164</v>
      </c>
      <c r="E501" s="12">
        <v>28.330244961424</v>
      </c>
      <c r="F501" s="12">
        <f>IF(I501="North", 1, 0)</f>
        <v>0</v>
      </c>
      <c r="G501" s="12">
        <f>IF(I501="South", 1, 0)</f>
        <v>0</v>
      </c>
      <c r="H501" s="12">
        <f>IF(I501="East", 1, 0)</f>
        <v>1</v>
      </c>
      <c r="I501" s="12" t="s">
        <v>7</v>
      </c>
      <c r="J501" s="12">
        <v>246.221150916304</v>
      </c>
      <c r="K501" s="12">
        <f>B501-200</f>
        <v>-69.139986548216996</v>
      </c>
      <c r="L501" s="12">
        <f>C501-20</f>
        <v>1.7002564728444014</v>
      </c>
      <c r="M501" s="12">
        <f>D501-150</f>
        <v>14</v>
      </c>
      <c r="N501" s="12">
        <f>E501-21</f>
        <v>7.3302449614240004</v>
      </c>
      <c r="O501" s="12">
        <f>H501-1</f>
        <v>0</v>
      </c>
    </row>
    <row r="502" spans="1:15" x14ac:dyDescent="0.3">
      <c r="A502" s="12">
        <v>268.29646732599701</v>
      </c>
      <c r="B502" s="12">
        <v>246.30887737658199</v>
      </c>
      <c r="C502" s="12">
        <v>22.8530649860976</v>
      </c>
      <c r="D502" s="12">
        <v>133</v>
      </c>
      <c r="E502" s="12">
        <v>14.8788834562808</v>
      </c>
      <c r="F502" s="12">
        <f>IF(I502="North", 1, 0)</f>
        <v>1</v>
      </c>
      <c r="G502" s="12">
        <f>IF(I502="South", 1, 0)</f>
        <v>0</v>
      </c>
      <c r="H502" s="12">
        <f>IF(I502="East", 1, 0)</f>
        <v>0</v>
      </c>
      <c r="I502" s="12" t="s">
        <v>8</v>
      </c>
      <c r="J502" s="12">
        <v>268.29646732599701</v>
      </c>
      <c r="K502" s="12">
        <f>B502-200</f>
        <v>46.308877376581989</v>
      </c>
      <c r="L502" s="12">
        <f>C502-20</f>
        <v>2.8530649860975998</v>
      </c>
      <c r="M502" s="12">
        <f>D502-150</f>
        <v>-17</v>
      </c>
      <c r="N502" s="12">
        <f>E502-21</f>
        <v>-6.1211165437192001</v>
      </c>
      <c r="O502" s="12">
        <f>H502-1</f>
        <v>-1</v>
      </c>
    </row>
    <row r="503" spans="1:15" x14ac:dyDescent="0.3">
      <c r="A503" s="12">
        <v>336.36498858337598</v>
      </c>
      <c r="B503" s="12">
        <v>295.47083202350598</v>
      </c>
      <c r="C503" s="12">
        <v>24.840923302664301</v>
      </c>
      <c r="D503" s="12">
        <v>164</v>
      </c>
      <c r="E503" s="12">
        <v>20.5102560410104</v>
      </c>
      <c r="F503" s="12">
        <f>IF(I503="North", 1, 0)</f>
        <v>0</v>
      </c>
      <c r="G503" s="12">
        <f>IF(I503="South", 1, 0)</f>
        <v>1</v>
      </c>
      <c r="H503" s="12">
        <f>IF(I503="East", 1, 0)</f>
        <v>0</v>
      </c>
      <c r="I503" s="12" t="s">
        <v>6</v>
      </c>
      <c r="J503" s="12">
        <v>336.36498858337598</v>
      </c>
      <c r="K503" s="12">
        <f>B503-200</f>
        <v>95.470832023505977</v>
      </c>
      <c r="L503" s="12">
        <f>C503-20</f>
        <v>4.8409233026643008</v>
      </c>
      <c r="M503" s="12">
        <f>D503-150</f>
        <v>14</v>
      </c>
      <c r="N503" s="12">
        <f>E503-21</f>
        <v>-0.48974395898959955</v>
      </c>
      <c r="O503" s="12">
        <f>H503-1</f>
        <v>-1</v>
      </c>
    </row>
    <row r="504" spans="1:15" x14ac:dyDescent="0.3">
      <c r="A504" s="12">
        <v>210.35263957756499</v>
      </c>
      <c r="B504" s="12">
        <v>130.071621309042</v>
      </c>
      <c r="C504" s="12">
        <v>18.343458084083299</v>
      </c>
      <c r="D504" s="12">
        <v>143</v>
      </c>
      <c r="E504" s="12">
        <v>17.3659899539512</v>
      </c>
      <c r="F504" s="12">
        <f>IF(I504="North", 1, 0)</f>
        <v>0</v>
      </c>
      <c r="G504" s="12">
        <f>IF(I504="South", 1, 0)</f>
        <v>0</v>
      </c>
      <c r="H504" s="12">
        <f>IF(I504="East", 1, 0)</f>
        <v>1</v>
      </c>
      <c r="I504" s="12" t="s">
        <v>7</v>
      </c>
      <c r="J504" s="12">
        <v>210.35263957756499</v>
      </c>
      <c r="K504" s="12">
        <f>B504-200</f>
        <v>-69.928378690957999</v>
      </c>
      <c r="L504" s="12">
        <f>C504-20</f>
        <v>-1.6565419159167014</v>
      </c>
      <c r="M504" s="12">
        <f>D504-150</f>
        <v>-7</v>
      </c>
      <c r="N504" s="12">
        <f>E504-21</f>
        <v>-3.6340100460488003</v>
      </c>
      <c r="O504" s="12">
        <f>H504-1</f>
        <v>0</v>
      </c>
    </row>
    <row r="505" spans="1:15" x14ac:dyDescent="0.3">
      <c r="A505" s="12">
        <v>268.33756207469099</v>
      </c>
      <c r="B505" s="12">
        <v>228.14846183452801</v>
      </c>
      <c r="C505" s="12">
        <v>16.9388163274612</v>
      </c>
      <c r="D505" s="12">
        <v>145</v>
      </c>
      <c r="E505" s="12">
        <v>23.4164298217561</v>
      </c>
      <c r="F505" s="12">
        <f>IF(I505="North", 1, 0)</f>
        <v>1</v>
      </c>
      <c r="G505" s="12">
        <f>IF(I505="South", 1, 0)</f>
        <v>0</v>
      </c>
      <c r="H505" s="12">
        <f>IF(I505="East", 1, 0)</f>
        <v>0</v>
      </c>
      <c r="I505" s="12" t="s">
        <v>8</v>
      </c>
      <c r="J505" s="12">
        <v>268.33756207469099</v>
      </c>
      <c r="K505" s="12">
        <f>B505-200</f>
        <v>28.148461834528007</v>
      </c>
      <c r="L505" s="12">
        <f>C505-20</f>
        <v>-3.0611836725387995</v>
      </c>
      <c r="M505" s="12">
        <f>D505-150</f>
        <v>-5</v>
      </c>
      <c r="N505" s="12">
        <f>E505-21</f>
        <v>2.4164298217561004</v>
      </c>
      <c r="O505" s="12">
        <f>H505-1</f>
        <v>-1</v>
      </c>
    </row>
    <row r="506" spans="1:15" x14ac:dyDescent="0.3">
      <c r="A506" s="12">
        <v>250.63695111743999</v>
      </c>
      <c r="B506" s="12">
        <v>167.46787154390799</v>
      </c>
      <c r="C506" s="12">
        <v>14.574247367210999</v>
      </c>
      <c r="D506" s="12">
        <v>126</v>
      </c>
      <c r="E506" s="12">
        <v>14.5313124398178</v>
      </c>
      <c r="F506" s="12">
        <f>IF(I506="North", 1, 0)</f>
        <v>1</v>
      </c>
      <c r="G506" s="12">
        <f>IF(I506="South", 1, 0)</f>
        <v>0</v>
      </c>
      <c r="H506" s="12">
        <f>IF(I506="East", 1, 0)</f>
        <v>0</v>
      </c>
      <c r="I506" s="12" t="s">
        <v>8</v>
      </c>
      <c r="J506" s="12">
        <v>250.63695111743999</v>
      </c>
      <c r="K506" s="12">
        <f>B506-200</f>
        <v>-32.532128456092011</v>
      </c>
      <c r="L506" s="12">
        <f>C506-20</f>
        <v>-5.4257526327890009</v>
      </c>
      <c r="M506" s="12">
        <f>D506-150</f>
        <v>-24</v>
      </c>
      <c r="N506" s="12">
        <f>E506-21</f>
        <v>-6.4686875601822003</v>
      </c>
      <c r="O506" s="12">
        <f>H506-1</f>
        <v>-1</v>
      </c>
    </row>
    <row r="507" spans="1:15" x14ac:dyDescent="0.3">
      <c r="A507" s="12">
        <v>241.584923030261</v>
      </c>
      <c r="B507" s="12">
        <v>175.64373081176501</v>
      </c>
      <c r="C507" s="12">
        <v>15.8729473501052</v>
      </c>
      <c r="D507" s="12">
        <v>153</v>
      </c>
      <c r="E507" s="12">
        <v>22.385250840899499</v>
      </c>
      <c r="F507" s="12">
        <f>IF(I507="North", 1, 0)</f>
        <v>0</v>
      </c>
      <c r="G507" s="12">
        <f>IF(I507="South", 1, 0)</f>
        <v>0</v>
      </c>
      <c r="H507" s="12">
        <f>IF(I507="East", 1, 0)</f>
        <v>1</v>
      </c>
      <c r="I507" s="12" t="s">
        <v>7</v>
      </c>
      <c r="J507" s="12">
        <v>241.584923030261</v>
      </c>
      <c r="K507" s="12">
        <f>B507-200</f>
        <v>-24.35626918823499</v>
      </c>
      <c r="L507" s="12">
        <f>C507-20</f>
        <v>-4.1270526498948001</v>
      </c>
      <c r="M507" s="12">
        <f>D507-150</f>
        <v>3</v>
      </c>
      <c r="N507" s="12">
        <f>E507-21</f>
        <v>1.3852508408994986</v>
      </c>
      <c r="O507" s="12">
        <f>H507-1</f>
        <v>0</v>
      </c>
    </row>
    <row r="508" spans="1:15" x14ac:dyDescent="0.3">
      <c r="A508" s="12">
        <v>156.546319299125</v>
      </c>
      <c r="B508" s="12">
        <v>170.38030378805601</v>
      </c>
      <c r="C508" s="12">
        <v>34.745472126543604</v>
      </c>
      <c r="D508" s="12">
        <v>141</v>
      </c>
      <c r="E508" s="12">
        <v>18.479806274606599</v>
      </c>
      <c r="F508" s="12">
        <f>IF(I508="North", 1, 0)</f>
        <v>0</v>
      </c>
      <c r="G508" s="12">
        <f>IF(I508="South", 1, 0)</f>
        <v>1</v>
      </c>
      <c r="H508" s="12">
        <f>IF(I508="East", 1, 0)</f>
        <v>0</v>
      </c>
      <c r="I508" s="12" t="s">
        <v>6</v>
      </c>
      <c r="J508" s="12">
        <v>156.546319299125</v>
      </c>
      <c r="K508" s="12">
        <f>B508-200</f>
        <v>-29.619696211943989</v>
      </c>
      <c r="L508" s="12">
        <f>C508-20</f>
        <v>14.745472126543604</v>
      </c>
      <c r="M508" s="12">
        <f>D508-150</f>
        <v>-9</v>
      </c>
      <c r="N508" s="12">
        <f>E508-21</f>
        <v>-2.5201937253934013</v>
      </c>
      <c r="O508" s="12">
        <f>H508-1</f>
        <v>-1</v>
      </c>
    </row>
    <row r="509" spans="1:15" x14ac:dyDescent="0.3">
      <c r="A509" s="12">
        <v>245.47692358516599</v>
      </c>
      <c r="B509" s="12">
        <v>156.80046151600899</v>
      </c>
      <c r="C509" s="12">
        <v>26.2233979036839</v>
      </c>
      <c r="D509" s="12">
        <v>164</v>
      </c>
      <c r="E509" s="12">
        <v>18.0633525355159</v>
      </c>
      <c r="F509" s="12">
        <f>IF(I509="North", 1, 0)</f>
        <v>1</v>
      </c>
      <c r="G509" s="12">
        <f>IF(I509="South", 1, 0)</f>
        <v>0</v>
      </c>
      <c r="H509" s="12">
        <f>IF(I509="East", 1, 0)</f>
        <v>0</v>
      </c>
      <c r="I509" s="12" t="s">
        <v>8</v>
      </c>
      <c r="J509" s="12">
        <v>245.47692358516599</v>
      </c>
      <c r="K509" s="12">
        <f>B509-200</f>
        <v>-43.199538483991006</v>
      </c>
      <c r="L509" s="12">
        <f>C509-20</f>
        <v>6.2233979036838996</v>
      </c>
      <c r="M509" s="12">
        <f>D509-150</f>
        <v>14</v>
      </c>
      <c r="N509" s="12">
        <f>E509-21</f>
        <v>-2.9366474644840999</v>
      </c>
      <c r="O509" s="12">
        <f>H509-1</f>
        <v>-1</v>
      </c>
    </row>
    <row r="510" spans="1:15" x14ac:dyDescent="0.3">
      <c r="A510" s="12">
        <v>261.44950230797099</v>
      </c>
      <c r="B510" s="12">
        <v>202.42608139724101</v>
      </c>
      <c r="C510" s="12">
        <v>13.2446281689598</v>
      </c>
      <c r="D510" s="12">
        <v>163</v>
      </c>
      <c r="E510" s="12">
        <v>15.2140071858372</v>
      </c>
      <c r="F510" s="12">
        <f>IF(I510="North", 1, 0)</f>
        <v>0</v>
      </c>
      <c r="G510" s="12">
        <f>IF(I510="South", 1, 0)</f>
        <v>0</v>
      </c>
      <c r="H510" s="12">
        <f>IF(I510="East", 1, 0)</f>
        <v>1</v>
      </c>
      <c r="I510" s="12" t="s">
        <v>7</v>
      </c>
      <c r="J510" s="12">
        <v>261.44950230797099</v>
      </c>
      <c r="K510" s="12">
        <f>B510-200</f>
        <v>2.4260813972410062</v>
      </c>
      <c r="L510" s="12">
        <f>C510-20</f>
        <v>-6.7553718310402004</v>
      </c>
      <c r="M510" s="12">
        <f>D510-150</f>
        <v>13</v>
      </c>
      <c r="N510" s="12">
        <f>E510-21</f>
        <v>-5.7859928141627996</v>
      </c>
      <c r="O510" s="12">
        <f>H510-1</f>
        <v>0</v>
      </c>
    </row>
    <row r="511" spans="1:15" x14ac:dyDescent="0.3">
      <c r="A511" s="12">
        <v>219.06905261027401</v>
      </c>
      <c r="B511" s="12">
        <v>158.452494179448</v>
      </c>
      <c r="C511" s="12">
        <v>13.3877102162821</v>
      </c>
      <c r="D511" s="12">
        <v>160</v>
      </c>
      <c r="E511" s="12">
        <v>19.139696215195901</v>
      </c>
      <c r="F511" s="12">
        <f>IF(I511="North", 1, 0)</f>
        <v>0</v>
      </c>
      <c r="G511" s="12">
        <f>IF(I511="South", 1, 0)</f>
        <v>1</v>
      </c>
      <c r="H511" s="12">
        <f>IF(I511="East", 1, 0)</f>
        <v>0</v>
      </c>
      <c r="I511" s="12" t="s">
        <v>6</v>
      </c>
      <c r="J511" s="12">
        <v>219.06905261027401</v>
      </c>
      <c r="K511" s="12">
        <f>B511-200</f>
        <v>-41.547505820552004</v>
      </c>
      <c r="L511" s="12">
        <f>C511-20</f>
        <v>-6.6122897837179</v>
      </c>
      <c r="M511" s="12">
        <f>D511-150</f>
        <v>10</v>
      </c>
      <c r="N511" s="12">
        <f>E511-21</f>
        <v>-1.8603037848040991</v>
      </c>
      <c r="O511" s="12">
        <f>H511-1</f>
        <v>-1</v>
      </c>
    </row>
    <row r="512" spans="1:15" x14ac:dyDescent="0.3">
      <c r="A512" s="12">
        <v>274.22711837768702</v>
      </c>
      <c r="B512" s="12">
        <v>213.522841288991</v>
      </c>
      <c r="C512" s="12">
        <v>22.409330308592398</v>
      </c>
      <c r="D512" s="12">
        <v>139</v>
      </c>
      <c r="E512" s="12">
        <v>25.338002121163701</v>
      </c>
      <c r="F512" s="12">
        <f>IF(I512="North", 1, 0)</f>
        <v>0</v>
      </c>
      <c r="G512" s="12">
        <f>IF(I512="South", 1, 0)</f>
        <v>0</v>
      </c>
      <c r="H512" s="12">
        <f>IF(I512="East", 1, 0)</f>
        <v>0</v>
      </c>
      <c r="I512" s="12" t="s">
        <v>9</v>
      </c>
      <c r="J512" s="12">
        <v>274.22711837768702</v>
      </c>
      <c r="K512" s="12">
        <f>B512-200</f>
        <v>13.522841288991003</v>
      </c>
      <c r="L512" s="12">
        <f>C512-20</f>
        <v>2.4093303085923985</v>
      </c>
      <c r="M512" s="12">
        <f>D512-150</f>
        <v>-11</v>
      </c>
      <c r="N512" s="12">
        <f>E512-21</f>
        <v>4.3380021211637008</v>
      </c>
      <c r="O512" s="12">
        <f>H512-1</f>
        <v>-1</v>
      </c>
    </row>
    <row r="513" spans="1:15" x14ac:dyDescent="0.3">
      <c r="A513" s="12">
        <v>263.18306188697801</v>
      </c>
      <c r="B513" s="12">
        <v>197.48809452754301</v>
      </c>
      <c r="C513" s="12">
        <v>22.736323986889801</v>
      </c>
      <c r="D513" s="12">
        <v>166</v>
      </c>
      <c r="E513" s="12">
        <v>20.899245265882001</v>
      </c>
      <c r="F513" s="12">
        <f>IF(I513="North", 1, 0)</f>
        <v>1</v>
      </c>
      <c r="G513" s="12">
        <f>IF(I513="South", 1, 0)</f>
        <v>0</v>
      </c>
      <c r="H513" s="12">
        <f>IF(I513="East", 1, 0)</f>
        <v>0</v>
      </c>
      <c r="I513" s="12" t="s">
        <v>8</v>
      </c>
      <c r="J513" s="12">
        <v>263.18306188697801</v>
      </c>
      <c r="K513" s="12">
        <f>B513-200</f>
        <v>-2.5119054724569878</v>
      </c>
      <c r="L513" s="12">
        <f>C513-20</f>
        <v>2.7363239868898006</v>
      </c>
      <c r="M513" s="12">
        <f>D513-150</f>
        <v>16</v>
      </c>
      <c r="N513" s="12">
        <f>E513-21</f>
        <v>-0.10075473411799862</v>
      </c>
      <c r="O513" s="12">
        <f>H513-1</f>
        <v>-1</v>
      </c>
    </row>
    <row r="514" spans="1:15" x14ac:dyDescent="0.3">
      <c r="A514" s="12">
        <v>261.27660370289402</v>
      </c>
      <c r="B514" s="12">
        <v>188.05259765667901</v>
      </c>
      <c r="C514" s="12">
        <v>22.744419176586799</v>
      </c>
      <c r="D514" s="12">
        <v>135</v>
      </c>
      <c r="E514" s="12">
        <v>23.510721671497802</v>
      </c>
      <c r="F514" s="12">
        <f>IF(I514="North", 1, 0)</f>
        <v>1</v>
      </c>
      <c r="G514" s="12">
        <f>IF(I514="South", 1, 0)</f>
        <v>0</v>
      </c>
      <c r="H514" s="12">
        <f>IF(I514="East", 1, 0)</f>
        <v>0</v>
      </c>
      <c r="I514" s="12" t="s">
        <v>8</v>
      </c>
      <c r="J514" s="12">
        <v>261.27660370289402</v>
      </c>
      <c r="K514" s="12">
        <f>B514-200</f>
        <v>-11.947402343320988</v>
      </c>
      <c r="L514" s="12">
        <f>C514-20</f>
        <v>2.7444191765867991</v>
      </c>
      <c r="M514" s="12">
        <f>D514-150</f>
        <v>-15</v>
      </c>
      <c r="N514" s="12">
        <f>E514-21</f>
        <v>2.5107216714978016</v>
      </c>
      <c r="O514" s="12">
        <f>H514-1</f>
        <v>-1</v>
      </c>
    </row>
    <row r="515" spans="1:15" x14ac:dyDescent="0.3">
      <c r="A515" s="12">
        <v>265.54951696214903</v>
      </c>
      <c r="B515" s="12">
        <v>154.62181689792001</v>
      </c>
      <c r="C515" s="12">
        <v>18.725221032231499</v>
      </c>
      <c r="D515" s="12">
        <v>178</v>
      </c>
      <c r="E515" s="12">
        <v>27.6585672878651</v>
      </c>
      <c r="F515" s="12">
        <f>IF(I515="North", 1, 0)</f>
        <v>0</v>
      </c>
      <c r="G515" s="12">
        <f>IF(I515="South", 1, 0)</f>
        <v>0</v>
      </c>
      <c r="H515" s="12">
        <f>IF(I515="East", 1, 0)</f>
        <v>1</v>
      </c>
      <c r="I515" s="12" t="s">
        <v>7</v>
      </c>
      <c r="J515" s="12">
        <v>265.54951696214903</v>
      </c>
      <c r="K515" s="12">
        <f>B515-200</f>
        <v>-45.378183102079987</v>
      </c>
      <c r="L515" s="12">
        <f>C515-20</f>
        <v>-1.2747789677685013</v>
      </c>
      <c r="M515" s="12">
        <f>D515-150</f>
        <v>28</v>
      </c>
      <c r="N515" s="12">
        <f>E515-21</f>
        <v>6.6585672878651003</v>
      </c>
      <c r="O515" s="12">
        <f>H515-1</f>
        <v>0</v>
      </c>
    </row>
    <row r="516" spans="1:15" x14ac:dyDescent="0.3">
      <c r="A516" s="12">
        <v>223.149475585126</v>
      </c>
      <c r="B516" s="12">
        <v>171.161433471583</v>
      </c>
      <c r="C516" s="12">
        <v>19.372728699985402</v>
      </c>
      <c r="D516" s="12">
        <v>145</v>
      </c>
      <c r="E516" s="12">
        <v>22.0550223392903</v>
      </c>
      <c r="F516" s="12">
        <f>IF(I516="North", 1, 0)</f>
        <v>0</v>
      </c>
      <c r="G516" s="12">
        <f>IF(I516="South", 1, 0)</f>
        <v>0</v>
      </c>
      <c r="H516" s="12">
        <f>IF(I516="East", 1, 0)</f>
        <v>1</v>
      </c>
      <c r="I516" s="12" t="s">
        <v>7</v>
      </c>
      <c r="J516" s="12">
        <v>223.149475585126</v>
      </c>
      <c r="K516" s="12">
        <f>B516-200</f>
        <v>-28.838566528417005</v>
      </c>
      <c r="L516" s="12">
        <f>C516-20</f>
        <v>-0.62727130001459841</v>
      </c>
      <c r="M516" s="12">
        <f>D516-150</f>
        <v>-5</v>
      </c>
      <c r="N516" s="12">
        <f>E516-21</f>
        <v>1.0550223392903</v>
      </c>
      <c r="O516" s="12">
        <f>H516-1</f>
        <v>0</v>
      </c>
    </row>
    <row r="517" spans="1:15" x14ac:dyDescent="0.3">
      <c r="A517" s="12">
        <v>305.91588183623497</v>
      </c>
      <c r="B517" s="12">
        <v>237.769561291287</v>
      </c>
      <c r="C517" s="12">
        <v>21.6393976207967</v>
      </c>
      <c r="D517" s="12">
        <v>158</v>
      </c>
      <c r="E517" s="12">
        <v>18.7648017117506</v>
      </c>
      <c r="F517" s="12">
        <f>IF(I517="North", 1, 0)</f>
        <v>0</v>
      </c>
      <c r="G517" s="12">
        <f>IF(I517="South", 1, 0)</f>
        <v>1</v>
      </c>
      <c r="H517" s="12">
        <f>IF(I517="East", 1, 0)</f>
        <v>0</v>
      </c>
      <c r="I517" s="12" t="s">
        <v>6</v>
      </c>
      <c r="J517" s="12">
        <v>305.91588183623497</v>
      </c>
      <c r="K517" s="12">
        <f>B517-200</f>
        <v>37.769561291287005</v>
      </c>
      <c r="L517" s="12">
        <f>C517-20</f>
        <v>1.6393976207967</v>
      </c>
      <c r="M517" s="12">
        <f>D517-150</f>
        <v>8</v>
      </c>
      <c r="N517" s="12">
        <f>E517-21</f>
        <v>-2.2351982882493999</v>
      </c>
      <c r="O517" s="12">
        <f>H517-1</f>
        <v>-1</v>
      </c>
    </row>
    <row r="518" spans="1:15" x14ac:dyDescent="0.3">
      <c r="A518" s="12">
        <v>271.73567038562499</v>
      </c>
      <c r="B518" s="12">
        <v>225.045859381219</v>
      </c>
      <c r="C518" s="12">
        <v>20.429465031466599</v>
      </c>
      <c r="D518" s="12">
        <v>161</v>
      </c>
      <c r="E518" s="12">
        <v>22.8690088607311</v>
      </c>
      <c r="F518" s="12">
        <f>IF(I518="North", 1, 0)</f>
        <v>0</v>
      </c>
      <c r="G518" s="12">
        <f>IF(I518="South", 1, 0)</f>
        <v>0</v>
      </c>
      <c r="H518" s="12">
        <f>IF(I518="East", 1, 0)</f>
        <v>0</v>
      </c>
      <c r="I518" s="12" t="s">
        <v>9</v>
      </c>
      <c r="J518" s="12">
        <v>271.73567038562499</v>
      </c>
      <c r="K518" s="12">
        <f>B518-200</f>
        <v>25.045859381219003</v>
      </c>
      <c r="L518" s="12">
        <f>C518-20</f>
        <v>0.42946503146659865</v>
      </c>
      <c r="M518" s="12">
        <f>D518-150</f>
        <v>11</v>
      </c>
      <c r="N518" s="12">
        <f>E518-21</f>
        <v>1.8690088607310997</v>
      </c>
      <c r="O518" s="12">
        <f>H518-1</f>
        <v>-1</v>
      </c>
    </row>
    <row r="519" spans="1:15" x14ac:dyDescent="0.3">
      <c r="A519" s="12">
        <v>284.07573518040999</v>
      </c>
      <c r="B519" s="12">
        <v>151.12223776007201</v>
      </c>
      <c r="C519" s="12">
        <v>8.9034981362623196</v>
      </c>
      <c r="D519" s="12">
        <v>149</v>
      </c>
      <c r="E519" s="12">
        <v>18.822815414742799</v>
      </c>
      <c r="F519" s="12">
        <f>IF(I519="North", 1, 0)</f>
        <v>0</v>
      </c>
      <c r="G519" s="12">
        <f>IF(I519="South", 1, 0)</f>
        <v>0</v>
      </c>
      <c r="H519" s="12">
        <f>IF(I519="East", 1, 0)</f>
        <v>0</v>
      </c>
      <c r="I519" s="12" t="s">
        <v>9</v>
      </c>
      <c r="J519" s="12">
        <v>284.07573518040999</v>
      </c>
      <c r="K519" s="12">
        <f>B519-200</f>
        <v>-48.877762239927989</v>
      </c>
      <c r="L519" s="12">
        <f>C519-20</f>
        <v>-11.09650186373768</v>
      </c>
      <c r="M519" s="12">
        <f>D519-150</f>
        <v>-1</v>
      </c>
      <c r="N519" s="12">
        <f>E519-21</f>
        <v>-2.1771845852572014</v>
      </c>
      <c r="O519" s="12">
        <f>H519-1</f>
        <v>-1</v>
      </c>
    </row>
    <row r="520" spans="1:15" x14ac:dyDescent="0.3">
      <c r="A520" s="12">
        <v>251.84472564913401</v>
      </c>
      <c r="B520" s="12">
        <v>204.966615271461</v>
      </c>
      <c r="C520" s="12">
        <v>18.851001847124</v>
      </c>
      <c r="D520" s="12">
        <v>146</v>
      </c>
      <c r="E520" s="12">
        <v>18.982309266811299</v>
      </c>
      <c r="F520" s="12">
        <f>IF(I520="North", 1, 0)</f>
        <v>0</v>
      </c>
      <c r="G520" s="12">
        <f>IF(I520="South", 1, 0)</f>
        <v>0</v>
      </c>
      <c r="H520" s="12">
        <f>IF(I520="East", 1, 0)</f>
        <v>1</v>
      </c>
      <c r="I520" s="12" t="s">
        <v>7</v>
      </c>
      <c r="J520" s="12">
        <v>251.84472564913401</v>
      </c>
      <c r="K520" s="12">
        <f>B520-200</f>
        <v>4.966615271460995</v>
      </c>
      <c r="L520" s="12">
        <f>C520-20</f>
        <v>-1.1489981528760005</v>
      </c>
      <c r="M520" s="12">
        <f>D520-150</f>
        <v>-4</v>
      </c>
      <c r="N520" s="12">
        <f>E520-21</f>
        <v>-2.0176907331887008</v>
      </c>
      <c r="O520" s="12">
        <f>H520-1</f>
        <v>0</v>
      </c>
    </row>
    <row r="521" spans="1:15" x14ac:dyDescent="0.3">
      <c r="A521" s="12">
        <v>317.994610490414</v>
      </c>
      <c r="B521" s="12">
        <v>237.569356168589</v>
      </c>
      <c r="C521" s="12">
        <v>15.742967828698401</v>
      </c>
      <c r="D521" s="12">
        <v>145</v>
      </c>
      <c r="E521" s="12">
        <v>14.920428801524</v>
      </c>
      <c r="F521" s="12">
        <f>IF(I521="North", 1, 0)</f>
        <v>0</v>
      </c>
      <c r="G521" s="12">
        <f>IF(I521="South", 1, 0)</f>
        <v>0</v>
      </c>
      <c r="H521" s="12">
        <f>IF(I521="East", 1, 0)</f>
        <v>1</v>
      </c>
      <c r="I521" s="12" t="s">
        <v>7</v>
      </c>
      <c r="J521" s="12">
        <v>317.994610490414</v>
      </c>
      <c r="K521" s="12">
        <f>B521-200</f>
        <v>37.569356168588996</v>
      </c>
      <c r="L521" s="12">
        <f>C521-20</f>
        <v>-4.2570321713015993</v>
      </c>
      <c r="M521" s="12">
        <f>D521-150</f>
        <v>-5</v>
      </c>
      <c r="N521" s="12">
        <f>E521-21</f>
        <v>-6.0795711984759997</v>
      </c>
      <c r="O521" s="12">
        <f>H521-1</f>
        <v>0</v>
      </c>
    </row>
    <row r="522" spans="1:15" x14ac:dyDescent="0.3">
      <c r="A522" s="12">
        <v>204.503491645227</v>
      </c>
      <c r="B522" s="12">
        <v>116.529735943931</v>
      </c>
      <c r="C522" s="12">
        <v>20.876057094542499</v>
      </c>
      <c r="D522" s="12">
        <v>151</v>
      </c>
      <c r="E522" s="12">
        <v>24.705029964337498</v>
      </c>
      <c r="F522" s="12">
        <f>IF(I522="North", 1, 0)</f>
        <v>0</v>
      </c>
      <c r="G522" s="12">
        <f>IF(I522="South", 1, 0)</f>
        <v>1</v>
      </c>
      <c r="H522" s="12">
        <f>IF(I522="East", 1, 0)</f>
        <v>0</v>
      </c>
      <c r="I522" s="12" t="s">
        <v>6</v>
      </c>
      <c r="J522" s="12">
        <v>204.503491645227</v>
      </c>
      <c r="K522" s="12">
        <f>B522-200</f>
        <v>-83.470264056068999</v>
      </c>
      <c r="L522" s="12">
        <f>C522-20</f>
        <v>0.87605709454249947</v>
      </c>
      <c r="M522" s="12">
        <f>D522-150</f>
        <v>1</v>
      </c>
      <c r="N522" s="12">
        <f>E522-21</f>
        <v>3.7050299643374984</v>
      </c>
      <c r="O522" s="12">
        <f>H522-1</f>
        <v>-1</v>
      </c>
    </row>
    <row r="523" spans="1:15" x14ac:dyDescent="0.3">
      <c r="A523" s="12">
        <v>264.884325738889</v>
      </c>
      <c r="B523" s="12">
        <v>227.168009618996</v>
      </c>
      <c r="C523" s="12">
        <v>34.926295013016997</v>
      </c>
      <c r="D523" s="12">
        <v>145</v>
      </c>
      <c r="E523" s="12">
        <v>19.455989697402199</v>
      </c>
      <c r="F523" s="12">
        <f>IF(I523="North", 1, 0)</f>
        <v>0</v>
      </c>
      <c r="G523" s="12">
        <f>IF(I523="South", 1, 0)</f>
        <v>0</v>
      </c>
      <c r="H523" s="12">
        <f>IF(I523="East", 1, 0)</f>
        <v>1</v>
      </c>
      <c r="I523" s="12" t="s">
        <v>7</v>
      </c>
      <c r="J523" s="12">
        <v>264.884325738889</v>
      </c>
      <c r="K523" s="12">
        <f>B523-200</f>
        <v>27.168009618995995</v>
      </c>
      <c r="L523" s="12">
        <f>C523-20</f>
        <v>14.926295013016997</v>
      </c>
      <c r="M523" s="12">
        <f>D523-150</f>
        <v>-5</v>
      </c>
      <c r="N523" s="12">
        <f>E523-21</f>
        <v>-1.5440103025978011</v>
      </c>
      <c r="O523" s="12">
        <f>H523-1</f>
        <v>0</v>
      </c>
    </row>
    <row r="524" spans="1:15" x14ac:dyDescent="0.3">
      <c r="A524" s="12">
        <v>217.23671672946901</v>
      </c>
      <c r="B524" s="12">
        <v>166.868812052707</v>
      </c>
      <c r="C524" s="12">
        <v>21.837408327371499</v>
      </c>
      <c r="D524" s="12">
        <v>156</v>
      </c>
      <c r="E524" s="12">
        <v>21.728392983263401</v>
      </c>
      <c r="F524" s="12">
        <f>IF(I524="North", 1, 0)</f>
        <v>0</v>
      </c>
      <c r="G524" s="12">
        <f>IF(I524="South", 1, 0)</f>
        <v>1</v>
      </c>
      <c r="H524" s="12">
        <f>IF(I524="East", 1, 0)</f>
        <v>0</v>
      </c>
      <c r="I524" s="12" t="s">
        <v>6</v>
      </c>
      <c r="J524" s="12">
        <v>217.23671672946901</v>
      </c>
      <c r="K524" s="12">
        <f>B524-200</f>
        <v>-33.131187947293</v>
      </c>
      <c r="L524" s="12">
        <f>C524-20</f>
        <v>1.8374083273714987</v>
      </c>
      <c r="M524" s="12">
        <f>D524-150</f>
        <v>6</v>
      </c>
      <c r="N524" s="12">
        <f>E524-21</f>
        <v>0.72839298326340085</v>
      </c>
      <c r="O524" s="12">
        <f>H524-1</f>
        <v>-1</v>
      </c>
    </row>
    <row r="525" spans="1:15" x14ac:dyDescent="0.3">
      <c r="A525" s="12">
        <v>275.60500863696097</v>
      </c>
      <c r="B525" s="12">
        <v>228.52993342965701</v>
      </c>
      <c r="C525" s="12">
        <v>18.432351569138</v>
      </c>
      <c r="D525" s="12">
        <v>142</v>
      </c>
      <c r="E525" s="12">
        <v>16.856152285573401</v>
      </c>
      <c r="F525" s="12">
        <f>IF(I525="North", 1, 0)</f>
        <v>0</v>
      </c>
      <c r="G525" s="12">
        <f>IF(I525="South", 1, 0)</f>
        <v>1</v>
      </c>
      <c r="H525" s="12">
        <f>IF(I525="East", 1, 0)</f>
        <v>0</v>
      </c>
      <c r="I525" s="12" t="s">
        <v>6</v>
      </c>
      <c r="J525" s="12">
        <v>275.60500863696097</v>
      </c>
      <c r="K525" s="12">
        <f>B525-200</f>
        <v>28.529933429657007</v>
      </c>
      <c r="L525" s="12">
        <f>C525-20</f>
        <v>-1.5676484308620005</v>
      </c>
      <c r="M525" s="12">
        <f>D525-150</f>
        <v>-8</v>
      </c>
      <c r="N525" s="12">
        <f>E525-21</f>
        <v>-4.1438477144265988</v>
      </c>
      <c r="O525" s="12">
        <f>H525-1</f>
        <v>-1</v>
      </c>
    </row>
    <row r="526" spans="1:15" x14ac:dyDescent="0.3">
      <c r="A526" s="12">
        <v>185.18684400703401</v>
      </c>
      <c r="B526" s="12">
        <v>161.83704217287399</v>
      </c>
      <c r="C526" s="12">
        <v>24.609007509886201</v>
      </c>
      <c r="D526" s="12">
        <v>158</v>
      </c>
      <c r="E526" s="12">
        <v>22.7437905188618</v>
      </c>
      <c r="F526" s="12">
        <f>IF(I526="North", 1, 0)</f>
        <v>0</v>
      </c>
      <c r="G526" s="12">
        <f>IF(I526="South", 1, 0)</f>
        <v>0</v>
      </c>
      <c r="H526" s="12">
        <f>IF(I526="East", 1, 0)</f>
        <v>0</v>
      </c>
      <c r="I526" s="12" t="s">
        <v>9</v>
      </c>
      <c r="J526" s="12">
        <v>185.18684400703401</v>
      </c>
      <c r="K526" s="12">
        <f>B526-200</f>
        <v>-38.162957827126007</v>
      </c>
      <c r="L526" s="12">
        <f>C526-20</f>
        <v>4.6090075098862009</v>
      </c>
      <c r="M526" s="12">
        <f>D526-150</f>
        <v>8</v>
      </c>
      <c r="N526" s="12">
        <f>E526-21</f>
        <v>1.7437905188618004</v>
      </c>
      <c r="O526" s="12">
        <f>H526-1</f>
        <v>-1</v>
      </c>
    </row>
    <row r="527" spans="1:15" x14ac:dyDescent="0.3">
      <c r="A527" s="12">
        <v>189.49206356801099</v>
      </c>
      <c r="B527" s="12">
        <v>109.75589496677399</v>
      </c>
      <c r="C527" s="12">
        <v>22.413439436046001</v>
      </c>
      <c r="D527" s="12">
        <v>155</v>
      </c>
      <c r="E527" s="12">
        <v>17.952235047459599</v>
      </c>
      <c r="F527" s="12">
        <f>IF(I527="North", 1, 0)</f>
        <v>0</v>
      </c>
      <c r="G527" s="12">
        <f>IF(I527="South", 1, 0)</f>
        <v>1</v>
      </c>
      <c r="H527" s="12">
        <f>IF(I527="East", 1, 0)</f>
        <v>0</v>
      </c>
      <c r="I527" s="12" t="s">
        <v>6</v>
      </c>
      <c r="J527" s="12">
        <v>189.49206356801099</v>
      </c>
      <c r="K527" s="12">
        <f>B527-200</f>
        <v>-90.244105033226006</v>
      </c>
      <c r="L527" s="12">
        <f>C527-20</f>
        <v>2.4134394360460014</v>
      </c>
      <c r="M527" s="12">
        <f>D527-150</f>
        <v>5</v>
      </c>
      <c r="N527" s="12">
        <f>E527-21</f>
        <v>-3.0477649525404011</v>
      </c>
      <c r="O527" s="12">
        <f>H527-1</f>
        <v>-1</v>
      </c>
    </row>
    <row r="528" spans="1:15" x14ac:dyDescent="0.3">
      <c r="A528" s="12">
        <v>202.96663438157501</v>
      </c>
      <c r="B528" s="12">
        <v>118.622878105841</v>
      </c>
      <c r="C528" s="12">
        <v>22.100472452259201</v>
      </c>
      <c r="D528" s="12">
        <v>154</v>
      </c>
      <c r="E528" s="12">
        <v>20.4331651131927</v>
      </c>
      <c r="F528" s="12">
        <f>IF(I528="North", 1, 0)</f>
        <v>0</v>
      </c>
      <c r="G528" s="12">
        <f>IF(I528="South", 1, 0)</f>
        <v>0</v>
      </c>
      <c r="H528" s="12">
        <f>IF(I528="East", 1, 0)</f>
        <v>0</v>
      </c>
      <c r="I528" s="12" t="s">
        <v>9</v>
      </c>
      <c r="J528" s="12">
        <v>202.96663438157501</v>
      </c>
      <c r="K528" s="12">
        <f>B528-200</f>
        <v>-81.377121894159004</v>
      </c>
      <c r="L528" s="12">
        <f>C528-20</f>
        <v>2.1004724522592007</v>
      </c>
      <c r="M528" s="12">
        <f>D528-150</f>
        <v>4</v>
      </c>
      <c r="N528" s="12">
        <f>E528-21</f>
        <v>-0.56683488680729965</v>
      </c>
      <c r="O528" s="12">
        <f>H528-1</f>
        <v>-1</v>
      </c>
    </row>
    <row r="529" spans="1:15" x14ac:dyDescent="0.3">
      <c r="A529" s="12">
        <v>261.43748514858203</v>
      </c>
      <c r="B529" s="12">
        <v>202.40424733306901</v>
      </c>
      <c r="C529" s="12">
        <v>23.034252966078299</v>
      </c>
      <c r="D529" s="12">
        <v>152</v>
      </c>
      <c r="E529" s="12">
        <v>24.511304124956499</v>
      </c>
      <c r="F529" s="12">
        <f>IF(I529="North", 1, 0)</f>
        <v>0</v>
      </c>
      <c r="G529" s="12">
        <f>IF(I529="South", 1, 0)</f>
        <v>0</v>
      </c>
      <c r="H529" s="12">
        <f>IF(I529="East", 1, 0)</f>
        <v>0</v>
      </c>
      <c r="I529" s="12" t="s">
        <v>9</v>
      </c>
      <c r="J529" s="12">
        <v>261.43748514858203</v>
      </c>
      <c r="K529" s="12">
        <f>B529-200</f>
        <v>2.4042473330690086</v>
      </c>
      <c r="L529" s="12">
        <f>C529-20</f>
        <v>3.0342529660782986</v>
      </c>
      <c r="M529" s="12">
        <f>D529-150</f>
        <v>2</v>
      </c>
      <c r="N529" s="12">
        <f>E529-21</f>
        <v>3.5113041249564994</v>
      </c>
      <c r="O529" s="12">
        <f>H529-1</f>
        <v>-1</v>
      </c>
    </row>
    <row r="530" spans="1:15" x14ac:dyDescent="0.3">
      <c r="A530" s="12">
        <v>183.233485007214</v>
      </c>
      <c r="B530" s="12">
        <v>212.986125086074</v>
      </c>
      <c r="C530" s="12">
        <v>30.282717824147699</v>
      </c>
      <c r="D530" s="12">
        <v>129</v>
      </c>
      <c r="E530" s="12">
        <v>24.163037248930099</v>
      </c>
      <c r="F530" s="12">
        <f>IF(I530="North", 1, 0)</f>
        <v>0</v>
      </c>
      <c r="G530" s="12">
        <f>IF(I530="South", 1, 0)</f>
        <v>0</v>
      </c>
      <c r="H530" s="12">
        <f>IF(I530="East", 1, 0)</f>
        <v>0</v>
      </c>
      <c r="I530" s="12" t="s">
        <v>9</v>
      </c>
      <c r="J530" s="12">
        <v>183.233485007214</v>
      </c>
      <c r="K530" s="12">
        <f>B530-200</f>
        <v>12.986125086073997</v>
      </c>
      <c r="L530" s="12">
        <f>C530-20</f>
        <v>10.282717824147699</v>
      </c>
      <c r="M530" s="12">
        <f>D530-150</f>
        <v>-21</v>
      </c>
      <c r="N530" s="12">
        <f>E530-21</f>
        <v>3.1630372489300989</v>
      </c>
      <c r="O530" s="12">
        <f>H530-1</f>
        <v>-1</v>
      </c>
    </row>
    <row r="531" spans="1:15" x14ac:dyDescent="0.3">
      <c r="A531" s="12">
        <v>225.431517474998</v>
      </c>
      <c r="B531" s="12">
        <v>154.78416874477901</v>
      </c>
      <c r="C531" s="12">
        <v>14.345557823370401</v>
      </c>
      <c r="D531" s="12">
        <v>178</v>
      </c>
      <c r="E531" s="12">
        <v>20.911879709932201</v>
      </c>
      <c r="F531" s="12">
        <f>IF(I531="North", 1, 0)</f>
        <v>0</v>
      </c>
      <c r="G531" s="12">
        <f>IF(I531="South", 1, 0)</f>
        <v>0</v>
      </c>
      <c r="H531" s="12">
        <f>IF(I531="East", 1, 0)</f>
        <v>1</v>
      </c>
      <c r="I531" s="12" t="s">
        <v>7</v>
      </c>
      <c r="J531" s="12">
        <v>225.431517474998</v>
      </c>
      <c r="K531" s="12">
        <f>B531-200</f>
        <v>-45.215831255220991</v>
      </c>
      <c r="L531" s="12">
        <f>C531-20</f>
        <v>-5.6544421766295994</v>
      </c>
      <c r="M531" s="12">
        <f>D531-150</f>
        <v>28</v>
      </c>
      <c r="N531" s="12">
        <f>E531-21</f>
        <v>-8.812029006779909E-2</v>
      </c>
      <c r="O531" s="12">
        <f>H531-1</f>
        <v>0</v>
      </c>
    </row>
    <row r="532" spans="1:15" x14ac:dyDescent="0.3">
      <c r="A532" s="12">
        <v>270.85864777036602</v>
      </c>
      <c r="B532" s="12">
        <v>231.92962293886799</v>
      </c>
      <c r="C532" s="12">
        <v>22.368160384057202</v>
      </c>
      <c r="D532" s="12">
        <v>149</v>
      </c>
      <c r="E532" s="12">
        <v>13.927475869173101</v>
      </c>
      <c r="F532" s="12">
        <f>IF(I532="North", 1, 0)</f>
        <v>0</v>
      </c>
      <c r="G532" s="12">
        <f>IF(I532="South", 1, 0)</f>
        <v>0</v>
      </c>
      <c r="H532" s="12">
        <f>IF(I532="East", 1, 0)</f>
        <v>0</v>
      </c>
      <c r="I532" s="12" t="s">
        <v>9</v>
      </c>
      <c r="J532" s="12">
        <v>270.85864777036602</v>
      </c>
      <c r="K532" s="12">
        <f>B532-200</f>
        <v>31.929622938867993</v>
      </c>
      <c r="L532" s="12">
        <f>C532-20</f>
        <v>2.3681603840572016</v>
      </c>
      <c r="M532" s="12">
        <f>D532-150</f>
        <v>-1</v>
      </c>
      <c r="N532" s="12">
        <f>E532-21</f>
        <v>-7.0725241308268991</v>
      </c>
      <c r="O532" s="12">
        <f>H532-1</f>
        <v>-1</v>
      </c>
    </row>
    <row r="533" spans="1:15" x14ac:dyDescent="0.3">
      <c r="A533" s="12">
        <v>198.73173773578699</v>
      </c>
      <c r="B533" s="12">
        <v>116.923996886552</v>
      </c>
      <c r="C533" s="12">
        <v>15.368094350092299</v>
      </c>
      <c r="D533" s="12">
        <v>151</v>
      </c>
      <c r="E533" s="12">
        <v>32.9712422802425</v>
      </c>
      <c r="F533" s="12">
        <f>IF(I533="North", 1, 0)</f>
        <v>0</v>
      </c>
      <c r="G533" s="12">
        <f>IF(I533="South", 1, 0)</f>
        <v>1</v>
      </c>
      <c r="H533" s="12">
        <f>IF(I533="East", 1, 0)</f>
        <v>0</v>
      </c>
      <c r="I533" s="12" t="s">
        <v>6</v>
      </c>
      <c r="J533" s="12">
        <v>198.73173773578699</v>
      </c>
      <c r="K533" s="12">
        <f>B533-200</f>
        <v>-83.076003113447996</v>
      </c>
      <c r="L533" s="12">
        <f>C533-20</f>
        <v>-4.6319056499077007</v>
      </c>
      <c r="M533" s="12">
        <f>D533-150</f>
        <v>1</v>
      </c>
      <c r="N533" s="12">
        <f>E533-21</f>
        <v>11.9712422802425</v>
      </c>
      <c r="O533" s="12">
        <f>H533-1</f>
        <v>-1</v>
      </c>
    </row>
    <row r="534" spans="1:15" x14ac:dyDescent="0.3">
      <c r="A534" s="12">
        <v>251.78386696696299</v>
      </c>
      <c r="B534" s="12">
        <v>196.69601006763401</v>
      </c>
      <c r="C534" s="12">
        <v>22.777563231711198</v>
      </c>
      <c r="D534" s="12">
        <v>140</v>
      </c>
      <c r="E534" s="12">
        <v>27.9834358810925</v>
      </c>
      <c r="F534" s="12">
        <f>IF(I534="North", 1, 0)</f>
        <v>0</v>
      </c>
      <c r="G534" s="12">
        <f>IF(I534="South", 1, 0)</f>
        <v>0</v>
      </c>
      <c r="H534" s="12">
        <f>IF(I534="East", 1, 0)</f>
        <v>1</v>
      </c>
      <c r="I534" s="12" t="s">
        <v>7</v>
      </c>
      <c r="J534" s="12">
        <v>251.78386696696299</v>
      </c>
      <c r="K534" s="12">
        <f>B534-200</f>
        <v>-3.3039899323659938</v>
      </c>
      <c r="L534" s="12">
        <f>C534-20</f>
        <v>2.7775632317111985</v>
      </c>
      <c r="M534" s="12">
        <f>D534-150</f>
        <v>-10</v>
      </c>
      <c r="N534" s="12">
        <f>E534-21</f>
        <v>6.9834358810925004</v>
      </c>
      <c r="O534" s="12">
        <f>H534-1</f>
        <v>0</v>
      </c>
    </row>
    <row r="535" spans="1:15" x14ac:dyDescent="0.3">
      <c r="A535" s="12">
        <v>202.088745286402</v>
      </c>
      <c r="B535" s="12">
        <v>139.44919001187699</v>
      </c>
      <c r="C535" s="12">
        <v>15.4065674425695</v>
      </c>
      <c r="D535" s="12">
        <v>136</v>
      </c>
      <c r="E535" s="12">
        <v>23.890699299553098</v>
      </c>
      <c r="F535" s="12">
        <f>IF(I535="North", 1, 0)</f>
        <v>0</v>
      </c>
      <c r="G535" s="12">
        <f>IF(I535="South", 1, 0)</f>
        <v>1</v>
      </c>
      <c r="H535" s="12">
        <f>IF(I535="East", 1, 0)</f>
        <v>0</v>
      </c>
      <c r="I535" s="12" t="s">
        <v>6</v>
      </c>
      <c r="J535" s="12">
        <v>202.088745286402</v>
      </c>
      <c r="K535" s="12">
        <f>B535-200</f>
        <v>-60.550809988123007</v>
      </c>
      <c r="L535" s="12">
        <f>C535-20</f>
        <v>-4.5934325574304999</v>
      </c>
      <c r="M535" s="12">
        <f>D535-150</f>
        <v>-14</v>
      </c>
      <c r="N535" s="12">
        <f>E535-21</f>
        <v>2.8906992995530985</v>
      </c>
      <c r="O535" s="12">
        <f>H535-1</f>
        <v>-1</v>
      </c>
    </row>
    <row r="536" spans="1:15" x14ac:dyDescent="0.3">
      <c r="A536" s="12">
        <v>251.96684357257601</v>
      </c>
      <c r="B536" s="12">
        <v>167.40819460989201</v>
      </c>
      <c r="C536" s="12">
        <v>17.9131659319745</v>
      </c>
      <c r="D536" s="12">
        <v>149</v>
      </c>
      <c r="E536" s="12">
        <v>17.9871848736361</v>
      </c>
      <c r="F536" s="12">
        <f>IF(I536="North", 1, 0)</f>
        <v>0</v>
      </c>
      <c r="G536" s="12">
        <f>IF(I536="South", 1, 0)</f>
        <v>0</v>
      </c>
      <c r="H536" s="12">
        <f>IF(I536="East", 1, 0)</f>
        <v>1</v>
      </c>
      <c r="I536" s="12" t="s">
        <v>7</v>
      </c>
      <c r="J536" s="12">
        <v>251.96684357257601</v>
      </c>
      <c r="K536" s="12">
        <f>B536-200</f>
        <v>-32.591805390107993</v>
      </c>
      <c r="L536" s="12">
        <f>C536-20</f>
        <v>-2.0868340680254995</v>
      </c>
      <c r="M536" s="12">
        <f>D536-150</f>
        <v>-1</v>
      </c>
      <c r="N536" s="12">
        <f>E536-21</f>
        <v>-3.0128151263639005</v>
      </c>
      <c r="O536" s="12">
        <f>H536-1</f>
        <v>0</v>
      </c>
    </row>
    <row r="537" spans="1:15" x14ac:dyDescent="0.3">
      <c r="A537" s="12">
        <v>234.36602116210599</v>
      </c>
      <c r="B537" s="12">
        <v>202.36993356581999</v>
      </c>
      <c r="C537" s="12">
        <v>18.5245504288104</v>
      </c>
      <c r="D537" s="12">
        <v>140</v>
      </c>
      <c r="E537" s="12">
        <v>20.5456313531921</v>
      </c>
      <c r="F537" s="12">
        <f>IF(I537="North", 1, 0)</f>
        <v>0</v>
      </c>
      <c r="G537" s="12">
        <f>IF(I537="South", 1, 0)</f>
        <v>1</v>
      </c>
      <c r="H537" s="12">
        <f>IF(I537="East", 1, 0)</f>
        <v>0</v>
      </c>
      <c r="I537" s="12" t="s">
        <v>6</v>
      </c>
      <c r="J537" s="12">
        <v>234.36602116210599</v>
      </c>
      <c r="K537" s="12">
        <f>B537-200</f>
        <v>2.3699335658199914</v>
      </c>
      <c r="L537" s="12">
        <f>C537-20</f>
        <v>-1.4754495711895999</v>
      </c>
      <c r="M537" s="12">
        <f>D537-150</f>
        <v>-10</v>
      </c>
      <c r="N537" s="12">
        <f>E537-21</f>
        <v>-0.45436864680790023</v>
      </c>
      <c r="O537" s="12">
        <f>H537-1</f>
        <v>-1</v>
      </c>
    </row>
    <row r="538" spans="1:15" x14ac:dyDescent="0.3">
      <c r="A538" s="12">
        <v>240.93901279507801</v>
      </c>
      <c r="B538" s="12">
        <v>156.97933173580199</v>
      </c>
      <c r="C538" s="12">
        <v>24.8790835967235</v>
      </c>
      <c r="D538" s="12">
        <v>155</v>
      </c>
      <c r="E538" s="12">
        <v>18.826318280893901</v>
      </c>
      <c r="F538" s="12">
        <f>IF(I538="North", 1, 0)</f>
        <v>1</v>
      </c>
      <c r="G538" s="12">
        <f>IF(I538="South", 1, 0)</f>
        <v>0</v>
      </c>
      <c r="H538" s="12">
        <f>IF(I538="East", 1, 0)</f>
        <v>0</v>
      </c>
      <c r="I538" s="12" t="s">
        <v>8</v>
      </c>
      <c r="J538" s="12">
        <v>240.93901279507801</v>
      </c>
      <c r="K538" s="12">
        <f>B538-200</f>
        <v>-43.020668264198008</v>
      </c>
      <c r="L538" s="12">
        <f>C538-20</f>
        <v>4.8790835967235004</v>
      </c>
      <c r="M538" s="12">
        <f>D538-150</f>
        <v>5</v>
      </c>
      <c r="N538" s="12">
        <f>E538-21</f>
        <v>-2.1736817191060993</v>
      </c>
      <c r="O538" s="12">
        <f>H538-1</f>
        <v>-1</v>
      </c>
    </row>
    <row r="539" spans="1:15" x14ac:dyDescent="0.3">
      <c r="A539" s="12">
        <v>250.00204249548199</v>
      </c>
      <c r="B539" s="12">
        <v>180.772222788508</v>
      </c>
      <c r="C539" s="12">
        <v>24.592272219712001</v>
      </c>
      <c r="D539" s="12">
        <v>147</v>
      </c>
      <c r="E539" s="12">
        <v>26.055423756385501</v>
      </c>
      <c r="F539" s="12">
        <f>IF(I539="North", 1, 0)</f>
        <v>1</v>
      </c>
      <c r="G539" s="12">
        <f>IF(I539="South", 1, 0)</f>
        <v>0</v>
      </c>
      <c r="H539" s="12">
        <f>IF(I539="East", 1, 0)</f>
        <v>0</v>
      </c>
      <c r="I539" s="12" t="s">
        <v>8</v>
      </c>
      <c r="J539" s="12">
        <v>250.00204249548199</v>
      </c>
      <c r="K539" s="12">
        <f>B539-200</f>
        <v>-19.227777211491997</v>
      </c>
      <c r="L539" s="12">
        <f>C539-20</f>
        <v>4.5922722197120009</v>
      </c>
      <c r="M539" s="12">
        <f>D539-150</f>
        <v>-3</v>
      </c>
      <c r="N539" s="12">
        <f>E539-21</f>
        <v>5.0554237563855011</v>
      </c>
      <c r="O539" s="12">
        <f>H539-1</f>
        <v>-1</v>
      </c>
    </row>
    <row r="540" spans="1:15" x14ac:dyDescent="0.3">
      <c r="A540" s="12">
        <v>325.12568272331998</v>
      </c>
      <c r="B540" s="12">
        <v>250.31464046072199</v>
      </c>
      <c r="C540" s="12">
        <v>13.771413117768001</v>
      </c>
      <c r="D540" s="12">
        <v>153</v>
      </c>
      <c r="E540" s="12">
        <v>22.050011563407299</v>
      </c>
      <c r="F540" s="12">
        <f>IF(I540="North", 1, 0)</f>
        <v>1</v>
      </c>
      <c r="G540" s="12">
        <f>IF(I540="South", 1, 0)</f>
        <v>0</v>
      </c>
      <c r="H540" s="12">
        <f>IF(I540="East", 1, 0)</f>
        <v>0</v>
      </c>
      <c r="I540" s="12" t="s">
        <v>8</v>
      </c>
      <c r="J540" s="12">
        <v>325.12568272331998</v>
      </c>
      <c r="K540" s="12">
        <f>B540-200</f>
        <v>50.314640460721989</v>
      </c>
      <c r="L540" s="12">
        <f>C540-20</f>
        <v>-6.2285868822319994</v>
      </c>
      <c r="M540" s="12">
        <f>D540-150</f>
        <v>3</v>
      </c>
      <c r="N540" s="12">
        <f>E540-21</f>
        <v>1.0500115634072991</v>
      </c>
      <c r="O540" s="12">
        <f>H540-1</f>
        <v>-1</v>
      </c>
    </row>
    <row r="541" spans="1:15" x14ac:dyDescent="0.3">
      <c r="A541" s="12">
        <v>231.32617293823699</v>
      </c>
      <c r="B541" s="12">
        <v>171.155406523842</v>
      </c>
      <c r="C541" s="12">
        <v>20.274670554999201</v>
      </c>
      <c r="D541" s="12">
        <v>151</v>
      </c>
      <c r="E541" s="12">
        <v>17.863344566560599</v>
      </c>
      <c r="F541" s="12">
        <f>IF(I541="North", 1, 0)</f>
        <v>0</v>
      </c>
      <c r="G541" s="12">
        <f>IF(I541="South", 1, 0)</f>
        <v>1</v>
      </c>
      <c r="H541" s="12">
        <f>IF(I541="East", 1, 0)</f>
        <v>0</v>
      </c>
      <c r="I541" s="12" t="s">
        <v>6</v>
      </c>
      <c r="J541" s="12">
        <v>231.32617293823699</v>
      </c>
      <c r="K541" s="12">
        <f>B541-200</f>
        <v>-28.844593476157996</v>
      </c>
      <c r="L541" s="12">
        <f>C541-20</f>
        <v>0.27467055499920079</v>
      </c>
      <c r="M541" s="12">
        <f>D541-150</f>
        <v>1</v>
      </c>
      <c r="N541" s="12">
        <f>E541-21</f>
        <v>-3.136655433439401</v>
      </c>
      <c r="O541" s="12">
        <f>H541-1</f>
        <v>-1</v>
      </c>
    </row>
    <row r="542" spans="1:15" x14ac:dyDescent="0.3">
      <c r="A542" s="12">
        <v>353.31761804844899</v>
      </c>
      <c r="B542" s="12">
        <v>241.78460560325701</v>
      </c>
      <c r="C542" s="12">
        <v>16.452100726254098</v>
      </c>
      <c r="D542" s="12">
        <v>176</v>
      </c>
      <c r="E542" s="12">
        <v>19.116979603500798</v>
      </c>
      <c r="F542" s="12">
        <f>IF(I542="North", 1, 0)</f>
        <v>0</v>
      </c>
      <c r="G542" s="12">
        <f>IF(I542="South", 1, 0)</f>
        <v>0</v>
      </c>
      <c r="H542" s="12">
        <f>IF(I542="East", 1, 0)</f>
        <v>1</v>
      </c>
      <c r="I542" s="12" t="s">
        <v>7</v>
      </c>
      <c r="J542" s="12">
        <v>353.31761804844899</v>
      </c>
      <c r="K542" s="12">
        <f>B542-200</f>
        <v>41.784605603257006</v>
      </c>
      <c r="L542" s="12">
        <f>C542-20</f>
        <v>-3.5478992737459016</v>
      </c>
      <c r="M542" s="12">
        <f>D542-150</f>
        <v>26</v>
      </c>
      <c r="N542" s="12">
        <f>E542-21</f>
        <v>-1.8830203964992016</v>
      </c>
      <c r="O542" s="12">
        <f>H542-1</f>
        <v>0</v>
      </c>
    </row>
    <row r="543" spans="1:15" x14ac:dyDescent="0.3">
      <c r="A543" s="12">
        <v>219.52052538544601</v>
      </c>
      <c r="B543" s="12">
        <v>143.51465726711899</v>
      </c>
      <c r="C543" s="12">
        <v>13.707475446623301</v>
      </c>
      <c r="D543" s="12">
        <v>126</v>
      </c>
      <c r="E543" s="12">
        <v>25.4847525702796</v>
      </c>
      <c r="F543" s="12">
        <f>IF(I543="North", 1, 0)</f>
        <v>0</v>
      </c>
      <c r="G543" s="12">
        <f>IF(I543="South", 1, 0)</f>
        <v>0</v>
      </c>
      <c r="H543" s="12">
        <f>IF(I543="East", 1, 0)</f>
        <v>0</v>
      </c>
      <c r="I543" s="12" t="s">
        <v>9</v>
      </c>
      <c r="J543" s="12">
        <v>219.52052538544601</v>
      </c>
      <c r="K543" s="12">
        <f>B543-200</f>
        <v>-56.485342732881008</v>
      </c>
      <c r="L543" s="12">
        <f>C543-20</f>
        <v>-6.2925245533766994</v>
      </c>
      <c r="M543" s="12">
        <f>D543-150</f>
        <v>-24</v>
      </c>
      <c r="N543" s="12">
        <f>E543-21</f>
        <v>4.4847525702795998</v>
      </c>
      <c r="O543" s="12">
        <f>H543-1</f>
        <v>-1</v>
      </c>
    </row>
    <row r="544" spans="1:15" x14ac:dyDescent="0.3">
      <c r="A544" s="12">
        <v>256.49292117481002</v>
      </c>
      <c r="B544" s="12">
        <v>226.490208895764</v>
      </c>
      <c r="C544" s="12">
        <v>18.9149147478781</v>
      </c>
      <c r="D544" s="12">
        <v>140</v>
      </c>
      <c r="E544" s="12">
        <v>27.4003913872819</v>
      </c>
      <c r="F544" s="12">
        <f>IF(I544="North", 1, 0)</f>
        <v>0</v>
      </c>
      <c r="G544" s="12">
        <f>IF(I544="South", 1, 0)</f>
        <v>0</v>
      </c>
      <c r="H544" s="12">
        <f>IF(I544="East", 1, 0)</f>
        <v>0</v>
      </c>
      <c r="I544" s="12" t="s">
        <v>9</v>
      </c>
      <c r="J544" s="12">
        <v>256.49292117481002</v>
      </c>
      <c r="K544" s="12">
        <f>B544-200</f>
        <v>26.490208895763999</v>
      </c>
      <c r="L544" s="12">
        <f>C544-20</f>
        <v>-1.0850852521218997</v>
      </c>
      <c r="M544" s="12">
        <f>D544-150</f>
        <v>-10</v>
      </c>
      <c r="N544" s="12">
        <f>E544-21</f>
        <v>6.4003913872818998</v>
      </c>
      <c r="O544" s="12">
        <f>H544-1</f>
        <v>-1</v>
      </c>
    </row>
    <row r="545" spans="1:15" x14ac:dyDescent="0.3">
      <c r="A545" s="12">
        <v>317.89714475287599</v>
      </c>
      <c r="B545" s="12">
        <v>272.07843103289503</v>
      </c>
      <c r="C545" s="12">
        <v>18.457586057720899</v>
      </c>
      <c r="D545" s="12">
        <v>148</v>
      </c>
      <c r="E545" s="12">
        <v>27.113326253944901</v>
      </c>
      <c r="F545" s="12">
        <f>IF(I545="North", 1, 0)</f>
        <v>0</v>
      </c>
      <c r="G545" s="12">
        <f>IF(I545="South", 1, 0)</f>
        <v>1</v>
      </c>
      <c r="H545" s="12">
        <f>IF(I545="East", 1, 0)</f>
        <v>0</v>
      </c>
      <c r="I545" s="12" t="s">
        <v>6</v>
      </c>
      <c r="J545" s="12">
        <v>317.89714475287599</v>
      </c>
      <c r="K545" s="12">
        <f>B545-200</f>
        <v>72.078431032895026</v>
      </c>
      <c r="L545" s="12">
        <f>C545-20</f>
        <v>-1.5424139422791008</v>
      </c>
      <c r="M545" s="12">
        <f>D545-150</f>
        <v>-2</v>
      </c>
      <c r="N545" s="12">
        <f>E545-21</f>
        <v>6.1133262539449014</v>
      </c>
      <c r="O545" s="12">
        <f>H545-1</f>
        <v>-1</v>
      </c>
    </row>
    <row r="546" spans="1:15" x14ac:dyDescent="0.3">
      <c r="A546" s="12">
        <v>150.372262584715</v>
      </c>
      <c r="B546" s="12">
        <v>76.417774993635504</v>
      </c>
      <c r="C546" s="12">
        <v>32.133582431727604</v>
      </c>
      <c r="D546" s="12">
        <v>145</v>
      </c>
      <c r="E546" s="12">
        <v>24.028128260215901</v>
      </c>
      <c r="F546" s="12">
        <f>IF(I546="North", 1, 0)</f>
        <v>0</v>
      </c>
      <c r="G546" s="12">
        <f>IF(I546="South", 1, 0)</f>
        <v>1</v>
      </c>
      <c r="H546" s="12">
        <f>IF(I546="East", 1, 0)</f>
        <v>0</v>
      </c>
      <c r="I546" s="12" t="s">
        <v>6</v>
      </c>
      <c r="J546" s="12">
        <v>150.372262584715</v>
      </c>
      <c r="K546" s="12">
        <f>B546-200</f>
        <v>-123.5822250063645</v>
      </c>
      <c r="L546" s="12">
        <f>C546-20</f>
        <v>12.133582431727604</v>
      </c>
      <c r="M546" s="12">
        <f>D546-150</f>
        <v>-5</v>
      </c>
      <c r="N546" s="12">
        <f>E546-21</f>
        <v>3.028128260215901</v>
      </c>
      <c r="O546" s="12">
        <f>H546-1</f>
        <v>-1</v>
      </c>
    </row>
    <row r="547" spans="1:15" x14ac:dyDescent="0.3">
      <c r="A547" s="12">
        <v>210.119018902573</v>
      </c>
      <c r="B547" s="12">
        <v>160.155237226476</v>
      </c>
      <c r="C547" s="12">
        <v>22.164799126803398</v>
      </c>
      <c r="D547" s="12">
        <v>150</v>
      </c>
      <c r="E547" s="12">
        <v>19.989500524789399</v>
      </c>
      <c r="F547" s="12">
        <f>IF(I547="North", 1, 0)</f>
        <v>0</v>
      </c>
      <c r="G547" s="12">
        <f>IF(I547="South", 1, 0)</f>
        <v>1</v>
      </c>
      <c r="H547" s="12">
        <f>IF(I547="East", 1, 0)</f>
        <v>0</v>
      </c>
      <c r="I547" s="12" t="s">
        <v>6</v>
      </c>
      <c r="J547" s="12">
        <v>210.119018902573</v>
      </c>
      <c r="K547" s="12">
        <f>B547-200</f>
        <v>-39.844762773523996</v>
      </c>
      <c r="L547" s="12">
        <f>C547-20</f>
        <v>2.1647991268033984</v>
      </c>
      <c r="M547" s="12">
        <f>D547-150</f>
        <v>0</v>
      </c>
      <c r="N547" s="12">
        <f>E547-21</f>
        <v>-1.0104994752106009</v>
      </c>
      <c r="O547" s="12">
        <f>H547-1</f>
        <v>-1</v>
      </c>
    </row>
    <row r="548" spans="1:15" x14ac:dyDescent="0.3">
      <c r="A548" s="12">
        <v>320.58688340202599</v>
      </c>
      <c r="B548" s="12">
        <v>228.853606359027</v>
      </c>
      <c r="C548" s="12">
        <v>13.111912496228801</v>
      </c>
      <c r="D548" s="12">
        <v>156</v>
      </c>
      <c r="E548" s="12">
        <v>8.0339446986835092</v>
      </c>
      <c r="F548" s="12">
        <f>IF(I548="North", 1, 0)</f>
        <v>0</v>
      </c>
      <c r="G548" s="12">
        <f>IF(I548="South", 1, 0)</f>
        <v>1</v>
      </c>
      <c r="H548" s="12">
        <f>IF(I548="East", 1, 0)</f>
        <v>0</v>
      </c>
      <c r="I548" s="12" t="s">
        <v>6</v>
      </c>
      <c r="J548" s="12">
        <v>320.58688340202599</v>
      </c>
      <c r="K548" s="12">
        <f>B548-200</f>
        <v>28.853606359026998</v>
      </c>
      <c r="L548" s="12">
        <f>C548-20</f>
        <v>-6.8880875037711995</v>
      </c>
      <c r="M548" s="12">
        <f>D548-150</f>
        <v>6</v>
      </c>
      <c r="N548" s="12">
        <f>E548-21</f>
        <v>-12.966055301316491</v>
      </c>
      <c r="O548" s="12">
        <f>H548-1</f>
        <v>-1</v>
      </c>
    </row>
    <row r="549" spans="1:15" x14ac:dyDescent="0.3">
      <c r="A549" s="12">
        <v>258.27920766578899</v>
      </c>
      <c r="B549" s="12">
        <v>189.84773069785001</v>
      </c>
      <c r="C549" s="12">
        <v>17.176129979145198</v>
      </c>
      <c r="D549" s="12">
        <v>139</v>
      </c>
      <c r="E549" s="12">
        <v>22.188640095232799</v>
      </c>
      <c r="F549" s="12">
        <f>IF(I549="North", 1, 0)</f>
        <v>0</v>
      </c>
      <c r="G549" s="12">
        <f>IF(I549="South", 1, 0)</f>
        <v>0</v>
      </c>
      <c r="H549" s="12">
        <f>IF(I549="East", 1, 0)</f>
        <v>0</v>
      </c>
      <c r="I549" s="12" t="s">
        <v>9</v>
      </c>
      <c r="J549" s="12">
        <v>258.27920766578899</v>
      </c>
      <c r="K549" s="12">
        <f>B549-200</f>
        <v>-10.152269302149989</v>
      </c>
      <c r="L549" s="12">
        <f>C549-20</f>
        <v>-2.8238700208548018</v>
      </c>
      <c r="M549" s="12">
        <f>D549-150</f>
        <v>-11</v>
      </c>
      <c r="N549" s="12">
        <f>E549-21</f>
        <v>1.1886400952327989</v>
      </c>
      <c r="O549" s="12">
        <f>H549-1</f>
        <v>-1</v>
      </c>
    </row>
    <row r="550" spans="1:15" x14ac:dyDescent="0.3">
      <c r="A550" s="12">
        <v>227.338819479975</v>
      </c>
      <c r="B550" s="12">
        <v>218.55729366856499</v>
      </c>
      <c r="C550" s="12">
        <v>25.1069164771469</v>
      </c>
      <c r="D550" s="12">
        <v>159</v>
      </c>
      <c r="E550" s="12">
        <v>20.992684964623599</v>
      </c>
      <c r="F550" s="12">
        <f>IF(I550="North", 1, 0)</f>
        <v>0</v>
      </c>
      <c r="G550" s="12">
        <f>IF(I550="South", 1, 0)</f>
        <v>0</v>
      </c>
      <c r="H550" s="12">
        <f>IF(I550="East", 1, 0)</f>
        <v>1</v>
      </c>
      <c r="I550" s="12" t="s">
        <v>7</v>
      </c>
      <c r="J550" s="12">
        <v>227.338819479975</v>
      </c>
      <c r="K550" s="12">
        <f>B550-200</f>
        <v>18.557293668564995</v>
      </c>
      <c r="L550" s="12">
        <f>C550-20</f>
        <v>5.1069164771468998</v>
      </c>
      <c r="M550" s="12">
        <f>D550-150</f>
        <v>9</v>
      </c>
      <c r="N550" s="12">
        <f>E550-21</f>
        <v>-7.3150353764006582E-3</v>
      </c>
      <c r="O550" s="12">
        <f>H550-1</f>
        <v>0</v>
      </c>
    </row>
    <row r="551" spans="1:15" x14ac:dyDescent="0.3">
      <c r="A551" s="12">
        <v>229.94673992748699</v>
      </c>
      <c r="B551" s="12">
        <v>169.80074066420801</v>
      </c>
      <c r="C551" s="12">
        <v>30.442213864349601</v>
      </c>
      <c r="D551" s="12">
        <v>154</v>
      </c>
      <c r="E551" s="12">
        <v>21.559928385285399</v>
      </c>
      <c r="F551" s="12">
        <f>IF(I551="North", 1, 0)</f>
        <v>0</v>
      </c>
      <c r="G551" s="12">
        <f>IF(I551="South", 1, 0)</f>
        <v>0</v>
      </c>
      <c r="H551" s="12">
        <f>IF(I551="East", 1, 0)</f>
        <v>0</v>
      </c>
      <c r="I551" s="12" t="s">
        <v>9</v>
      </c>
      <c r="J551" s="12">
        <v>229.94673992748699</v>
      </c>
      <c r="K551" s="12">
        <f>B551-200</f>
        <v>-30.199259335791993</v>
      </c>
      <c r="L551" s="12">
        <f>C551-20</f>
        <v>10.442213864349601</v>
      </c>
      <c r="M551" s="12">
        <f>D551-150</f>
        <v>4</v>
      </c>
      <c r="N551" s="12">
        <f>E551-21</f>
        <v>0.55992838528539934</v>
      </c>
      <c r="O551" s="12">
        <f>H551-1</f>
        <v>-1</v>
      </c>
    </row>
    <row r="552" spans="1:15" x14ac:dyDescent="0.3">
      <c r="A552" s="12">
        <v>263.15164749719298</v>
      </c>
      <c r="B552" s="12">
        <v>204.329489373645</v>
      </c>
      <c r="C552" s="12">
        <v>12.070083438810199</v>
      </c>
      <c r="D552" s="12">
        <v>149</v>
      </c>
      <c r="E552" s="12">
        <v>21.215589388132798</v>
      </c>
      <c r="F552" s="12">
        <f>IF(I552="North", 1, 0)</f>
        <v>0</v>
      </c>
      <c r="G552" s="12">
        <f>IF(I552="South", 1, 0)</f>
        <v>1</v>
      </c>
      <c r="H552" s="12">
        <f>IF(I552="East", 1, 0)</f>
        <v>0</v>
      </c>
      <c r="I552" s="12" t="s">
        <v>6</v>
      </c>
      <c r="J552" s="12">
        <v>263.15164749719298</v>
      </c>
      <c r="K552" s="12">
        <f>B552-200</f>
        <v>4.3294893736450035</v>
      </c>
      <c r="L552" s="12">
        <f>C552-20</f>
        <v>-7.9299165611898008</v>
      </c>
      <c r="M552" s="12">
        <f>D552-150</f>
        <v>-1</v>
      </c>
      <c r="N552" s="12">
        <f>E552-21</f>
        <v>0.21558938813279838</v>
      </c>
      <c r="O552" s="12">
        <f>H552-1</f>
        <v>-1</v>
      </c>
    </row>
    <row r="553" spans="1:15" x14ac:dyDescent="0.3">
      <c r="A553" s="12">
        <v>288.53795922281302</v>
      </c>
      <c r="B553" s="12">
        <v>192.21613823039601</v>
      </c>
      <c r="C553" s="12">
        <v>10.6003780743047</v>
      </c>
      <c r="D553" s="12">
        <v>152</v>
      </c>
      <c r="E553" s="12">
        <v>15.694951352203301</v>
      </c>
      <c r="F553" s="12">
        <f>IF(I553="North", 1, 0)</f>
        <v>1</v>
      </c>
      <c r="G553" s="12">
        <f>IF(I553="South", 1, 0)</f>
        <v>0</v>
      </c>
      <c r="H553" s="12">
        <f>IF(I553="East", 1, 0)</f>
        <v>0</v>
      </c>
      <c r="I553" s="12" t="s">
        <v>8</v>
      </c>
      <c r="J553" s="12">
        <v>288.53795922281302</v>
      </c>
      <c r="K553" s="12">
        <f>B553-200</f>
        <v>-7.7838617696039876</v>
      </c>
      <c r="L553" s="12">
        <f>C553-20</f>
        <v>-9.3996219256952998</v>
      </c>
      <c r="M553" s="12">
        <f>D553-150</f>
        <v>2</v>
      </c>
      <c r="N553" s="12">
        <f>E553-21</f>
        <v>-5.3050486477966992</v>
      </c>
      <c r="O553" s="12">
        <f>H553-1</f>
        <v>-1</v>
      </c>
    </row>
    <row r="554" spans="1:15" x14ac:dyDescent="0.3">
      <c r="A554" s="12">
        <v>307.47148676517799</v>
      </c>
      <c r="B554" s="12">
        <v>258.38910308299</v>
      </c>
      <c r="C554" s="12">
        <v>29.3548258768589</v>
      </c>
      <c r="D554" s="12">
        <v>142</v>
      </c>
      <c r="E554" s="12">
        <v>23.229634227404699</v>
      </c>
      <c r="F554" s="12">
        <f>IF(I554="North", 1, 0)</f>
        <v>0</v>
      </c>
      <c r="G554" s="12">
        <f>IF(I554="South", 1, 0)</f>
        <v>0</v>
      </c>
      <c r="H554" s="12">
        <f>IF(I554="East", 1, 0)</f>
        <v>0</v>
      </c>
      <c r="I554" s="12" t="s">
        <v>9</v>
      </c>
      <c r="J554" s="12">
        <v>307.47148676517799</v>
      </c>
      <c r="K554" s="12">
        <f>B554-200</f>
        <v>58.389103082990005</v>
      </c>
      <c r="L554" s="12">
        <f>C554-20</f>
        <v>9.3548258768589001</v>
      </c>
      <c r="M554" s="12">
        <f>D554-150</f>
        <v>-8</v>
      </c>
      <c r="N554" s="12">
        <f>E554-21</f>
        <v>2.2296342274046985</v>
      </c>
      <c r="O554" s="12">
        <f>H554-1</f>
        <v>-1</v>
      </c>
    </row>
    <row r="555" spans="1:15" x14ac:dyDescent="0.3">
      <c r="A555" s="12">
        <v>264.74642224215199</v>
      </c>
      <c r="B555" s="12">
        <v>212.72104216506</v>
      </c>
      <c r="C555" s="12">
        <v>21.948070886854499</v>
      </c>
      <c r="D555" s="12">
        <v>130</v>
      </c>
      <c r="E555" s="12">
        <v>23.5288652561274</v>
      </c>
      <c r="F555" s="12">
        <f>IF(I555="North", 1, 0)</f>
        <v>1</v>
      </c>
      <c r="G555" s="12">
        <f>IF(I555="South", 1, 0)</f>
        <v>0</v>
      </c>
      <c r="H555" s="12">
        <f>IF(I555="East", 1, 0)</f>
        <v>0</v>
      </c>
      <c r="I555" s="12" t="s">
        <v>8</v>
      </c>
      <c r="J555" s="12">
        <v>264.74642224215199</v>
      </c>
      <c r="K555" s="12">
        <f>B555-200</f>
        <v>12.721042165059998</v>
      </c>
      <c r="L555" s="12">
        <f>C555-20</f>
        <v>1.9480708868544987</v>
      </c>
      <c r="M555" s="12">
        <f>D555-150</f>
        <v>-20</v>
      </c>
      <c r="N555" s="12">
        <f>E555-21</f>
        <v>2.5288652561273999</v>
      </c>
      <c r="O555" s="12">
        <f>H555-1</f>
        <v>-1</v>
      </c>
    </row>
    <row r="556" spans="1:15" x14ac:dyDescent="0.3">
      <c r="A556" s="12">
        <v>324.22960459967902</v>
      </c>
      <c r="B556" s="12">
        <v>216.88013310375999</v>
      </c>
      <c r="C556" s="12">
        <v>15.658536340618101</v>
      </c>
      <c r="D556" s="12">
        <v>159</v>
      </c>
      <c r="E556" s="12">
        <v>23.729355128238598</v>
      </c>
      <c r="F556" s="12">
        <f>IF(I556="North", 1, 0)</f>
        <v>1</v>
      </c>
      <c r="G556" s="12">
        <f>IF(I556="South", 1, 0)</f>
        <v>0</v>
      </c>
      <c r="H556" s="12">
        <f>IF(I556="East", 1, 0)</f>
        <v>0</v>
      </c>
      <c r="I556" s="12" t="s">
        <v>8</v>
      </c>
      <c r="J556" s="12">
        <v>324.22960459967902</v>
      </c>
      <c r="K556" s="12">
        <f>B556-200</f>
        <v>16.880133103759988</v>
      </c>
      <c r="L556" s="12">
        <f>C556-20</f>
        <v>-4.3414636593818994</v>
      </c>
      <c r="M556" s="12">
        <f>D556-150</f>
        <v>9</v>
      </c>
      <c r="N556" s="12">
        <f>E556-21</f>
        <v>2.7293551282385984</v>
      </c>
      <c r="O556" s="12">
        <f>H556-1</f>
        <v>-1</v>
      </c>
    </row>
    <row r="557" spans="1:15" x14ac:dyDescent="0.3">
      <c r="A557" s="12">
        <v>231.02654231219501</v>
      </c>
      <c r="B557" s="12">
        <v>179.40615169387601</v>
      </c>
      <c r="C557" s="12">
        <v>22.673145430612099</v>
      </c>
      <c r="D557" s="12">
        <v>150</v>
      </c>
      <c r="E557" s="12">
        <v>24.7863080142935</v>
      </c>
      <c r="F557" s="12">
        <f>IF(I557="North", 1, 0)</f>
        <v>0</v>
      </c>
      <c r="G557" s="12">
        <f>IF(I557="South", 1, 0)</f>
        <v>1</v>
      </c>
      <c r="H557" s="12">
        <f>IF(I557="East", 1, 0)</f>
        <v>0</v>
      </c>
      <c r="I557" s="12" t="s">
        <v>6</v>
      </c>
      <c r="J557" s="12">
        <v>231.02654231219501</v>
      </c>
      <c r="K557" s="12">
        <f>B557-200</f>
        <v>-20.593848306123988</v>
      </c>
      <c r="L557" s="12">
        <f>C557-20</f>
        <v>2.6731454306120987</v>
      </c>
      <c r="M557" s="12">
        <f>D557-150</f>
        <v>0</v>
      </c>
      <c r="N557" s="12">
        <f>E557-21</f>
        <v>3.7863080142934997</v>
      </c>
      <c r="O557" s="12">
        <f>H557-1</f>
        <v>-1</v>
      </c>
    </row>
    <row r="558" spans="1:15" x14ac:dyDescent="0.3">
      <c r="A558" s="12">
        <v>272.19373290892901</v>
      </c>
      <c r="B558" s="12">
        <v>175.61968879637499</v>
      </c>
      <c r="C558" s="12">
        <v>6.8212613049156099</v>
      </c>
      <c r="D558" s="12">
        <v>148</v>
      </c>
      <c r="E558" s="12">
        <v>23.416206579686399</v>
      </c>
      <c r="F558" s="12">
        <f>IF(I558="North", 1, 0)</f>
        <v>0</v>
      </c>
      <c r="G558" s="12">
        <f>IF(I558="South", 1, 0)</f>
        <v>0</v>
      </c>
      <c r="H558" s="12">
        <f>IF(I558="East", 1, 0)</f>
        <v>0</v>
      </c>
      <c r="I558" s="12" t="s">
        <v>9</v>
      </c>
      <c r="J558" s="12">
        <v>272.19373290892901</v>
      </c>
      <c r="K558" s="12">
        <f>B558-200</f>
        <v>-24.380311203625013</v>
      </c>
      <c r="L558" s="12">
        <f>C558-20</f>
        <v>-13.178738695084391</v>
      </c>
      <c r="M558" s="12">
        <f>D558-150</f>
        <v>-2</v>
      </c>
      <c r="N558" s="12">
        <f>E558-21</f>
        <v>2.4162065796863992</v>
      </c>
      <c r="O558" s="12">
        <f>H558-1</f>
        <v>-1</v>
      </c>
    </row>
    <row r="559" spans="1:15" x14ac:dyDescent="0.3">
      <c r="A559" s="12">
        <v>265.22725471894501</v>
      </c>
      <c r="B559" s="12">
        <v>178.37209060901799</v>
      </c>
      <c r="C559" s="12">
        <v>20.016877532985799</v>
      </c>
      <c r="D559" s="12">
        <v>157</v>
      </c>
      <c r="E559" s="12">
        <v>19.359882353844299</v>
      </c>
      <c r="F559" s="12">
        <f>IF(I559="North", 1, 0)</f>
        <v>0</v>
      </c>
      <c r="G559" s="12">
        <f>IF(I559="South", 1, 0)</f>
        <v>0</v>
      </c>
      <c r="H559" s="12">
        <f>IF(I559="East", 1, 0)</f>
        <v>1</v>
      </c>
      <c r="I559" s="12" t="s">
        <v>7</v>
      </c>
      <c r="J559" s="12">
        <v>265.22725471894501</v>
      </c>
      <c r="K559" s="12">
        <f>B559-200</f>
        <v>-21.627909390982012</v>
      </c>
      <c r="L559" s="12">
        <f>C559-20</f>
        <v>1.6877532985798638E-2</v>
      </c>
      <c r="M559" s="12">
        <f>D559-150</f>
        <v>7</v>
      </c>
      <c r="N559" s="12">
        <f>E559-21</f>
        <v>-1.6401176461557014</v>
      </c>
      <c r="O559" s="12">
        <f>H559-1</f>
        <v>0</v>
      </c>
    </row>
    <row r="560" spans="1:15" x14ac:dyDescent="0.3">
      <c r="A560" s="12">
        <v>265.885846477619</v>
      </c>
      <c r="B560" s="12">
        <v>219.722607118914</v>
      </c>
      <c r="C560" s="12">
        <v>21.639105864215399</v>
      </c>
      <c r="D560" s="12">
        <v>138</v>
      </c>
      <c r="E560" s="12">
        <v>20.7166526083356</v>
      </c>
      <c r="F560" s="12">
        <f>IF(I560="North", 1, 0)</f>
        <v>0</v>
      </c>
      <c r="G560" s="12">
        <f>IF(I560="South", 1, 0)</f>
        <v>0</v>
      </c>
      <c r="H560" s="12">
        <f>IF(I560="East", 1, 0)</f>
        <v>0</v>
      </c>
      <c r="I560" s="12" t="s">
        <v>9</v>
      </c>
      <c r="J560" s="12">
        <v>265.885846477619</v>
      </c>
      <c r="K560" s="12">
        <f>B560-200</f>
        <v>19.722607118913999</v>
      </c>
      <c r="L560" s="12">
        <f>C560-20</f>
        <v>1.6391058642153986</v>
      </c>
      <c r="M560" s="12">
        <f>D560-150</f>
        <v>-12</v>
      </c>
      <c r="N560" s="12">
        <f>E560-21</f>
        <v>-0.28334739166439959</v>
      </c>
      <c r="O560" s="12">
        <f>H560-1</f>
        <v>-1</v>
      </c>
    </row>
    <row r="561" spans="1:15" x14ac:dyDescent="0.3">
      <c r="A561" s="12">
        <v>249.65828109260599</v>
      </c>
      <c r="B561" s="12">
        <v>178.95077595898599</v>
      </c>
      <c r="C561" s="12">
        <v>24.621350697689099</v>
      </c>
      <c r="D561" s="12">
        <v>144</v>
      </c>
      <c r="E561" s="12">
        <v>21.364499469013499</v>
      </c>
      <c r="F561" s="12">
        <f>IF(I561="North", 1, 0)</f>
        <v>0</v>
      </c>
      <c r="G561" s="12">
        <f>IF(I561="South", 1, 0)</f>
        <v>0</v>
      </c>
      <c r="H561" s="12">
        <f>IF(I561="East", 1, 0)</f>
        <v>1</v>
      </c>
      <c r="I561" s="12" t="s">
        <v>7</v>
      </c>
      <c r="J561" s="12">
        <v>249.65828109260599</v>
      </c>
      <c r="K561" s="12">
        <f>B561-200</f>
        <v>-21.049224041014014</v>
      </c>
      <c r="L561" s="12">
        <f>C561-20</f>
        <v>4.621350697689099</v>
      </c>
      <c r="M561" s="12">
        <f>D561-150</f>
        <v>-6</v>
      </c>
      <c r="N561" s="12">
        <f>E561-21</f>
        <v>0.36449946901349861</v>
      </c>
      <c r="O561" s="12">
        <f>H561-1</f>
        <v>0</v>
      </c>
    </row>
    <row r="562" spans="1:15" x14ac:dyDescent="0.3">
      <c r="A562" s="12">
        <v>268.72943505623601</v>
      </c>
      <c r="B562" s="12">
        <v>214.48874284482</v>
      </c>
      <c r="C562" s="12">
        <v>14.9305202385373</v>
      </c>
      <c r="D562" s="12">
        <v>150</v>
      </c>
      <c r="E562" s="12">
        <v>21.4307977964264</v>
      </c>
      <c r="F562" s="12">
        <f>IF(I562="North", 1, 0)</f>
        <v>0</v>
      </c>
      <c r="G562" s="12">
        <f>IF(I562="South", 1, 0)</f>
        <v>0</v>
      </c>
      <c r="H562" s="12">
        <f>IF(I562="East", 1, 0)</f>
        <v>1</v>
      </c>
      <c r="I562" s="12" t="s">
        <v>7</v>
      </c>
      <c r="J562" s="12">
        <v>268.72943505623601</v>
      </c>
      <c r="K562" s="12">
        <f>B562-200</f>
        <v>14.488742844819996</v>
      </c>
      <c r="L562" s="12">
        <f>C562-20</f>
        <v>-5.0694797614627003</v>
      </c>
      <c r="M562" s="12">
        <f>D562-150</f>
        <v>0</v>
      </c>
      <c r="N562" s="12">
        <f>E562-21</f>
        <v>0.43079779642640048</v>
      </c>
      <c r="O562" s="12">
        <f>H562-1</f>
        <v>0</v>
      </c>
    </row>
    <row r="563" spans="1:15" x14ac:dyDescent="0.3">
      <c r="A563" s="12">
        <v>312.12486160531301</v>
      </c>
      <c r="B563" s="12">
        <v>303.770039932271</v>
      </c>
      <c r="C563" s="12">
        <v>20.428435807016701</v>
      </c>
      <c r="D563" s="12">
        <v>122</v>
      </c>
      <c r="E563" s="12">
        <v>24.992870623886901</v>
      </c>
      <c r="F563" s="12">
        <f>IF(I563="North", 1, 0)</f>
        <v>0</v>
      </c>
      <c r="G563" s="12">
        <f>IF(I563="South", 1, 0)</f>
        <v>1</v>
      </c>
      <c r="H563" s="12">
        <f>IF(I563="East", 1, 0)</f>
        <v>0</v>
      </c>
      <c r="I563" s="12" t="s">
        <v>6</v>
      </c>
      <c r="J563" s="12">
        <v>312.12486160531301</v>
      </c>
      <c r="K563" s="12">
        <f>B563-200</f>
        <v>103.770039932271</v>
      </c>
      <c r="L563" s="12">
        <f>C563-20</f>
        <v>0.42843580701670092</v>
      </c>
      <c r="M563" s="12">
        <f>D563-150</f>
        <v>-28</v>
      </c>
      <c r="N563" s="12">
        <f>E563-21</f>
        <v>3.9928706238869012</v>
      </c>
      <c r="O563" s="12">
        <f>H563-1</f>
        <v>-1</v>
      </c>
    </row>
    <row r="564" spans="1:15" x14ac:dyDescent="0.3">
      <c r="A564" s="12">
        <v>285.10602902115198</v>
      </c>
      <c r="B564" s="12">
        <v>243.55623517158401</v>
      </c>
      <c r="C564" s="12">
        <v>15.372876869702001</v>
      </c>
      <c r="D564" s="12">
        <v>165</v>
      </c>
      <c r="E564" s="12">
        <v>23.574675012089902</v>
      </c>
      <c r="F564" s="12">
        <f>IF(I564="North", 1, 0)</f>
        <v>0</v>
      </c>
      <c r="G564" s="12">
        <f>IF(I564="South", 1, 0)</f>
        <v>0</v>
      </c>
      <c r="H564" s="12">
        <f>IF(I564="East", 1, 0)</f>
        <v>1</v>
      </c>
      <c r="I564" s="12" t="s">
        <v>7</v>
      </c>
      <c r="J564" s="12">
        <v>285.10602902115198</v>
      </c>
      <c r="K564" s="12">
        <f>B564-200</f>
        <v>43.556235171584007</v>
      </c>
      <c r="L564" s="12">
        <f>C564-20</f>
        <v>-4.6271231302979992</v>
      </c>
      <c r="M564" s="12">
        <f>D564-150</f>
        <v>15</v>
      </c>
      <c r="N564" s="12">
        <f>E564-21</f>
        <v>2.5746750120899016</v>
      </c>
      <c r="O564" s="12">
        <f>H564-1</f>
        <v>0</v>
      </c>
    </row>
    <row r="565" spans="1:15" x14ac:dyDescent="0.3">
      <c r="A565" s="12">
        <v>240.94811336981701</v>
      </c>
      <c r="B565" s="12">
        <v>183.69882339160699</v>
      </c>
      <c r="C565" s="12">
        <v>21.276918778371499</v>
      </c>
      <c r="D565" s="12">
        <v>138</v>
      </c>
      <c r="E565" s="12">
        <v>29.309373758279801</v>
      </c>
      <c r="F565" s="12">
        <f>IF(I565="North", 1, 0)</f>
        <v>0</v>
      </c>
      <c r="G565" s="12">
        <f>IF(I565="South", 1, 0)</f>
        <v>0</v>
      </c>
      <c r="H565" s="12">
        <f>IF(I565="East", 1, 0)</f>
        <v>0</v>
      </c>
      <c r="I565" s="12" t="s">
        <v>9</v>
      </c>
      <c r="J565" s="12">
        <v>240.94811336981701</v>
      </c>
      <c r="K565" s="12">
        <f>B565-200</f>
        <v>-16.301176608393007</v>
      </c>
      <c r="L565" s="12">
        <f>C565-20</f>
        <v>1.276918778371499</v>
      </c>
      <c r="M565" s="12">
        <f>D565-150</f>
        <v>-12</v>
      </c>
      <c r="N565" s="12">
        <f>E565-21</f>
        <v>8.3093737582798006</v>
      </c>
      <c r="O565" s="12">
        <f>H565-1</f>
        <v>-1</v>
      </c>
    </row>
    <row r="566" spans="1:15" x14ac:dyDescent="0.3">
      <c r="A566" s="12">
        <v>316.93833745355101</v>
      </c>
      <c r="B566" s="12">
        <v>260.06069610819702</v>
      </c>
      <c r="C566" s="12">
        <v>15.5232683881848</v>
      </c>
      <c r="D566" s="12">
        <v>146</v>
      </c>
      <c r="E566" s="12">
        <v>29.8258759195386</v>
      </c>
      <c r="F566" s="12">
        <f>IF(I566="North", 1, 0)</f>
        <v>0</v>
      </c>
      <c r="G566" s="12">
        <f>IF(I566="South", 1, 0)</f>
        <v>0</v>
      </c>
      <c r="H566" s="12">
        <f>IF(I566="East", 1, 0)</f>
        <v>0</v>
      </c>
      <c r="I566" s="12" t="s">
        <v>9</v>
      </c>
      <c r="J566" s="12">
        <v>316.93833745355101</v>
      </c>
      <c r="K566" s="12">
        <f>B566-200</f>
        <v>60.060696108197021</v>
      </c>
      <c r="L566" s="12">
        <f>C566-20</f>
        <v>-4.4767316118152003</v>
      </c>
      <c r="M566" s="12">
        <f>D566-150</f>
        <v>-4</v>
      </c>
      <c r="N566" s="12">
        <f>E566-21</f>
        <v>8.8258759195385998</v>
      </c>
      <c r="O566" s="12">
        <f>H566-1</f>
        <v>-1</v>
      </c>
    </row>
    <row r="567" spans="1:15" x14ac:dyDescent="0.3">
      <c r="A567" s="12">
        <v>282.795565212241</v>
      </c>
      <c r="B567" s="12">
        <v>179.596231348922</v>
      </c>
      <c r="C567" s="12">
        <v>17.959495804198799</v>
      </c>
      <c r="D567" s="12">
        <v>160</v>
      </c>
      <c r="E567" s="12">
        <v>21.3185983304557</v>
      </c>
      <c r="F567" s="12">
        <f>IF(I567="North", 1, 0)</f>
        <v>1</v>
      </c>
      <c r="G567" s="12">
        <f>IF(I567="South", 1, 0)</f>
        <v>0</v>
      </c>
      <c r="H567" s="12">
        <f>IF(I567="East", 1, 0)</f>
        <v>0</v>
      </c>
      <c r="I567" s="12" t="s">
        <v>8</v>
      </c>
      <c r="J567" s="12">
        <v>282.795565212241</v>
      </c>
      <c r="K567" s="12">
        <f>B567-200</f>
        <v>-20.403768651077996</v>
      </c>
      <c r="L567" s="12">
        <f>C567-20</f>
        <v>-2.0405041958012013</v>
      </c>
      <c r="M567" s="12">
        <f>D567-150</f>
        <v>10</v>
      </c>
      <c r="N567" s="12">
        <f>E567-21</f>
        <v>0.31859833045569985</v>
      </c>
      <c r="O567" s="12">
        <f>H567-1</f>
        <v>-1</v>
      </c>
    </row>
    <row r="568" spans="1:15" x14ac:dyDescent="0.3">
      <c r="A568" s="12">
        <v>194.505083018465</v>
      </c>
      <c r="B568" s="12">
        <v>98.0937732411073</v>
      </c>
      <c r="C568" s="12">
        <v>15.0209230260488</v>
      </c>
      <c r="D568" s="12">
        <v>125</v>
      </c>
      <c r="E568" s="12">
        <v>5.6533778061625197</v>
      </c>
      <c r="F568" s="12">
        <f>IF(I568="North", 1, 0)</f>
        <v>0</v>
      </c>
      <c r="G568" s="12">
        <f>IF(I568="South", 1, 0)</f>
        <v>0</v>
      </c>
      <c r="H568" s="12">
        <f>IF(I568="East", 1, 0)</f>
        <v>1</v>
      </c>
      <c r="I568" s="12" t="s">
        <v>7</v>
      </c>
      <c r="J568" s="12">
        <v>194.505083018465</v>
      </c>
      <c r="K568" s="12">
        <f>B568-200</f>
        <v>-101.9062267588927</v>
      </c>
      <c r="L568" s="12">
        <f>C568-20</f>
        <v>-4.9790769739511997</v>
      </c>
      <c r="M568" s="12">
        <f>D568-150</f>
        <v>-25</v>
      </c>
      <c r="N568" s="12">
        <f>E568-21</f>
        <v>-15.346622193837479</v>
      </c>
      <c r="O568" s="12">
        <f>H568-1</f>
        <v>0</v>
      </c>
    </row>
    <row r="569" spans="1:15" x14ac:dyDescent="0.3">
      <c r="A569" s="12">
        <v>202.51818267087401</v>
      </c>
      <c r="B569" s="12">
        <v>149.59568445412901</v>
      </c>
      <c r="C569" s="12">
        <v>23.255681209118201</v>
      </c>
      <c r="D569" s="12">
        <v>148</v>
      </c>
      <c r="E569" s="12">
        <v>25.947329864509001</v>
      </c>
      <c r="F569" s="12">
        <f>IF(I569="North", 1, 0)</f>
        <v>0</v>
      </c>
      <c r="G569" s="12">
        <f>IF(I569="South", 1, 0)</f>
        <v>1</v>
      </c>
      <c r="H569" s="12">
        <f>IF(I569="East", 1, 0)</f>
        <v>0</v>
      </c>
      <c r="I569" s="12" t="s">
        <v>6</v>
      </c>
      <c r="J569" s="12">
        <v>202.51818267087401</v>
      </c>
      <c r="K569" s="12">
        <f>B569-200</f>
        <v>-50.404315545870986</v>
      </c>
      <c r="L569" s="12">
        <f>C569-20</f>
        <v>3.255681209118201</v>
      </c>
      <c r="M569" s="12">
        <f>D569-150</f>
        <v>-2</v>
      </c>
      <c r="N569" s="12">
        <f>E569-21</f>
        <v>4.9473298645090011</v>
      </c>
      <c r="O569" s="12">
        <f>H569-1</f>
        <v>-1</v>
      </c>
    </row>
    <row r="570" spans="1:15" x14ac:dyDescent="0.3">
      <c r="A570" s="12">
        <v>168.83094817973401</v>
      </c>
      <c r="B570" s="12">
        <v>106.460403948707</v>
      </c>
      <c r="C570" s="12">
        <v>24.2922555832833</v>
      </c>
      <c r="D570" s="12">
        <v>177</v>
      </c>
      <c r="E570" s="12">
        <v>18.8384946440517</v>
      </c>
      <c r="F570" s="12">
        <f>IF(I570="North", 1, 0)</f>
        <v>0</v>
      </c>
      <c r="G570" s="12">
        <f>IF(I570="South", 1, 0)</f>
        <v>1</v>
      </c>
      <c r="H570" s="12">
        <f>IF(I570="East", 1, 0)</f>
        <v>0</v>
      </c>
      <c r="I570" s="12" t="s">
        <v>6</v>
      </c>
      <c r="J570" s="12">
        <v>168.83094817973401</v>
      </c>
      <c r="K570" s="12">
        <f>B570-200</f>
        <v>-93.539596051293003</v>
      </c>
      <c r="L570" s="12">
        <f>C570-20</f>
        <v>4.2922555832832998</v>
      </c>
      <c r="M570" s="12">
        <f>D570-150</f>
        <v>27</v>
      </c>
      <c r="N570" s="12">
        <f>E570-21</f>
        <v>-2.1615053559483002</v>
      </c>
      <c r="O570" s="12">
        <f>H570-1</f>
        <v>-1</v>
      </c>
    </row>
    <row r="571" spans="1:15" x14ac:dyDescent="0.3">
      <c r="A571" s="12">
        <v>253.83849723835701</v>
      </c>
      <c r="B571" s="12">
        <v>182.42432579793399</v>
      </c>
      <c r="C571" s="12">
        <v>18.826897150212901</v>
      </c>
      <c r="D571" s="12">
        <v>141</v>
      </c>
      <c r="E571" s="12">
        <v>17.7940643126759</v>
      </c>
      <c r="F571" s="12">
        <f>IF(I571="North", 1, 0)</f>
        <v>0</v>
      </c>
      <c r="G571" s="12">
        <f>IF(I571="South", 1, 0)</f>
        <v>0</v>
      </c>
      <c r="H571" s="12">
        <f>IF(I571="East", 1, 0)</f>
        <v>0</v>
      </c>
      <c r="I571" s="12" t="s">
        <v>9</v>
      </c>
      <c r="J571" s="12">
        <v>253.83849723835701</v>
      </c>
      <c r="K571" s="12">
        <f>B571-200</f>
        <v>-17.575674202066011</v>
      </c>
      <c r="L571" s="12">
        <f>C571-20</f>
        <v>-1.1731028497870994</v>
      </c>
      <c r="M571" s="12">
        <f>D571-150</f>
        <v>-9</v>
      </c>
      <c r="N571" s="12">
        <f>E571-21</f>
        <v>-3.2059356873241001</v>
      </c>
      <c r="O571" s="12">
        <f>H571-1</f>
        <v>-1</v>
      </c>
    </row>
    <row r="572" spans="1:15" x14ac:dyDescent="0.3">
      <c r="A572" s="12">
        <v>295.10252609365699</v>
      </c>
      <c r="B572" s="12">
        <v>200.92091895947701</v>
      </c>
      <c r="C572" s="12">
        <v>20.1911899748001</v>
      </c>
      <c r="D572" s="12">
        <v>167</v>
      </c>
      <c r="E572" s="12">
        <v>19.4062189000425</v>
      </c>
      <c r="F572" s="12">
        <f>IF(I572="North", 1, 0)</f>
        <v>0</v>
      </c>
      <c r="G572" s="12">
        <f>IF(I572="South", 1, 0)</f>
        <v>0</v>
      </c>
      <c r="H572" s="12">
        <f>IF(I572="East", 1, 0)</f>
        <v>1</v>
      </c>
      <c r="I572" s="12" t="s">
        <v>7</v>
      </c>
      <c r="J572" s="12">
        <v>295.10252609365699</v>
      </c>
      <c r="K572" s="12">
        <f>B572-200</f>
        <v>0.92091895947700664</v>
      </c>
      <c r="L572" s="12">
        <f>C572-20</f>
        <v>0.1911899748000998</v>
      </c>
      <c r="M572" s="12">
        <f>D572-150</f>
        <v>17</v>
      </c>
      <c r="N572" s="12">
        <f>E572-21</f>
        <v>-1.5937810999574999</v>
      </c>
      <c r="O572" s="12">
        <f>H572-1</f>
        <v>0</v>
      </c>
    </row>
    <row r="573" spans="1:15" x14ac:dyDescent="0.3">
      <c r="A573" s="12">
        <v>356.34025645174501</v>
      </c>
      <c r="B573" s="12">
        <v>283.82186561376398</v>
      </c>
      <c r="C573" s="12">
        <v>12.757042926832201</v>
      </c>
      <c r="D573" s="12">
        <v>160</v>
      </c>
      <c r="E573" s="12">
        <v>19.2134278127415</v>
      </c>
      <c r="F573" s="12">
        <f>IF(I573="North", 1, 0)</f>
        <v>0</v>
      </c>
      <c r="G573" s="12">
        <f>IF(I573="South", 1, 0)</f>
        <v>1</v>
      </c>
      <c r="H573" s="12">
        <f>IF(I573="East", 1, 0)</f>
        <v>0</v>
      </c>
      <c r="I573" s="12" t="s">
        <v>6</v>
      </c>
      <c r="J573" s="12">
        <v>356.34025645174501</v>
      </c>
      <c r="K573" s="12">
        <f>B573-200</f>
        <v>83.821865613763975</v>
      </c>
      <c r="L573" s="12">
        <f>C573-20</f>
        <v>-7.2429570731677995</v>
      </c>
      <c r="M573" s="12">
        <f>D573-150</f>
        <v>10</v>
      </c>
      <c r="N573" s="12">
        <f>E573-21</f>
        <v>-1.7865721872584999</v>
      </c>
      <c r="O573" s="12">
        <f>H573-1</f>
        <v>-1</v>
      </c>
    </row>
    <row r="574" spans="1:15" x14ac:dyDescent="0.3">
      <c r="A574" s="12">
        <v>298.83458861159397</v>
      </c>
      <c r="B574" s="12">
        <v>216.346368688208</v>
      </c>
      <c r="C574" s="12">
        <v>18.501616759966002</v>
      </c>
      <c r="D574" s="12">
        <v>152</v>
      </c>
      <c r="E574" s="12">
        <v>23.449079240421501</v>
      </c>
      <c r="F574" s="12">
        <f>IF(I574="North", 1, 0)</f>
        <v>0</v>
      </c>
      <c r="G574" s="12">
        <f>IF(I574="South", 1, 0)</f>
        <v>0</v>
      </c>
      <c r="H574" s="12">
        <f>IF(I574="East", 1, 0)</f>
        <v>1</v>
      </c>
      <c r="I574" s="12" t="s">
        <v>7</v>
      </c>
      <c r="J574" s="12">
        <v>298.83458861159397</v>
      </c>
      <c r="K574" s="12">
        <f>B574-200</f>
        <v>16.346368688208003</v>
      </c>
      <c r="L574" s="12">
        <f>C574-20</f>
        <v>-1.4983832400339985</v>
      </c>
      <c r="M574" s="12">
        <f>D574-150</f>
        <v>2</v>
      </c>
      <c r="N574" s="12">
        <f>E574-21</f>
        <v>2.4490792404215007</v>
      </c>
      <c r="O574" s="12">
        <f>H574-1</f>
        <v>0</v>
      </c>
    </row>
    <row r="575" spans="1:15" x14ac:dyDescent="0.3">
      <c r="A575" s="12">
        <v>241.869820098095</v>
      </c>
      <c r="B575" s="12">
        <v>189.04497355955601</v>
      </c>
      <c r="C575" s="12">
        <v>19.7489769147912</v>
      </c>
      <c r="D575" s="12">
        <v>134</v>
      </c>
      <c r="E575" s="12">
        <v>14.762256883495001</v>
      </c>
      <c r="F575" s="12">
        <f>IF(I575="North", 1, 0)</f>
        <v>0</v>
      </c>
      <c r="G575" s="12">
        <f>IF(I575="South", 1, 0)</f>
        <v>0</v>
      </c>
      <c r="H575" s="12">
        <f>IF(I575="East", 1, 0)</f>
        <v>1</v>
      </c>
      <c r="I575" s="12" t="s">
        <v>7</v>
      </c>
      <c r="J575" s="12">
        <v>241.869820098095</v>
      </c>
      <c r="K575" s="12">
        <f>B575-200</f>
        <v>-10.955026440443987</v>
      </c>
      <c r="L575" s="12">
        <f>C575-20</f>
        <v>-0.25102308520880001</v>
      </c>
      <c r="M575" s="12">
        <f>D575-150</f>
        <v>-16</v>
      </c>
      <c r="N575" s="12">
        <f>E575-21</f>
        <v>-6.2377431165049995</v>
      </c>
      <c r="O575" s="12">
        <f>H575-1</f>
        <v>0</v>
      </c>
    </row>
    <row r="576" spans="1:15" x14ac:dyDescent="0.3">
      <c r="A576" s="12">
        <v>267.11224889436801</v>
      </c>
      <c r="B576" s="12">
        <v>241.470279059174</v>
      </c>
      <c r="C576" s="12">
        <v>33.103965455149797</v>
      </c>
      <c r="D576" s="12">
        <v>141</v>
      </c>
      <c r="E576" s="12">
        <v>16.689117016833499</v>
      </c>
      <c r="F576" s="12">
        <f>IF(I576="North", 1, 0)</f>
        <v>1</v>
      </c>
      <c r="G576" s="12">
        <f>IF(I576="South", 1, 0)</f>
        <v>0</v>
      </c>
      <c r="H576" s="12">
        <f>IF(I576="East", 1, 0)</f>
        <v>0</v>
      </c>
      <c r="I576" s="12" t="s">
        <v>8</v>
      </c>
      <c r="J576" s="12">
        <v>267.11224889436801</v>
      </c>
      <c r="K576" s="12">
        <f>B576-200</f>
        <v>41.470279059174004</v>
      </c>
      <c r="L576" s="12">
        <f>C576-20</f>
        <v>13.103965455149797</v>
      </c>
      <c r="M576" s="12">
        <f>D576-150</f>
        <v>-9</v>
      </c>
      <c r="N576" s="12">
        <f>E576-21</f>
        <v>-4.3108829831665005</v>
      </c>
      <c r="O576" s="12">
        <f>H576-1</f>
        <v>-1</v>
      </c>
    </row>
    <row r="577" spans="1:15" x14ac:dyDescent="0.3">
      <c r="A577" s="12">
        <v>166.007259601638</v>
      </c>
      <c r="B577" s="12">
        <v>89.443234549605705</v>
      </c>
      <c r="C577" s="12">
        <v>14.440164871129101</v>
      </c>
      <c r="D577" s="12">
        <v>158</v>
      </c>
      <c r="E577" s="12">
        <v>22.372634216789599</v>
      </c>
      <c r="F577" s="12">
        <f>IF(I577="North", 1, 0)</f>
        <v>0</v>
      </c>
      <c r="G577" s="12">
        <f>IF(I577="South", 1, 0)</f>
        <v>1</v>
      </c>
      <c r="H577" s="12">
        <f>IF(I577="East", 1, 0)</f>
        <v>0</v>
      </c>
      <c r="I577" s="12" t="s">
        <v>6</v>
      </c>
      <c r="J577" s="12">
        <v>166.007259601638</v>
      </c>
      <c r="K577" s="12">
        <f>B577-200</f>
        <v>-110.55676545039429</v>
      </c>
      <c r="L577" s="12">
        <f>C577-20</f>
        <v>-5.5598351288708994</v>
      </c>
      <c r="M577" s="12">
        <f>D577-150</f>
        <v>8</v>
      </c>
      <c r="N577" s="12">
        <f>E577-21</f>
        <v>1.3726342167895993</v>
      </c>
      <c r="O577" s="12">
        <f>H577-1</f>
        <v>-1</v>
      </c>
    </row>
    <row r="578" spans="1:15" x14ac:dyDescent="0.3">
      <c r="A578" s="12">
        <v>264.72861325276602</v>
      </c>
      <c r="B578" s="12">
        <v>211.78072790542799</v>
      </c>
      <c r="C578" s="12">
        <v>27.320886193762099</v>
      </c>
      <c r="D578" s="12">
        <v>153</v>
      </c>
      <c r="E578" s="12">
        <v>23.491776121653199</v>
      </c>
      <c r="F578" s="12">
        <f>IF(I578="North", 1, 0)</f>
        <v>1</v>
      </c>
      <c r="G578" s="12">
        <f>IF(I578="South", 1, 0)</f>
        <v>0</v>
      </c>
      <c r="H578" s="12">
        <f>IF(I578="East", 1, 0)</f>
        <v>0</v>
      </c>
      <c r="I578" s="12" t="s">
        <v>8</v>
      </c>
      <c r="J578" s="12">
        <v>264.72861325276602</v>
      </c>
      <c r="K578" s="12">
        <f>B578-200</f>
        <v>11.780727905427995</v>
      </c>
      <c r="L578" s="12">
        <f>C578-20</f>
        <v>7.3208861937620995</v>
      </c>
      <c r="M578" s="12">
        <f>D578-150</f>
        <v>3</v>
      </c>
      <c r="N578" s="12">
        <f>E578-21</f>
        <v>2.4917761216531993</v>
      </c>
      <c r="O578" s="12">
        <f>H578-1</f>
        <v>-1</v>
      </c>
    </row>
    <row r="579" spans="1:15" x14ac:dyDescent="0.3">
      <c r="A579" s="12">
        <v>262.95988440321099</v>
      </c>
      <c r="B579" s="12">
        <v>238.543259694348</v>
      </c>
      <c r="C579" s="12">
        <v>24.984293867329001</v>
      </c>
      <c r="D579" s="12">
        <v>126</v>
      </c>
      <c r="E579" s="12">
        <v>23.566166579743999</v>
      </c>
      <c r="F579" s="12">
        <f>IF(I579="North", 1, 0)</f>
        <v>0</v>
      </c>
      <c r="G579" s="12">
        <f>IF(I579="South", 1, 0)</f>
        <v>1</v>
      </c>
      <c r="H579" s="12">
        <f>IF(I579="East", 1, 0)</f>
        <v>0</v>
      </c>
      <c r="I579" s="12" t="s">
        <v>6</v>
      </c>
      <c r="J579" s="12">
        <v>262.95988440321099</v>
      </c>
      <c r="K579" s="12">
        <f>B579-200</f>
        <v>38.543259694347995</v>
      </c>
      <c r="L579" s="12">
        <f>C579-20</f>
        <v>4.9842938673290007</v>
      </c>
      <c r="M579" s="12">
        <f>D579-150</f>
        <v>-24</v>
      </c>
      <c r="N579" s="12">
        <f>E579-21</f>
        <v>2.5661665797439994</v>
      </c>
      <c r="O579" s="12">
        <f>H579-1</f>
        <v>-1</v>
      </c>
    </row>
    <row r="580" spans="1:15" x14ac:dyDescent="0.3">
      <c r="A580" s="12">
        <v>203.944587752205</v>
      </c>
      <c r="B580" s="12">
        <v>126.070687711007</v>
      </c>
      <c r="C580" s="12">
        <v>21.403182022450601</v>
      </c>
      <c r="D580" s="12">
        <v>147</v>
      </c>
      <c r="E580" s="12">
        <v>17.8518548842668</v>
      </c>
      <c r="F580" s="12">
        <f>IF(I580="North", 1, 0)</f>
        <v>0</v>
      </c>
      <c r="G580" s="12">
        <f>IF(I580="South", 1, 0)</f>
        <v>0</v>
      </c>
      <c r="H580" s="12">
        <f>IF(I580="East", 1, 0)</f>
        <v>1</v>
      </c>
      <c r="I580" s="12" t="s">
        <v>7</v>
      </c>
      <c r="J580" s="12">
        <v>203.944587752205</v>
      </c>
      <c r="K580" s="12">
        <f>B580-200</f>
        <v>-73.929312288993003</v>
      </c>
      <c r="L580" s="12">
        <f>C580-20</f>
        <v>1.4031820224506006</v>
      </c>
      <c r="M580" s="12">
        <f>D580-150</f>
        <v>-3</v>
      </c>
      <c r="N580" s="12">
        <f>E580-21</f>
        <v>-3.1481451157332003</v>
      </c>
      <c r="O580" s="12">
        <f>H580-1</f>
        <v>0</v>
      </c>
    </row>
    <row r="581" spans="1:15" x14ac:dyDescent="0.3">
      <c r="A581" s="12">
        <v>299.539783994929</v>
      </c>
      <c r="B581" s="12">
        <v>257.18770216034602</v>
      </c>
      <c r="C581" s="12">
        <v>28.7931024209756</v>
      </c>
      <c r="D581" s="12">
        <v>169</v>
      </c>
      <c r="E581" s="12">
        <v>17.086937402935</v>
      </c>
      <c r="F581" s="12">
        <f>IF(I581="North", 1, 0)</f>
        <v>0</v>
      </c>
      <c r="G581" s="12">
        <f>IF(I581="South", 1, 0)</f>
        <v>1</v>
      </c>
      <c r="H581" s="12">
        <f>IF(I581="East", 1, 0)</f>
        <v>0</v>
      </c>
      <c r="I581" s="12" t="s">
        <v>6</v>
      </c>
      <c r="J581" s="12">
        <v>299.539783994929</v>
      </c>
      <c r="K581" s="12">
        <f>B581-200</f>
        <v>57.187702160346021</v>
      </c>
      <c r="L581" s="12">
        <f>C581-20</f>
        <v>8.7931024209756004</v>
      </c>
      <c r="M581" s="12">
        <f>D581-150</f>
        <v>19</v>
      </c>
      <c r="N581" s="12">
        <f>E581-21</f>
        <v>-3.9130625970650001</v>
      </c>
      <c r="O581" s="12">
        <f>H581-1</f>
        <v>-1</v>
      </c>
    </row>
    <row r="582" spans="1:15" x14ac:dyDescent="0.3">
      <c r="A582" s="12">
        <v>272.88712639475</v>
      </c>
      <c r="B582" s="12">
        <v>216.92482037472001</v>
      </c>
      <c r="C582" s="12">
        <v>21.860527363034301</v>
      </c>
      <c r="D582" s="12">
        <v>154</v>
      </c>
      <c r="E582" s="12">
        <v>18.9734606648483</v>
      </c>
      <c r="F582" s="12">
        <f>IF(I582="North", 1, 0)</f>
        <v>0</v>
      </c>
      <c r="G582" s="12">
        <f>IF(I582="South", 1, 0)</f>
        <v>0</v>
      </c>
      <c r="H582" s="12">
        <f>IF(I582="East", 1, 0)</f>
        <v>0</v>
      </c>
      <c r="I582" s="12" t="s">
        <v>9</v>
      </c>
      <c r="J582" s="12">
        <v>272.88712639475</v>
      </c>
      <c r="K582" s="12">
        <f>B582-200</f>
        <v>16.924820374720014</v>
      </c>
      <c r="L582" s="12">
        <f>C582-20</f>
        <v>1.8605273630343007</v>
      </c>
      <c r="M582" s="12">
        <f>D582-150</f>
        <v>4</v>
      </c>
      <c r="N582" s="12">
        <f>E582-21</f>
        <v>-2.0265393351516998</v>
      </c>
      <c r="O582" s="12">
        <f>H582-1</f>
        <v>-1</v>
      </c>
    </row>
    <row r="583" spans="1:15" x14ac:dyDescent="0.3">
      <c r="A583" s="12">
        <v>207.55211201335999</v>
      </c>
      <c r="B583" s="12">
        <v>179.235604304959</v>
      </c>
      <c r="C583" s="12">
        <v>21.9457959783396</v>
      </c>
      <c r="D583" s="12">
        <v>119</v>
      </c>
      <c r="E583" s="12">
        <v>21.959491009138901</v>
      </c>
      <c r="F583" s="12">
        <f>IF(I583="North", 1, 0)</f>
        <v>0</v>
      </c>
      <c r="G583" s="12">
        <f>IF(I583="South", 1, 0)</f>
        <v>0</v>
      </c>
      <c r="H583" s="12">
        <f>IF(I583="East", 1, 0)</f>
        <v>1</v>
      </c>
      <c r="I583" s="12" t="s">
        <v>7</v>
      </c>
      <c r="J583" s="12">
        <v>207.55211201335999</v>
      </c>
      <c r="K583" s="12">
        <f>B583-200</f>
        <v>-20.764395695041003</v>
      </c>
      <c r="L583" s="12">
        <f>C583-20</f>
        <v>1.9457959783395999</v>
      </c>
      <c r="M583" s="12">
        <f>D583-150</f>
        <v>-31</v>
      </c>
      <c r="N583" s="12">
        <f>E583-21</f>
        <v>0.95949100913890106</v>
      </c>
      <c r="O583" s="12">
        <f>H583-1</f>
        <v>0</v>
      </c>
    </row>
    <row r="584" spans="1:15" x14ac:dyDescent="0.3">
      <c r="A584" s="12">
        <v>293.365296022076</v>
      </c>
      <c r="B584" s="12">
        <v>231.63909330531399</v>
      </c>
      <c r="C584" s="12">
        <v>19.734396734912199</v>
      </c>
      <c r="D584" s="12">
        <v>141</v>
      </c>
      <c r="E584" s="12">
        <v>26.941909477090199</v>
      </c>
      <c r="F584" s="12">
        <f>IF(I584="North", 1, 0)</f>
        <v>0</v>
      </c>
      <c r="G584" s="12">
        <f>IF(I584="South", 1, 0)</f>
        <v>1</v>
      </c>
      <c r="H584" s="12">
        <f>IF(I584="East", 1, 0)</f>
        <v>0</v>
      </c>
      <c r="I584" s="12" t="s">
        <v>6</v>
      </c>
      <c r="J584" s="12">
        <v>293.365296022076</v>
      </c>
      <c r="K584" s="12">
        <f>B584-200</f>
        <v>31.639093305313992</v>
      </c>
      <c r="L584" s="12">
        <f>C584-20</f>
        <v>-0.26560326508780108</v>
      </c>
      <c r="M584" s="12">
        <f>D584-150</f>
        <v>-9</v>
      </c>
      <c r="N584" s="12">
        <f>E584-21</f>
        <v>5.9419094770901992</v>
      </c>
      <c r="O584" s="12">
        <f>H584-1</f>
        <v>-1</v>
      </c>
    </row>
    <row r="585" spans="1:15" x14ac:dyDescent="0.3">
      <c r="A585" s="12">
        <v>369.257208436143</v>
      </c>
      <c r="B585" s="12">
        <v>313.534642890219</v>
      </c>
      <c r="C585" s="12">
        <v>26.117844412093099</v>
      </c>
      <c r="D585" s="12">
        <v>177</v>
      </c>
      <c r="E585" s="12">
        <v>12.810251256916899</v>
      </c>
      <c r="F585" s="12">
        <f>IF(I585="North", 1, 0)</f>
        <v>1</v>
      </c>
      <c r="G585" s="12">
        <f>IF(I585="South", 1, 0)</f>
        <v>0</v>
      </c>
      <c r="H585" s="12">
        <f>IF(I585="East", 1, 0)</f>
        <v>0</v>
      </c>
      <c r="I585" s="12" t="s">
        <v>8</v>
      </c>
      <c r="J585" s="12">
        <v>369.257208436143</v>
      </c>
      <c r="K585" s="12">
        <f>B585-200</f>
        <v>113.534642890219</v>
      </c>
      <c r="L585" s="12">
        <f>C585-20</f>
        <v>6.117844412093099</v>
      </c>
      <c r="M585" s="12">
        <f>D585-150</f>
        <v>27</v>
      </c>
      <c r="N585" s="12">
        <f>E585-21</f>
        <v>-8.1897487430831006</v>
      </c>
      <c r="O585" s="12">
        <f>H585-1</f>
        <v>-1</v>
      </c>
    </row>
    <row r="586" spans="1:15" x14ac:dyDescent="0.3">
      <c r="A586" s="12">
        <v>269.71541827418503</v>
      </c>
      <c r="B586" s="12">
        <v>209.09331275292399</v>
      </c>
      <c r="C586" s="12">
        <v>25.482346169054399</v>
      </c>
      <c r="D586" s="12">
        <v>162</v>
      </c>
      <c r="E586" s="12">
        <v>20.117084972166499</v>
      </c>
      <c r="F586" s="12">
        <f>IF(I586="North", 1, 0)</f>
        <v>1</v>
      </c>
      <c r="G586" s="12">
        <f>IF(I586="South", 1, 0)</f>
        <v>0</v>
      </c>
      <c r="H586" s="12">
        <f>IF(I586="East", 1, 0)</f>
        <v>0</v>
      </c>
      <c r="I586" s="12" t="s">
        <v>8</v>
      </c>
      <c r="J586" s="12">
        <v>269.71541827418503</v>
      </c>
      <c r="K586" s="12">
        <f>B586-200</f>
        <v>9.0933127529239925</v>
      </c>
      <c r="L586" s="12">
        <f>C586-20</f>
        <v>5.4823461690543986</v>
      </c>
      <c r="M586" s="12">
        <f>D586-150</f>
        <v>12</v>
      </c>
      <c r="N586" s="12">
        <f>E586-21</f>
        <v>-0.8829150278335014</v>
      </c>
      <c r="O586" s="12">
        <f>H586-1</f>
        <v>-1</v>
      </c>
    </row>
    <row r="587" spans="1:15" x14ac:dyDescent="0.3">
      <c r="A587" s="12">
        <v>264.00510354889099</v>
      </c>
      <c r="B587" s="12">
        <v>212.41102931501601</v>
      </c>
      <c r="C587" s="12">
        <v>16.871613562518899</v>
      </c>
      <c r="D587" s="12">
        <v>151</v>
      </c>
      <c r="E587" s="12">
        <v>15.669286235899101</v>
      </c>
      <c r="F587" s="12">
        <f>IF(I587="North", 1, 0)</f>
        <v>0</v>
      </c>
      <c r="G587" s="12">
        <f>IF(I587="South", 1, 0)</f>
        <v>0</v>
      </c>
      <c r="H587" s="12">
        <f>IF(I587="East", 1, 0)</f>
        <v>1</v>
      </c>
      <c r="I587" s="12" t="s">
        <v>7</v>
      </c>
      <c r="J587" s="12">
        <v>264.00510354889099</v>
      </c>
      <c r="K587" s="12">
        <f>B587-200</f>
        <v>12.411029315016009</v>
      </c>
      <c r="L587" s="12">
        <f>C587-20</f>
        <v>-3.128386437481101</v>
      </c>
      <c r="M587" s="12">
        <f>D587-150</f>
        <v>1</v>
      </c>
      <c r="N587" s="12">
        <f>E587-21</f>
        <v>-5.3307137641008993</v>
      </c>
      <c r="O587" s="12">
        <f>H587-1</f>
        <v>0</v>
      </c>
    </row>
    <row r="588" spans="1:15" x14ac:dyDescent="0.3">
      <c r="A588" s="12">
        <v>247.925244053824</v>
      </c>
      <c r="B588" s="12">
        <v>177.03195502298701</v>
      </c>
      <c r="C588" s="12">
        <v>13.403764027006099</v>
      </c>
      <c r="D588" s="12">
        <v>173</v>
      </c>
      <c r="E588" s="12">
        <v>14.391029290585999</v>
      </c>
      <c r="F588" s="12">
        <f>IF(I588="North", 1, 0)</f>
        <v>1</v>
      </c>
      <c r="G588" s="12">
        <f>IF(I588="South", 1, 0)</f>
        <v>0</v>
      </c>
      <c r="H588" s="12">
        <f>IF(I588="East", 1, 0)</f>
        <v>0</v>
      </c>
      <c r="I588" s="12" t="s">
        <v>8</v>
      </c>
      <c r="J588" s="12">
        <v>247.925244053824</v>
      </c>
      <c r="K588" s="12">
        <f>B588-200</f>
        <v>-22.968044977012994</v>
      </c>
      <c r="L588" s="12">
        <f>C588-20</f>
        <v>-6.5962359729939006</v>
      </c>
      <c r="M588" s="12">
        <f>D588-150</f>
        <v>23</v>
      </c>
      <c r="N588" s="12">
        <f>E588-21</f>
        <v>-6.6089707094140007</v>
      </c>
      <c r="O588" s="12">
        <f>H588-1</f>
        <v>-1</v>
      </c>
    </row>
    <row r="589" spans="1:15" x14ac:dyDescent="0.3">
      <c r="A589" s="12">
        <v>257.34073322031003</v>
      </c>
      <c r="B589" s="12">
        <v>157.50778152676</v>
      </c>
      <c r="C589" s="12">
        <v>18.985096813021698</v>
      </c>
      <c r="D589" s="12">
        <v>156</v>
      </c>
      <c r="E589" s="12">
        <v>24.867826581379202</v>
      </c>
      <c r="F589" s="12">
        <f>IF(I589="North", 1, 0)</f>
        <v>0</v>
      </c>
      <c r="G589" s="12">
        <f>IF(I589="South", 1, 0)</f>
        <v>0</v>
      </c>
      <c r="H589" s="12">
        <f>IF(I589="East", 1, 0)</f>
        <v>1</v>
      </c>
      <c r="I589" s="12" t="s">
        <v>7</v>
      </c>
      <c r="J589" s="12">
        <v>257.34073322031003</v>
      </c>
      <c r="K589" s="12">
        <f>B589-200</f>
        <v>-42.492218473240001</v>
      </c>
      <c r="L589" s="12">
        <f>C589-20</f>
        <v>-1.0149031869783016</v>
      </c>
      <c r="M589" s="12">
        <f>D589-150</f>
        <v>6</v>
      </c>
      <c r="N589" s="12">
        <f>E589-21</f>
        <v>3.8678265813792017</v>
      </c>
      <c r="O589" s="12">
        <f>H589-1</f>
        <v>0</v>
      </c>
    </row>
    <row r="590" spans="1:15" x14ac:dyDescent="0.3">
      <c r="A590" s="12">
        <v>311.63509673818902</v>
      </c>
      <c r="B590" s="12">
        <v>241.51679082721199</v>
      </c>
      <c r="C590" s="12">
        <v>15.9998071780117</v>
      </c>
      <c r="D590" s="12">
        <v>151</v>
      </c>
      <c r="E590" s="12">
        <v>23.178498297997301</v>
      </c>
      <c r="F590" s="12">
        <f>IF(I590="North", 1, 0)</f>
        <v>0</v>
      </c>
      <c r="G590" s="12">
        <f>IF(I590="South", 1, 0)</f>
        <v>0</v>
      </c>
      <c r="H590" s="12">
        <f>IF(I590="East", 1, 0)</f>
        <v>1</v>
      </c>
      <c r="I590" s="12" t="s">
        <v>7</v>
      </c>
      <c r="J590" s="12">
        <v>311.63509673818902</v>
      </c>
      <c r="K590" s="12">
        <f>B590-200</f>
        <v>41.516790827211992</v>
      </c>
      <c r="L590" s="12">
        <f>C590-20</f>
        <v>-4.0001928219882998</v>
      </c>
      <c r="M590" s="12">
        <f>D590-150</f>
        <v>1</v>
      </c>
      <c r="N590" s="12">
        <f>E590-21</f>
        <v>2.1784982979973009</v>
      </c>
      <c r="O590" s="12">
        <f>H590-1</f>
        <v>0</v>
      </c>
    </row>
    <row r="591" spans="1:15" x14ac:dyDescent="0.3">
      <c r="A591" s="12">
        <v>195.23563079634499</v>
      </c>
      <c r="B591" s="12">
        <v>157.19580870455599</v>
      </c>
      <c r="C591" s="12">
        <v>19.6823771269232</v>
      </c>
      <c r="D591" s="12">
        <v>151</v>
      </c>
      <c r="E591" s="12">
        <v>22.797734063789001</v>
      </c>
      <c r="F591" s="12">
        <f>IF(I591="North", 1, 0)</f>
        <v>0</v>
      </c>
      <c r="G591" s="12">
        <f>IF(I591="South", 1, 0)</f>
        <v>0</v>
      </c>
      <c r="H591" s="12">
        <f>IF(I591="East", 1, 0)</f>
        <v>1</v>
      </c>
      <c r="I591" s="12" t="s">
        <v>7</v>
      </c>
      <c r="J591" s="12">
        <v>195.23563079634499</v>
      </c>
      <c r="K591" s="12">
        <f>B591-200</f>
        <v>-42.804191295444014</v>
      </c>
      <c r="L591" s="12">
        <f>C591-20</f>
        <v>-0.31762287307680026</v>
      </c>
      <c r="M591" s="12">
        <f>D591-150</f>
        <v>1</v>
      </c>
      <c r="N591" s="12">
        <f>E591-21</f>
        <v>1.7977340637890009</v>
      </c>
      <c r="O591" s="12">
        <f>H591-1</f>
        <v>0</v>
      </c>
    </row>
    <row r="592" spans="1:15" x14ac:dyDescent="0.3">
      <c r="A592" s="12">
        <v>265.77106814926799</v>
      </c>
      <c r="B592" s="12">
        <v>203.578311860969</v>
      </c>
      <c r="C592" s="12">
        <v>26.187190673420599</v>
      </c>
      <c r="D592" s="12">
        <v>153</v>
      </c>
      <c r="E592" s="12">
        <v>24.684103358923899</v>
      </c>
      <c r="F592" s="12">
        <f>IF(I592="North", 1, 0)</f>
        <v>0</v>
      </c>
      <c r="G592" s="12">
        <f>IF(I592="South", 1, 0)</f>
        <v>1</v>
      </c>
      <c r="H592" s="12">
        <f>IF(I592="East", 1, 0)</f>
        <v>0</v>
      </c>
      <c r="I592" s="12" t="s">
        <v>6</v>
      </c>
      <c r="J592" s="12">
        <v>265.77106814926799</v>
      </c>
      <c r="K592" s="12">
        <f>B592-200</f>
        <v>3.578311860968995</v>
      </c>
      <c r="L592" s="12">
        <f>C592-20</f>
        <v>6.1871906734205986</v>
      </c>
      <c r="M592" s="12">
        <f>D592-150</f>
        <v>3</v>
      </c>
      <c r="N592" s="12">
        <f>E592-21</f>
        <v>3.684103358923899</v>
      </c>
      <c r="O592" s="12">
        <f>H592-1</f>
        <v>-1</v>
      </c>
    </row>
    <row r="593" spans="1:15" x14ac:dyDescent="0.3">
      <c r="A593" s="12">
        <v>267.540638182034</v>
      </c>
      <c r="B593" s="12">
        <v>176.11712766174401</v>
      </c>
      <c r="C593" s="12">
        <v>17.713491724566001</v>
      </c>
      <c r="D593" s="12">
        <v>154</v>
      </c>
      <c r="E593" s="12">
        <v>19.081124412935399</v>
      </c>
      <c r="F593" s="12">
        <f>IF(I593="North", 1, 0)</f>
        <v>0</v>
      </c>
      <c r="G593" s="12">
        <f>IF(I593="South", 1, 0)</f>
        <v>0</v>
      </c>
      <c r="H593" s="12">
        <f>IF(I593="East", 1, 0)</f>
        <v>1</v>
      </c>
      <c r="I593" s="12" t="s">
        <v>7</v>
      </c>
      <c r="J593" s="12">
        <v>267.540638182034</v>
      </c>
      <c r="K593" s="12">
        <f>B593-200</f>
        <v>-23.882872338255993</v>
      </c>
      <c r="L593" s="12">
        <f>C593-20</f>
        <v>-2.2865082754339987</v>
      </c>
      <c r="M593" s="12">
        <f>D593-150</f>
        <v>4</v>
      </c>
      <c r="N593" s="12">
        <f>E593-21</f>
        <v>-1.9188755870646013</v>
      </c>
      <c r="O593" s="12">
        <f>H593-1</f>
        <v>0</v>
      </c>
    </row>
    <row r="594" spans="1:15" x14ac:dyDescent="0.3">
      <c r="A594" s="12">
        <v>282.06011086184401</v>
      </c>
      <c r="B594" s="12">
        <v>223.94899128731899</v>
      </c>
      <c r="C594" s="12">
        <v>19.785883093442099</v>
      </c>
      <c r="D594" s="12">
        <v>138</v>
      </c>
      <c r="E594" s="12">
        <v>19.269449934665801</v>
      </c>
      <c r="F594" s="12">
        <f>IF(I594="North", 1, 0)</f>
        <v>1</v>
      </c>
      <c r="G594" s="12">
        <f>IF(I594="South", 1, 0)</f>
        <v>0</v>
      </c>
      <c r="H594" s="12">
        <f>IF(I594="East", 1, 0)</f>
        <v>0</v>
      </c>
      <c r="I594" s="12" t="s">
        <v>8</v>
      </c>
      <c r="J594" s="12">
        <v>282.06011086184401</v>
      </c>
      <c r="K594" s="12">
        <f>B594-200</f>
        <v>23.948991287318989</v>
      </c>
      <c r="L594" s="12">
        <f>C594-20</f>
        <v>-0.21411690655790139</v>
      </c>
      <c r="M594" s="12">
        <f>D594-150</f>
        <v>-12</v>
      </c>
      <c r="N594" s="12">
        <f>E594-21</f>
        <v>-1.7305500653341994</v>
      </c>
      <c r="O594" s="12">
        <f>H594-1</f>
        <v>-1</v>
      </c>
    </row>
    <row r="595" spans="1:15" x14ac:dyDescent="0.3">
      <c r="A595" s="12">
        <v>319.77636262869402</v>
      </c>
      <c r="B595" s="12">
        <v>216.68310526434701</v>
      </c>
      <c r="C595" s="12">
        <v>20.290113674041901</v>
      </c>
      <c r="D595" s="12">
        <v>178</v>
      </c>
      <c r="E595" s="12">
        <v>29.742922466890299</v>
      </c>
      <c r="F595" s="12">
        <f>IF(I595="North", 1, 0)</f>
        <v>0</v>
      </c>
      <c r="G595" s="12">
        <f>IF(I595="South", 1, 0)</f>
        <v>0</v>
      </c>
      <c r="H595" s="12">
        <f>IF(I595="East", 1, 0)</f>
        <v>0</v>
      </c>
      <c r="I595" s="12" t="s">
        <v>9</v>
      </c>
      <c r="J595" s="12">
        <v>319.77636262869402</v>
      </c>
      <c r="K595" s="12">
        <f>B595-200</f>
        <v>16.683105264347006</v>
      </c>
      <c r="L595" s="12">
        <f>C595-20</f>
        <v>0.29011367404190125</v>
      </c>
      <c r="M595" s="12">
        <f>D595-150</f>
        <v>28</v>
      </c>
      <c r="N595" s="12">
        <f>E595-21</f>
        <v>8.7429224668902989</v>
      </c>
      <c r="O595" s="12">
        <f>H595-1</f>
        <v>-1</v>
      </c>
    </row>
    <row r="596" spans="1:15" x14ac:dyDescent="0.3">
      <c r="A596" s="12">
        <v>294.66727268304902</v>
      </c>
      <c r="B596" s="12">
        <v>251.876997212894</v>
      </c>
      <c r="C596" s="12">
        <v>24.242154411026402</v>
      </c>
      <c r="D596" s="12">
        <v>147</v>
      </c>
      <c r="E596" s="12">
        <v>20.0137157829617</v>
      </c>
      <c r="F596" s="12">
        <f>IF(I596="North", 1, 0)</f>
        <v>0</v>
      </c>
      <c r="G596" s="12">
        <f>IF(I596="South", 1, 0)</f>
        <v>1</v>
      </c>
      <c r="H596" s="12">
        <f>IF(I596="East", 1, 0)</f>
        <v>0</v>
      </c>
      <c r="I596" s="12" t="s">
        <v>6</v>
      </c>
      <c r="J596" s="12">
        <v>294.66727268304902</v>
      </c>
      <c r="K596" s="12">
        <f>B596-200</f>
        <v>51.876997212893997</v>
      </c>
      <c r="L596" s="12">
        <f>C596-20</f>
        <v>4.2421544110264016</v>
      </c>
      <c r="M596" s="12">
        <f>D596-150</f>
        <v>-3</v>
      </c>
      <c r="N596" s="12">
        <f>E596-21</f>
        <v>-0.98628421703829972</v>
      </c>
      <c r="O596" s="12">
        <f>H596-1</f>
        <v>-1</v>
      </c>
    </row>
    <row r="597" spans="1:15" x14ac:dyDescent="0.3">
      <c r="A597" s="12">
        <v>235.93833211082401</v>
      </c>
      <c r="B597" s="12">
        <v>174.49918005726201</v>
      </c>
      <c r="C597" s="12">
        <v>8.7655533300769708</v>
      </c>
      <c r="D597" s="12">
        <v>154</v>
      </c>
      <c r="E597" s="12">
        <v>23.940528452216299</v>
      </c>
      <c r="F597" s="12">
        <f>IF(I597="North", 1, 0)</f>
        <v>1</v>
      </c>
      <c r="G597" s="12">
        <f>IF(I597="South", 1, 0)</f>
        <v>0</v>
      </c>
      <c r="H597" s="12">
        <f>IF(I597="East", 1, 0)</f>
        <v>0</v>
      </c>
      <c r="I597" s="12" t="s">
        <v>8</v>
      </c>
      <c r="J597" s="12">
        <v>235.93833211082401</v>
      </c>
      <c r="K597" s="12">
        <f>B597-200</f>
        <v>-25.500819942737991</v>
      </c>
      <c r="L597" s="12">
        <f>C597-20</f>
        <v>-11.234446669923029</v>
      </c>
      <c r="M597" s="12">
        <f>D597-150</f>
        <v>4</v>
      </c>
      <c r="N597" s="12">
        <f>E597-21</f>
        <v>2.9405284522162987</v>
      </c>
      <c r="O597" s="12">
        <f>H597-1</f>
        <v>-1</v>
      </c>
    </row>
    <row r="598" spans="1:15" x14ac:dyDescent="0.3">
      <c r="A598" s="12">
        <v>260.84842435442999</v>
      </c>
      <c r="B598" s="12">
        <v>186.506253235331</v>
      </c>
      <c r="C598" s="12">
        <v>16.966498526173499</v>
      </c>
      <c r="D598" s="12">
        <v>147</v>
      </c>
      <c r="E598" s="12">
        <v>21.025526163853201</v>
      </c>
      <c r="F598" s="12">
        <f>IF(I598="North", 1, 0)</f>
        <v>0</v>
      </c>
      <c r="G598" s="12">
        <f>IF(I598="South", 1, 0)</f>
        <v>0</v>
      </c>
      <c r="H598" s="12">
        <f>IF(I598="East", 1, 0)</f>
        <v>1</v>
      </c>
      <c r="I598" s="12" t="s">
        <v>7</v>
      </c>
      <c r="J598" s="12">
        <v>260.84842435442999</v>
      </c>
      <c r="K598" s="12">
        <f>B598-200</f>
        <v>-13.493746764668998</v>
      </c>
      <c r="L598" s="12">
        <f>C598-20</f>
        <v>-3.0335014738265009</v>
      </c>
      <c r="M598" s="12">
        <f>D598-150</f>
        <v>-3</v>
      </c>
      <c r="N598" s="12">
        <f>E598-21</f>
        <v>2.5526163853200501E-2</v>
      </c>
      <c r="O598" s="12">
        <f>H598-1</f>
        <v>0</v>
      </c>
    </row>
    <row r="599" spans="1:15" x14ac:dyDescent="0.3">
      <c r="A599" s="12">
        <v>249.71998335899099</v>
      </c>
      <c r="B599" s="12">
        <v>151.06181421088399</v>
      </c>
      <c r="C599" s="12">
        <v>21.0564184613973</v>
      </c>
      <c r="D599" s="12">
        <v>185</v>
      </c>
      <c r="E599" s="12">
        <v>13.6069658796863</v>
      </c>
      <c r="F599" s="12">
        <f>IF(I599="North", 1, 0)</f>
        <v>0</v>
      </c>
      <c r="G599" s="12">
        <f>IF(I599="South", 1, 0)</f>
        <v>0</v>
      </c>
      <c r="H599" s="12">
        <f>IF(I599="East", 1, 0)</f>
        <v>1</v>
      </c>
      <c r="I599" s="12" t="s">
        <v>7</v>
      </c>
      <c r="J599" s="12">
        <v>249.71998335899099</v>
      </c>
      <c r="K599" s="12">
        <f>B599-200</f>
        <v>-48.938185789116005</v>
      </c>
      <c r="L599" s="12">
        <f>C599-20</f>
        <v>1.0564184613972998</v>
      </c>
      <c r="M599" s="12">
        <f>D599-150</f>
        <v>35</v>
      </c>
      <c r="N599" s="12">
        <f>E599-21</f>
        <v>-7.3930341203137004</v>
      </c>
      <c r="O599" s="12">
        <f>H599-1</f>
        <v>0</v>
      </c>
    </row>
    <row r="600" spans="1:15" x14ac:dyDescent="0.3">
      <c r="A600" s="12">
        <v>223.03314685427301</v>
      </c>
      <c r="B600" s="12">
        <v>177.78533699619399</v>
      </c>
      <c r="C600" s="12">
        <v>26.0003947821343</v>
      </c>
      <c r="D600" s="12">
        <v>145</v>
      </c>
      <c r="E600" s="12">
        <v>12.8214839847949</v>
      </c>
      <c r="F600" s="12">
        <f>IF(I600="North", 1, 0)</f>
        <v>0</v>
      </c>
      <c r="G600" s="12">
        <f>IF(I600="South", 1, 0)</f>
        <v>0</v>
      </c>
      <c r="H600" s="12">
        <f>IF(I600="East", 1, 0)</f>
        <v>0</v>
      </c>
      <c r="I600" s="12" t="s">
        <v>9</v>
      </c>
      <c r="J600" s="12">
        <v>223.03314685427301</v>
      </c>
      <c r="K600" s="12">
        <f>B600-200</f>
        <v>-22.21466300380601</v>
      </c>
      <c r="L600" s="12">
        <f>C600-20</f>
        <v>6.0003947821343004</v>
      </c>
      <c r="M600" s="12">
        <f>D600-150</f>
        <v>-5</v>
      </c>
      <c r="N600" s="12">
        <f>E600-21</f>
        <v>-8.1785160152050995</v>
      </c>
      <c r="O600" s="12">
        <f>H600-1</f>
        <v>-1</v>
      </c>
    </row>
    <row r="601" spans="1:15" x14ac:dyDescent="0.3">
      <c r="A601" s="12">
        <v>291.17883956754298</v>
      </c>
      <c r="B601" s="12">
        <v>218.865024652242</v>
      </c>
      <c r="C601" s="12">
        <v>17.540487762468899</v>
      </c>
      <c r="D601" s="12">
        <v>139</v>
      </c>
      <c r="E601" s="12">
        <v>18.6840631202403</v>
      </c>
      <c r="F601" s="12">
        <f>IF(I601="North", 1, 0)</f>
        <v>1</v>
      </c>
      <c r="G601" s="12">
        <f>IF(I601="South", 1, 0)</f>
        <v>0</v>
      </c>
      <c r="H601" s="12">
        <f>IF(I601="East", 1, 0)</f>
        <v>0</v>
      </c>
      <c r="I601" s="12" t="s">
        <v>8</v>
      </c>
      <c r="J601" s="12">
        <v>291.17883956754298</v>
      </c>
      <c r="K601" s="12">
        <f>B601-200</f>
        <v>18.865024652241999</v>
      </c>
      <c r="L601" s="12">
        <f>C601-20</f>
        <v>-2.4595122375311007</v>
      </c>
      <c r="M601" s="12">
        <f>D601-150</f>
        <v>-11</v>
      </c>
      <c r="N601" s="12">
        <f>E601-21</f>
        <v>-2.3159368797597004</v>
      </c>
      <c r="O601" s="12">
        <f>H601-1</f>
        <v>-1</v>
      </c>
    </row>
    <row r="602" spans="1:15" x14ac:dyDescent="0.3">
      <c r="A602" s="12">
        <v>258.71062263463801</v>
      </c>
      <c r="B602" s="12">
        <v>237.84943083226699</v>
      </c>
      <c r="C602" s="12">
        <v>10.617236469790599</v>
      </c>
      <c r="D602" s="12">
        <v>138</v>
      </c>
      <c r="E602" s="12">
        <v>25.224405006679898</v>
      </c>
      <c r="F602" s="12">
        <f>IF(I602="North", 1, 0)</f>
        <v>0</v>
      </c>
      <c r="G602" s="12">
        <f>IF(I602="South", 1, 0)</f>
        <v>1</v>
      </c>
      <c r="H602" s="12">
        <f>IF(I602="East", 1, 0)</f>
        <v>0</v>
      </c>
      <c r="I602" s="12" t="s">
        <v>6</v>
      </c>
      <c r="J602" s="12">
        <v>258.71062263463801</v>
      </c>
      <c r="K602" s="12">
        <f>B602-200</f>
        <v>37.849430832266989</v>
      </c>
      <c r="L602" s="12">
        <f>C602-20</f>
        <v>-9.3827635302094006</v>
      </c>
      <c r="M602" s="12">
        <f>D602-150</f>
        <v>-12</v>
      </c>
      <c r="N602" s="12">
        <f>E602-21</f>
        <v>4.2244050066798984</v>
      </c>
      <c r="O602" s="12">
        <f>H602-1</f>
        <v>-1</v>
      </c>
    </row>
    <row r="603" spans="1:15" x14ac:dyDescent="0.3">
      <c r="A603" s="12">
        <v>243.015621086387</v>
      </c>
      <c r="B603" s="12">
        <v>153.89173379111801</v>
      </c>
      <c r="C603" s="12">
        <v>23.0985572298306</v>
      </c>
      <c r="D603" s="12">
        <v>149</v>
      </c>
      <c r="E603" s="12">
        <v>24.153166626543999</v>
      </c>
      <c r="F603" s="12">
        <f>IF(I603="North", 1, 0)</f>
        <v>1</v>
      </c>
      <c r="G603" s="12">
        <f>IF(I603="South", 1, 0)</f>
        <v>0</v>
      </c>
      <c r="H603" s="12">
        <f>IF(I603="East", 1, 0)</f>
        <v>0</v>
      </c>
      <c r="I603" s="12" t="s">
        <v>8</v>
      </c>
      <c r="J603" s="12">
        <v>243.015621086387</v>
      </c>
      <c r="K603" s="12">
        <f>B603-200</f>
        <v>-46.108266208881986</v>
      </c>
      <c r="L603" s="12">
        <f>C603-20</f>
        <v>3.0985572298306003</v>
      </c>
      <c r="M603" s="12">
        <f>D603-150</f>
        <v>-1</v>
      </c>
      <c r="N603" s="12">
        <f>E603-21</f>
        <v>3.1531666265439995</v>
      </c>
      <c r="O603" s="12">
        <f>H603-1</f>
        <v>-1</v>
      </c>
    </row>
    <row r="604" spans="1:15" x14ac:dyDescent="0.3">
      <c r="A604" s="12">
        <v>269.52449718555101</v>
      </c>
      <c r="B604" s="12">
        <v>243.48029600528301</v>
      </c>
      <c r="C604" s="12">
        <v>16.8231880558718</v>
      </c>
      <c r="D604" s="12">
        <v>129</v>
      </c>
      <c r="E604" s="12">
        <v>24.656308656896101</v>
      </c>
      <c r="F604" s="12">
        <f>IF(I604="North", 1, 0)</f>
        <v>0</v>
      </c>
      <c r="G604" s="12">
        <f>IF(I604="South", 1, 0)</f>
        <v>0</v>
      </c>
      <c r="H604" s="12">
        <f>IF(I604="East", 1, 0)</f>
        <v>1</v>
      </c>
      <c r="I604" s="12" t="s">
        <v>7</v>
      </c>
      <c r="J604" s="12">
        <v>269.52449718555101</v>
      </c>
      <c r="K604" s="12">
        <f>B604-200</f>
        <v>43.480296005283009</v>
      </c>
      <c r="L604" s="12">
        <f>C604-20</f>
        <v>-3.1768119441282003</v>
      </c>
      <c r="M604" s="12">
        <f>D604-150</f>
        <v>-21</v>
      </c>
      <c r="N604" s="12">
        <f>E604-21</f>
        <v>3.6563086568961012</v>
      </c>
      <c r="O604" s="12">
        <f>H604-1</f>
        <v>0</v>
      </c>
    </row>
    <row r="605" spans="1:15" x14ac:dyDescent="0.3">
      <c r="A605" s="12">
        <v>310.628365679333</v>
      </c>
      <c r="B605" s="12">
        <v>267.78189294024702</v>
      </c>
      <c r="C605" s="12">
        <v>14.051666704548101</v>
      </c>
      <c r="D605" s="12">
        <v>165</v>
      </c>
      <c r="E605" s="12">
        <v>17.051815284254701</v>
      </c>
      <c r="F605" s="12">
        <f>IF(I605="North", 1, 0)</f>
        <v>0</v>
      </c>
      <c r="G605" s="12">
        <f>IF(I605="South", 1, 0)</f>
        <v>1</v>
      </c>
      <c r="H605" s="12">
        <f>IF(I605="East", 1, 0)</f>
        <v>0</v>
      </c>
      <c r="I605" s="12" t="s">
        <v>6</v>
      </c>
      <c r="J605" s="12">
        <v>310.628365679333</v>
      </c>
      <c r="K605" s="12">
        <f>B605-200</f>
        <v>67.781892940247019</v>
      </c>
      <c r="L605" s="12">
        <f>C605-20</f>
        <v>-5.9483332954518993</v>
      </c>
      <c r="M605" s="12">
        <f>D605-150</f>
        <v>15</v>
      </c>
      <c r="N605" s="12">
        <f>E605-21</f>
        <v>-3.9481847157452989</v>
      </c>
      <c r="O605" s="12">
        <f>H605-1</f>
        <v>-1</v>
      </c>
    </row>
    <row r="606" spans="1:15" x14ac:dyDescent="0.3">
      <c r="A606" s="12">
        <v>286.35809512145198</v>
      </c>
      <c r="B606" s="12">
        <v>220.67174516118499</v>
      </c>
      <c r="C606" s="12">
        <v>16.878273051433801</v>
      </c>
      <c r="D606" s="12">
        <v>164</v>
      </c>
      <c r="E606" s="12">
        <v>27.463489960489198</v>
      </c>
      <c r="F606" s="12">
        <f>IF(I606="North", 1, 0)</f>
        <v>0</v>
      </c>
      <c r="G606" s="12">
        <f>IF(I606="South", 1, 0)</f>
        <v>0</v>
      </c>
      <c r="H606" s="12">
        <f>IF(I606="East", 1, 0)</f>
        <v>1</v>
      </c>
      <c r="I606" s="12" t="s">
        <v>7</v>
      </c>
      <c r="J606" s="12">
        <v>286.35809512145198</v>
      </c>
      <c r="K606" s="12">
        <f>B606-200</f>
        <v>20.671745161184987</v>
      </c>
      <c r="L606" s="12">
        <f>C606-20</f>
        <v>-3.1217269485661987</v>
      </c>
      <c r="M606" s="12">
        <f>D606-150</f>
        <v>14</v>
      </c>
      <c r="N606" s="12">
        <f>E606-21</f>
        <v>6.4634899604891984</v>
      </c>
      <c r="O606" s="12">
        <f>H606-1</f>
        <v>0</v>
      </c>
    </row>
    <row r="607" spans="1:15" x14ac:dyDescent="0.3">
      <c r="A607" s="12">
        <v>348.25906052591199</v>
      </c>
      <c r="B607" s="12">
        <v>293.83979062790303</v>
      </c>
      <c r="C607" s="12">
        <v>19.077373211720701</v>
      </c>
      <c r="D607" s="12">
        <v>150</v>
      </c>
      <c r="E607" s="12">
        <v>17.140426799254399</v>
      </c>
      <c r="F607" s="12">
        <f>IF(I607="North", 1, 0)</f>
        <v>0</v>
      </c>
      <c r="G607" s="12">
        <f>IF(I607="South", 1, 0)</f>
        <v>0</v>
      </c>
      <c r="H607" s="12">
        <f>IF(I607="East", 1, 0)</f>
        <v>1</v>
      </c>
      <c r="I607" s="12" t="s">
        <v>7</v>
      </c>
      <c r="J607" s="12">
        <v>348.25906052591199</v>
      </c>
      <c r="K607" s="12">
        <f>B607-200</f>
        <v>93.839790627903028</v>
      </c>
      <c r="L607" s="12">
        <f>C607-20</f>
        <v>-0.92262678827929889</v>
      </c>
      <c r="M607" s="12">
        <f>D607-150</f>
        <v>0</v>
      </c>
      <c r="N607" s="12">
        <f>E607-21</f>
        <v>-3.8595732007456007</v>
      </c>
      <c r="O607" s="12">
        <f>H607-1</f>
        <v>0</v>
      </c>
    </row>
    <row r="608" spans="1:15" x14ac:dyDescent="0.3">
      <c r="A608" s="12">
        <v>251.52197925389001</v>
      </c>
      <c r="B608" s="12">
        <v>161.31054004482101</v>
      </c>
      <c r="C608" s="12">
        <v>16.976276677308899</v>
      </c>
      <c r="D608" s="12">
        <v>164</v>
      </c>
      <c r="E608" s="12">
        <v>21.851297594679799</v>
      </c>
      <c r="F608" s="12">
        <f>IF(I608="North", 1, 0)</f>
        <v>1</v>
      </c>
      <c r="G608" s="12">
        <f>IF(I608="South", 1, 0)</f>
        <v>0</v>
      </c>
      <c r="H608" s="12">
        <f>IF(I608="East", 1, 0)</f>
        <v>0</v>
      </c>
      <c r="I608" s="12" t="s">
        <v>8</v>
      </c>
      <c r="J608" s="12">
        <v>251.52197925389001</v>
      </c>
      <c r="K608" s="12">
        <f>B608-200</f>
        <v>-38.68945995517899</v>
      </c>
      <c r="L608" s="12">
        <f>C608-20</f>
        <v>-3.0237233226911009</v>
      </c>
      <c r="M608" s="12">
        <f>D608-150</f>
        <v>14</v>
      </c>
      <c r="N608" s="12">
        <f>E608-21</f>
        <v>0.85129759467979937</v>
      </c>
      <c r="O608" s="12">
        <f>H608-1</f>
        <v>-1</v>
      </c>
    </row>
    <row r="609" spans="1:15" x14ac:dyDescent="0.3">
      <c r="A609" s="12">
        <v>206.918937644191</v>
      </c>
      <c r="B609" s="12">
        <v>137.767264834429</v>
      </c>
      <c r="C609" s="12">
        <v>8.9721697145046502</v>
      </c>
      <c r="D609" s="12">
        <v>139</v>
      </c>
      <c r="E609" s="12">
        <v>20.958590840368998</v>
      </c>
      <c r="F609" s="12">
        <f>IF(I609="North", 1, 0)</f>
        <v>0</v>
      </c>
      <c r="G609" s="12">
        <f>IF(I609="South", 1, 0)</f>
        <v>0</v>
      </c>
      <c r="H609" s="12">
        <f>IF(I609="East", 1, 0)</f>
        <v>0</v>
      </c>
      <c r="I609" s="12" t="s">
        <v>9</v>
      </c>
      <c r="J609" s="12">
        <v>206.918937644191</v>
      </c>
      <c r="K609" s="12">
        <f>B609-200</f>
        <v>-62.232735165571</v>
      </c>
      <c r="L609" s="12">
        <f>C609-20</f>
        <v>-11.02783028549535</v>
      </c>
      <c r="M609" s="12">
        <f>D609-150</f>
        <v>-11</v>
      </c>
      <c r="N609" s="12">
        <f>E609-21</f>
        <v>-4.1409159631001557E-2</v>
      </c>
      <c r="O609" s="12">
        <f>H609-1</f>
        <v>-1</v>
      </c>
    </row>
    <row r="610" spans="1:15" x14ac:dyDescent="0.3">
      <c r="A610" s="12">
        <v>180.47960585583999</v>
      </c>
      <c r="B610" s="12">
        <v>111.063987554786</v>
      </c>
      <c r="C610" s="12">
        <v>24.485330984435599</v>
      </c>
      <c r="D610" s="12">
        <v>161</v>
      </c>
      <c r="E610" s="12">
        <v>20.304504718741601</v>
      </c>
      <c r="F610" s="12">
        <f>IF(I610="North", 1, 0)</f>
        <v>0</v>
      </c>
      <c r="G610" s="12">
        <f>IF(I610="South", 1, 0)</f>
        <v>0</v>
      </c>
      <c r="H610" s="12">
        <f>IF(I610="East", 1, 0)</f>
        <v>1</v>
      </c>
      <c r="I610" s="12" t="s">
        <v>7</v>
      </c>
      <c r="J610" s="12">
        <v>180.47960585583999</v>
      </c>
      <c r="K610" s="12">
        <f>B610-200</f>
        <v>-88.936012445214004</v>
      </c>
      <c r="L610" s="12">
        <f>C610-20</f>
        <v>4.4853309844355991</v>
      </c>
      <c r="M610" s="12">
        <f>D610-150</f>
        <v>11</v>
      </c>
      <c r="N610" s="12">
        <f>E610-21</f>
        <v>-0.69549528125839899</v>
      </c>
      <c r="O610" s="12">
        <f>H610-1</f>
        <v>0</v>
      </c>
    </row>
    <row r="611" spans="1:15" x14ac:dyDescent="0.3">
      <c r="A611" s="12">
        <v>289.07761528115401</v>
      </c>
      <c r="B611" s="12">
        <v>274.80221557445901</v>
      </c>
      <c r="C611" s="12">
        <v>26.374375206393601</v>
      </c>
      <c r="D611" s="12">
        <v>145</v>
      </c>
      <c r="E611" s="12">
        <v>26.3543685531824</v>
      </c>
      <c r="F611" s="12">
        <f>IF(I611="North", 1, 0)</f>
        <v>1</v>
      </c>
      <c r="G611" s="12">
        <f>IF(I611="South", 1, 0)</f>
        <v>0</v>
      </c>
      <c r="H611" s="12">
        <f>IF(I611="East", 1, 0)</f>
        <v>0</v>
      </c>
      <c r="I611" s="12" t="s">
        <v>8</v>
      </c>
      <c r="J611" s="12">
        <v>289.07761528115401</v>
      </c>
      <c r="K611" s="12">
        <f>B611-200</f>
        <v>74.802215574459012</v>
      </c>
      <c r="L611" s="12">
        <f>C611-20</f>
        <v>6.3743752063936014</v>
      </c>
      <c r="M611" s="12">
        <f>D611-150</f>
        <v>-5</v>
      </c>
      <c r="N611" s="12">
        <f>E611-21</f>
        <v>5.3543685531824003</v>
      </c>
      <c r="O611" s="12">
        <f>H611-1</f>
        <v>-1</v>
      </c>
    </row>
    <row r="612" spans="1:15" x14ac:dyDescent="0.3">
      <c r="A612" s="12">
        <v>275.72279011878402</v>
      </c>
      <c r="B612" s="12">
        <v>232.718282817702</v>
      </c>
      <c r="C612" s="12">
        <v>23.2576099566975</v>
      </c>
      <c r="D612" s="12">
        <v>152</v>
      </c>
      <c r="E612" s="12">
        <v>18.179557919336101</v>
      </c>
      <c r="F612" s="12">
        <f>IF(I612="North", 1, 0)</f>
        <v>0</v>
      </c>
      <c r="G612" s="12">
        <f>IF(I612="South", 1, 0)</f>
        <v>1</v>
      </c>
      <c r="H612" s="12">
        <f>IF(I612="East", 1, 0)</f>
        <v>0</v>
      </c>
      <c r="I612" s="12" t="s">
        <v>6</v>
      </c>
      <c r="J612" s="12">
        <v>275.72279011878402</v>
      </c>
      <c r="K612" s="12">
        <f>B612-200</f>
        <v>32.718282817702004</v>
      </c>
      <c r="L612" s="12">
        <f>C612-20</f>
        <v>3.2576099566975003</v>
      </c>
      <c r="M612" s="12">
        <f>D612-150</f>
        <v>2</v>
      </c>
      <c r="N612" s="12">
        <f>E612-21</f>
        <v>-2.8204420806638986</v>
      </c>
      <c r="O612" s="12">
        <f>H612-1</f>
        <v>-1</v>
      </c>
    </row>
    <row r="613" spans="1:15" x14ac:dyDescent="0.3">
      <c r="A613" s="12">
        <v>304.76904839112501</v>
      </c>
      <c r="B613" s="12">
        <v>197.220766454477</v>
      </c>
      <c r="C613" s="12">
        <v>14.311571647875899</v>
      </c>
      <c r="D613" s="12">
        <v>172</v>
      </c>
      <c r="E613" s="12">
        <v>15.601578977152201</v>
      </c>
      <c r="F613" s="12">
        <f>IF(I613="North", 1, 0)</f>
        <v>0</v>
      </c>
      <c r="G613" s="12">
        <f>IF(I613="South", 1, 0)</f>
        <v>0</v>
      </c>
      <c r="H613" s="12">
        <f>IF(I613="East", 1, 0)</f>
        <v>0</v>
      </c>
      <c r="I613" s="12" t="s">
        <v>9</v>
      </c>
      <c r="J613" s="12">
        <v>304.76904839112501</v>
      </c>
      <c r="K613" s="12">
        <f>B613-200</f>
        <v>-2.7792335455229988</v>
      </c>
      <c r="L613" s="12">
        <f>C613-20</f>
        <v>-5.6884283521241006</v>
      </c>
      <c r="M613" s="12">
        <f>D613-150</f>
        <v>22</v>
      </c>
      <c r="N613" s="12">
        <f>E613-21</f>
        <v>-5.3984210228477991</v>
      </c>
      <c r="O613" s="12">
        <f>H613-1</f>
        <v>-1</v>
      </c>
    </row>
    <row r="614" spans="1:15" x14ac:dyDescent="0.3">
      <c r="A614" s="12">
        <v>260.99268002659102</v>
      </c>
      <c r="B614" s="12">
        <v>213.99843131599101</v>
      </c>
      <c r="C614" s="12">
        <v>18.992542330262399</v>
      </c>
      <c r="D614" s="12">
        <v>128</v>
      </c>
      <c r="E614" s="12">
        <v>21.079981944825601</v>
      </c>
      <c r="F614" s="12">
        <f>IF(I614="North", 1, 0)</f>
        <v>0</v>
      </c>
      <c r="G614" s="12">
        <f>IF(I614="South", 1, 0)</f>
        <v>0</v>
      </c>
      <c r="H614" s="12">
        <f>IF(I614="East", 1, 0)</f>
        <v>1</v>
      </c>
      <c r="I614" s="12" t="s">
        <v>7</v>
      </c>
      <c r="J614" s="12">
        <v>260.99268002659102</v>
      </c>
      <c r="K614" s="12">
        <f>B614-200</f>
        <v>13.998431315991013</v>
      </c>
      <c r="L614" s="12">
        <f>C614-20</f>
        <v>-1.007457669737601</v>
      </c>
      <c r="M614" s="12">
        <f>D614-150</f>
        <v>-22</v>
      </c>
      <c r="N614" s="12">
        <f>E614-21</f>
        <v>7.9981944825600948E-2</v>
      </c>
      <c r="O614" s="12">
        <f>H614-1</f>
        <v>0</v>
      </c>
    </row>
    <row r="615" spans="1:15" x14ac:dyDescent="0.3">
      <c r="A615" s="12">
        <v>238.05735584233301</v>
      </c>
      <c r="B615" s="12">
        <v>143.725547635081</v>
      </c>
      <c r="C615" s="12">
        <v>19.967393423852702</v>
      </c>
      <c r="D615" s="12">
        <v>156</v>
      </c>
      <c r="E615" s="12">
        <v>19.400693062853801</v>
      </c>
      <c r="F615" s="12">
        <f>IF(I615="North", 1, 0)</f>
        <v>0</v>
      </c>
      <c r="G615" s="12">
        <f>IF(I615="South", 1, 0)</f>
        <v>0</v>
      </c>
      <c r="H615" s="12">
        <f>IF(I615="East", 1, 0)</f>
        <v>1</v>
      </c>
      <c r="I615" s="12" t="s">
        <v>7</v>
      </c>
      <c r="J615" s="12">
        <v>238.05735584233301</v>
      </c>
      <c r="K615" s="12">
        <f>B615-200</f>
        <v>-56.274452364919</v>
      </c>
      <c r="L615" s="12">
        <f>C615-20</f>
        <v>-3.2606576147298227E-2</v>
      </c>
      <c r="M615" s="12">
        <f>D615-150</f>
        <v>6</v>
      </c>
      <c r="N615" s="12">
        <f>E615-21</f>
        <v>-1.5993069371461992</v>
      </c>
      <c r="O615" s="12">
        <f>H615-1</f>
        <v>0</v>
      </c>
    </row>
    <row r="616" spans="1:15" x14ac:dyDescent="0.3">
      <c r="A616" s="12">
        <v>373.04333534695002</v>
      </c>
      <c r="B616" s="12">
        <v>322.28759898084098</v>
      </c>
      <c r="C616" s="12">
        <v>22.993971947809499</v>
      </c>
      <c r="D616" s="12">
        <v>149</v>
      </c>
      <c r="E616" s="12">
        <v>34.509531676330496</v>
      </c>
      <c r="F616" s="12">
        <f>IF(I616="North", 1, 0)</f>
        <v>0</v>
      </c>
      <c r="G616" s="12">
        <f>IF(I616="South", 1, 0)</f>
        <v>1</v>
      </c>
      <c r="H616" s="12">
        <f>IF(I616="East", 1, 0)</f>
        <v>0</v>
      </c>
      <c r="I616" s="12" t="s">
        <v>6</v>
      </c>
      <c r="J616" s="12">
        <v>373.04333534695002</v>
      </c>
      <c r="K616" s="12">
        <f>B616-200</f>
        <v>122.28759898084098</v>
      </c>
      <c r="L616" s="12">
        <f>C616-20</f>
        <v>2.9939719478094986</v>
      </c>
      <c r="M616" s="12">
        <f>D616-150</f>
        <v>-1</v>
      </c>
      <c r="N616" s="12">
        <f>E616-21</f>
        <v>13.509531676330496</v>
      </c>
      <c r="O616" s="12">
        <f>H616-1</f>
        <v>-1</v>
      </c>
    </row>
    <row r="617" spans="1:15" x14ac:dyDescent="0.3">
      <c r="A617" s="12">
        <v>246.71351127058</v>
      </c>
      <c r="B617" s="12">
        <v>206.46105909876101</v>
      </c>
      <c r="C617" s="12">
        <v>23.3417024435904</v>
      </c>
      <c r="D617" s="12">
        <v>138</v>
      </c>
      <c r="E617" s="12">
        <v>23.706029905759799</v>
      </c>
      <c r="F617" s="12">
        <f>IF(I617="North", 1, 0)</f>
        <v>1</v>
      </c>
      <c r="G617" s="12">
        <f>IF(I617="South", 1, 0)</f>
        <v>0</v>
      </c>
      <c r="H617" s="12">
        <f>IF(I617="East", 1, 0)</f>
        <v>0</v>
      </c>
      <c r="I617" s="12" t="s">
        <v>8</v>
      </c>
      <c r="J617" s="12">
        <v>246.71351127058</v>
      </c>
      <c r="K617" s="12">
        <f>B617-200</f>
        <v>6.4610590987610124</v>
      </c>
      <c r="L617" s="12">
        <f>C617-20</f>
        <v>3.3417024435903997</v>
      </c>
      <c r="M617" s="12">
        <f>D617-150</f>
        <v>-12</v>
      </c>
      <c r="N617" s="12">
        <f>E617-21</f>
        <v>2.7060299057597987</v>
      </c>
      <c r="O617" s="12">
        <f>H617-1</f>
        <v>-1</v>
      </c>
    </row>
    <row r="618" spans="1:15" x14ac:dyDescent="0.3">
      <c r="A618" s="12">
        <v>290.005575134276</v>
      </c>
      <c r="B618" s="12">
        <v>205.46973973024399</v>
      </c>
      <c r="C618" s="12">
        <v>16.329131006107499</v>
      </c>
      <c r="D618" s="12">
        <v>186</v>
      </c>
      <c r="E618" s="12">
        <v>19.3626376991255</v>
      </c>
      <c r="F618" s="12">
        <f>IF(I618="North", 1, 0)</f>
        <v>0</v>
      </c>
      <c r="G618" s="12">
        <f>IF(I618="South", 1, 0)</f>
        <v>0</v>
      </c>
      <c r="H618" s="12">
        <f>IF(I618="East", 1, 0)</f>
        <v>1</v>
      </c>
      <c r="I618" s="12" t="s">
        <v>7</v>
      </c>
      <c r="J618" s="12">
        <v>290.005575134276</v>
      </c>
      <c r="K618" s="12">
        <f>B618-200</f>
        <v>5.4697397302439867</v>
      </c>
      <c r="L618" s="12">
        <f>C618-20</f>
        <v>-3.6708689938925012</v>
      </c>
      <c r="M618" s="12">
        <f>D618-150</f>
        <v>36</v>
      </c>
      <c r="N618" s="12">
        <f>E618-21</f>
        <v>-1.6373623008745</v>
      </c>
      <c r="O618" s="12">
        <f>H618-1</f>
        <v>0</v>
      </c>
    </row>
    <row r="619" spans="1:15" x14ac:dyDescent="0.3">
      <c r="A619" s="12">
        <v>330.12933401479501</v>
      </c>
      <c r="B619" s="12">
        <v>236.28833119493399</v>
      </c>
      <c r="C619" s="12">
        <v>20.409977782067799</v>
      </c>
      <c r="D619" s="12">
        <v>150</v>
      </c>
      <c r="E619" s="12">
        <v>16.775553723251601</v>
      </c>
      <c r="F619" s="12">
        <f>IF(I619="North", 1, 0)</f>
        <v>0</v>
      </c>
      <c r="G619" s="12">
        <f>IF(I619="South", 1, 0)</f>
        <v>1</v>
      </c>
      <c r="H619" s="12">
        <f>IF(I619="East", 1, 0)</f>
        <v>0</v>
      </c>
      <c r="I619" s="12" t="s">
        <v>6</v>
      </c>
      <c r="J619" s="12">
        <v>330.12933401479501</v>
      </c>
      <c r="K619" s="12">
        <f>B619-200</f>
        <v>36.288331194933988</v>
      </c>
      <c r="L619" s="12">
        <f>C619-20</f>
        <v>0.40997778206779856</v>
      </c>
      <c r="M619" s="12">
        <f>D619-150</f>
        <v>0</v>
      </c>
      <c r="N619" s="12">
        <f>E619-21</f>
        <v>-4.2244462767483988</v>
      </c>
      <c r="O619" s="12">
        <f>H619-1</f>
        <v>-1</v>
      </c>
    </row>
    <row r="620" spans="1:15" x14ac:dyDescent="0.3">
      <c r="A620" s="12">
        <v>310.50609593136301</v>
      </c>
      <c r="B620" s="12">
        <v>224.05046158683501</v>
      </c>
      <c r="C620" s="12">
        <v>22.286402023076199</v>
      </c>
      <c r="D620" s="12">
        <v>152</v>
      </c>
      <c r="E620" s="12">
        <v>13.4788463577248</v>
      </c>
      <c r="F620" s="12">
        <f>IF(I620="North", 1, 0)</f>
        <v>0</v>
      </c>
      <c r="G620" s="12">
        <f>IF(I620="South", 1, 0)</f>
        <v>0</v>
      </c>
      <c r="H620" s="12">
        <f>IF(I620="East", 1, 0)</f>
        <v>1</v>
      </c>
      <c r="I620" s="12" t="s">
        <v>7</v>
      </c>
      <c r="J620" s="12">
        <v>310.50609593136301</v>
      </c>
      <c r="K620" s="12">
        <f>B620-200</f>
        <v>24.050461586835013</v>
      </c>
      <c r="L620" s="12">
        <f>C620-20</f>
        <v>2.2864020230761994</v>
      </c>
      <c r="M620" s="12">
        <f>D620-150</f>
        <v>2</v>
      </c>
      <c r="N620" s="12">
        <f>E620-21</f>
        <v>-7.5211536422752001</v>
      </c>
      <c r="O620" s="12">
        <f>H620-1</f>
        <v>0</v>
      </c>
    </row>
    <row r="621" spans="1:15" x14ac:dyDescent="0.3">
      <c r="A621" s="12">
        <v>223.82895357599699</v>
      </c>
      <c r="B621" s="12">
        <v>211.19420121395601</v>
      </c>
      <c r="C621" s="12">
        <v>27.2791116107338</v>
      </c>
      <c r="D621" s="12">
        <v>135</v>
      </c>
      <c r="E621" s="12">
        <v>16.8991236570502</v>
      </c>
      <c r="F621" s="12">
        <f>IF(I621="North", 1, 0)</f>
        <v>1</v>
      </c>
      <c r="G621" s="12">
        <f>IF(I621="South", 1, 0)</f>
        <v>0</v>
      </c>
      <c r="H621" s="12">
        <f>IF(I621="East", 1, 0)</f>
        <v>0</v>
      </c>
      <c r="I621" s="12" t="s">
        <v>8</v>
      </c>
      <c r="J621" s="12">
        <v>223.82895357599699</v>
      </c>
      <c r="K621" s="12">
        <f>B621-200</f>
        <v>11.194201213956006</v>
      </c>
      <c r="L621" s="12">
        <f>C621-20</f>
        <v>7.2791116107337999</v>
      </c>
      <c r="M621" s="12">
        <f>D621-150</f>
        <v>-15</v>
      </c>
      <c r="N621" s="12">
        <f>E621-21</f>
        <v>-4.1008763429497996</v>
      </c>
      <c r="O621" s="12">
        <f>H621-1</f>
        <v>-1</v>
      </c>
    </row>
    <row r="622" spans="1:15" x14ac:dyDescent="0.3">
      <c r="A622" s="12">
        <v>228.65628221990499</v>
      </c>
      <c r="B622" s="12">
        <v>160.47627722773399</v>
      </c>
      <c r="C622" s="12">
        <v>23.522532699123602</v>
      </c>
      <c r="D622" s="12">
        <v>144</v>
      </c>
      <c r="E622" s="12">
        <v>21.4597670870365</v>
      </c>
      <c r="F622" s="12">
        <f>IF(I622="North", 1, 0)</f>
        <v>0</v>
      </c>
      <c r="G622" s="12">
        <f>IF(I622="South", 1, 0)</f>
        <v>0</v>
      </c>
      <c r="H622" s="12">
        <f>IF(I622="East", 1, 0)</f>
        <v>0</v>
      </c>
      <c r="I622" s="12" t="s">
        <v>9</v>
      </c>
      <c r="J622" s="12">
        <v>228.65628221990499</v>
      </c>
      <c r="K622" s="12">
        <f>B622-200</f>
        <v>-39.523722772266012</v>
      </c>
      <c r="L622" s="12">
        <f>C622-20</f>
        <v>3.5225326991236017</v>
      </c>
      <c r="M622" s="12">
        <f>D622-150</f>
        <v>-6</v>
      </c>
      <c r="N622" s="12">
        <f>E622-21</f>
        <v>0.45976708703650004</v>
      </c>
      <c r="O622" s="12">
        <f>H622-1</f>
        <v>-1</v>
      </c>
    </row>
    <row r="623" spans="1:15" x14ac:dyDescent="0.3">
      <c r="A623" s="12">
        <v>279.068283134365</v>
      </c>
      <c r="B623" s="12">
        <v>223.57341785679901</v>
      </c>
      <c r="C623" s="12">
        <v>23.945283436877499</v>
      </c>
      <c r="D623" s="12">
        <v>153</v>
      </c>
      <c r="E623" s="12">
        <v>26.709314606378999</v>
      </c>
      <c r="F623" s="12">
        <f>IF(I623="North", 1, 0)</f>
        <v>1</v>
      </c>
      <c r="G623" s="12">
        <f>IF(I623="South", 1, 0)</f>
        <v>0</v>
      </c>
      <c r="H623" s="12">
        <f>IF(I623="East", 1, 0)</f>
        <v>0</v>
      </c>
      <c r="I623" s="12" t="s">
        <v>8</v>
      </c>
      <c r="J623" s="12">
        <v>279.068283134365</v>
      </c>
      <c r="K623" s="12">
        <f>B623-200</f>
        <v>23.573417856799011</v>
      </c>
      <c r="L623" s="12">
        <f>C623-20</f>
        <v>3.9452834368774994</v>
      </c>
      <c r="M623" s="12">
        <f>D623-150</f>
        <v>3</v>
      </c>
      <c r="N623" s="12">
        <f>E623-21</f>
        <v>5.7093146063789995</v>
      </c>
      <c r="O623" s="12">
        <f>H623-1</f>
        <v>-1</v>
      </c>
    </row>
    <row r="624" spans="1:15" x14ac:dyDescent="0.3">
      <c r="A624" s="12">
        <v>361.986639738885</v>
      </c>
      <c r="B624" s="12">
        <v>294.10122482375101</v>
      </c>
      <c r="C624" s="12">
        <v>20.419133139646799</v>
      </c>
      <c r="D624" s="12">
        <v>160</v>
      </c>
      <c r="E624" s="12">
        <v>25.486756569551599</v>
      </c>
      <c r="F624" s="12">
        <f>IF(I624="North", 1, 0)</f>
        <v>1</v>
      </c>
      <c r="G624" s="12">
        <f>IF(I624="South", 1, 0)</f>
        <v>0</v>
      </c>
      <c r="H624" s="12">
        <f>IF(I624="East", 1, 0)</f>
        <v>0</v>
      </c>
      <c r="I624" s="12" t="s">
        <v>8</v>
      </c>
      <c r="J624" s="12">
        <v>361.986639738885</v>
      </c>
      <c r="K624" s="12">
        <f>B624-200</f>
        <v>94.101224823751011</v>
      </c>
      <c r="L624" s="12">
        <f>C624-20</f>
        <v>0.41913313964679944</v>
      </c>
      <c r="M624" s="12">
        <f>D624-150</f>
        <v>10</v>
      </c>
      <c r="N624" s="12">
        <f>E624-21</f>
        <v>4.4867565695515985</v>
      </c>
      <c r="O624" s="12">
        <f>H624-1</f>
        <v>-1</v>
      </c>
    </row>
    <row r="625" spans="1:15" x14ac:dyDescent="0.3">
      <c r="A625" s="12">
        <v>291.57223117683702</v>
      </c>
      <c r="B625" s="12">
        <v>267.27100230774801</v>
      </c>
      <c r="C625" s="12">
        <v>27.052295726017501</v>
      </c>
      <c r="D625" s="12">
        <v>145</v>
      </c>
      <c r="E625" s="12">
        <v>21.916379326585499</v>
      </c>
      <c r="F625" s="12">
        <f>IF(I625="North", 1, 0)</f>
        <v>1</v>
      </c>
      <c r="G625" s="12">
        <f>IF(I625="South", 1, 0)</f>
        <v>0</v>
      </c>
      <c r="H625" s="12">
        <f>IF(I625="East", 1, 0)</f>
        <v>0</v>
      </c>
      <c r="I625" s="12" t="s">
        <v>8</v>
      </c>
      <c r="J625" s="12">
        <v>291.57223117683702</v>
      </c>
      <c r="K625" s="12">
        <f>B625-200</f>
        <v>67.271002307748006</v>
      </c>
      <c r="L625" s="12">
        <f>C625-20</f>
        <v>7.0522957260175012</v>
      </c>
      <c r="M625" s="12">
        <f>D625-150</f>
        <v>-5</v>
      </c>
      <c r="N625" s="12">
        <f>E625-21</f>
        <v>0.91637932658549914</v>
      </c>
      <c r="O625" s="12">
        <f>H625-1</f>
        <v>-1</v>
      </c>
    </row>
    <row r="626" spans="1:15" x14ac:dyDescent="0.3">
      <c r="A626" s="12">
        <v>294.97914492018998</v>
      </c>
      <c r="B626" s="12">
        <v>279.65933133196899</v>
      </c>
      <c r="C626" s="12">
        <v>22.048813979797401</v>
      </c>
      <c r="D626" s="12">
        <v>140</v>
      </c>
      <c r="E626" s="12">
        <v>19.70732933719</v>
      </c>
      <c r="F626" s="12">
        <f>IF(I626="North", 1, 0)</f>
        <v>0</v>
      </c>
      <c r="G626" s="12">
        <f>IF(I626="South", 1, 0)</f>
        <v>1</v>
      </c>
      <c r="H626" s="12">
        <f>IF(I626="East", 1, 0)</f>
        <v>0</v>
      </c>
      <c r="I626" s="12" t="s">
        <v>6</v>
      </c>
      <c r="J626" s="12">
        <v>294.97914492018998</v>
      </c>
      <c r="K626" s="12">
        <f>B626-200</f>
        <v>79.659331331968986</v>
      </c>
      <c r="L626" s="12">
        <f>C626-20</f>
        <v>2.0488139797974014</v>
      </c>
      <c r="M626" s="12">
        <f>D626-150</f>
        <v>-10</v>
      </c>
      <c r="N626" s="12">
        <f>E626-21</f>
        <v>-1.29267066281</v>
      </c>
      <c r="O626" s="12">
        <f>H626-1</f>
        <v>-1</v>
      </c>
    </row>
    <row r="627" spans="1:15" x14ac:dyDescent="0.3">
      <c r="A627" s="12">
        <v>225.858018192922</v>
      </c>
      <c r="B627" s="12">
        <v>174.43921617844001</v>
      </c>
      <c r="C627" s="12">
        <v>15.6945604491321</v>
      </c>
      <c r="D627" s="12">
        <v>137</v>
      </c>
      <c r="E627" s="12">
        <v>22.0752494256486</v>
      </c>
      <c r="F627" s="12">
        <f>IF(I627="North", 1, 0)</f>
        <v>0</v>
      </c>
      <c r="G627" s="12">
        <f>IF(I627="South", 1, 0)</f>
        <v>0</v>
      </c>
      <c r="H627" s="12">
        <f>IF(I627="East", 1, 0)</f>
        <v>1</v>
      </c>
      <c r="I627" s="12" t="s">
        <v>7</v>
      </c>
      <c r="J627" s="12">
        <v>225.858018192922</v>
      </c>
      <c r="K627" s="12">
        <f>B627-200</f>
        <v>-25.560783821559994</v>
      </c>
      <c r="L627" s="12">
        <f>C627-20</f>
        <v>-4.3054395508679004</v>
      </c>
      <c r="M627" s="12">
        <f>D627-150</f>
        <v>-13</v>
      </c>
      <c r="N627" s="12">
        <f>E627-21</f>
        <v>1.0752494256486003</v>
      </c>
      <c r="O627" s="12">
        <f>H627-1</f>
        <v>0</v>
      </c>
    </row>
    <row r="628" spans="1:15" x14ac:dyDescent="0.3">
      <c r="A628" s="12">
        <v>192.48178228572399</v>
      </c>
      <c r="B628" s="12">
        <v>150.51975898706999</v>
      </c>
      <c r="C628" s="12">
        <v>27.016849850625899</v>
      </c>
      <c r="D628" s="12">
        <v>136</v>
      </c>
      <c r="E628" s="12">
        <v>18.925448010061601</v>
      </c>
      <c r="F628" s="12">
        <f>IF(I628="North", 1, 0)</f>
        <v>0</v>
      </c>
      <c r="G628" s="12">
        <f>IF(I628="South", 1, 0)</f>
        <v>0</v>
      </c>
      <c r="H628" s="12">
        <f>IF(I628="East", 1, 0)</f>
        <v>0</v>
      </c>
      <c r="I628" s="12" t="s">
        <v>9</v>
      </c>
      <c r="J628" s="12">
        <v>192.48178228572399</v>
      </c>
      <c r="K628" s="12">
        <f>B628-200</f>
        <v>-49.480241012930009</v>
      </c>
      <c r="L628" s="12">
        <f>C628-20</f>
        <v>7.0168498506258992</v>
      </c>
      <c r="M628" s="12">
        <f>D628-150</f>
        <v>-14</v>
      </c>
      <c r="N628" s="12">
        <f>E628-21</f>
        <v>-2.0745519899383993</v>
      </c>
      <c r="O628" s="12">
        <f>H628-1</f>
        <v>-1</v>
      </c>
    </row>
    <row r="629" spans="1:15" x14ac:dyDescent="0.3">
      <c r="A629" s="12">
        <v>264.091349594929</v>
      </c>
      <c r="B629" s="12">
        <v>193.710653995017</v>
      </c>
      <c r="C629" s="12">
        <v>23.489516362695099</v>
      </c>
      <c r="D629" s="12">
        <v>157</v>
      </c>
      <c r="E629" s="12">
        <v>27.8734559830555</v>
      </c>
      <c r="F629" s="12">
        <f>IF(I629="North", 1, 0)</f>
        <v>0</v>
      </c>
      <c r="G629" s="12">
        <f>IF(I629="South", 1, 0)</f>
        <v>1</v>
      </c>
      <c r="H629" s="12">
        <f>IF(I629="East", 1, 0)</f>
        <v>0</v>
      </c>
      <c r="I629" s="12" t="s">
        <v>6</v>
      </c>
      <c r="J629" s="12">
        <v>264.091349594929</v>
      </c>
      <c r="K629" s="12">
        <f>B629-200</f>
        <v>-6.2893460049830026</v>
      </c>
      <c r="L629" s="12">
        <f>C629-20</f>
        <v>3.4895163626950989</v>
      </c>
      <c r="M629" s="12">
        <f>D629-150</f>
        <v>7</v>
      </c>
      <c r="N629" s="12">
        <f>E629-21</f>
        <v>6.8734559830555</v>
      </c>
      <c r="O629" s="12">
        <f>H629-1</f>
        <v>-1</v>
      </c>
    </row>
    <row r="630" spans="1:15" x14ac:dyDescent="0.3">
      <c r="A630" s="12">
        <v>246.43050747707301</v>
      </c>
      <c r="B630" s="12">
        <v>202.78624561443399</v>
      </c>
      <c r="C630" s="12">
        <v>17.784779894357499</v>
      </c>
      <c r="D630" s="12">
        <v>146</v>
      </c>
      <c r="E630" s="12">
        <v>20.243239274899601</v>
      </c>
      <c r="F630" s="12">
        <f>IF(I630="North", 1, 0)</f>
        <v>1</v>
      </c>
      <c r="G630" s="12">
        <f>IF(I630="South", 1, 0)</f>
        <v>0</v>
      </c>
      <c r="H630" s="12">
        <f>IF(I630="East", 1, 0)</f>
        <v>0</v>
      </c>
      <c r="I630" s="12" t="s">
        <v>8</v>
      </c>
      <c r="J630" s="12">
        <v>246.43050747707301</v>
      </c>
      <c r="K630" s="12">
        <f>B630-200</f>
        <v>2.7862456144339944</v>
      </c>
      <c r="L630" s="12">
        <f>C630-20</f>
        <v>-2.2152201056425014</v>
      </c>
      <c r="M630" s="12">
        <f>D630-150</f>
        <v>-4</v>
      </c>
      <c r="N630" s="12">
        <f>E630-21</f>
        <v>-0.75676072510039916</v>
      </c>
      <c r="O630" s="12">
        <f>H630-1</f>
        <v>-1</v>
      </c>
    </row>
    <row r="631" spans="1:15" x14ac:dyDescent="0.3">
      <c r="A631" s="12">
        <v>297.84972056833999</v>
      </c>
      <c r="B631" s="12">
        <v>254.70957592354699</v>
      </c>
      <c r="C631" s="12">
        <v>17.602535163003701</v>
      </c>
      <c r="D631" s="12">
        <v>152</v>
      </c>
      <c r="E631" s="12">
        <v>20.654648567012998</v>
      </c>
      <c r="F631" s="12">
        <f>IF(I631="North", 1, 0)</f>
        <v>0</v>
      </c>
      <c r="G631" s="12">
        <f>IF(I631="South", 1, 0)</f>
        <v>0</v>
      </c>
      <c r="H631" s="12">
        <f>IF(I631="East", 1, 0)</f>
        <v>0</v>
      </c>
      <c r="I631" s="12" t="s">
        <v>9</v>
      </c>
      <c r="J631" s="12">
        <v>297.84972056833999</v>
      </c>
      <c r="K631" s="12">
        <f>B631-200</f>
        <v>54.709575923546993</v>
      </c>
      <c r="L631" s="12">
        <f>C631-20</f>
        <v>-2.3974648369962992</v>
      </c>
      <c r="M631" s="12">
        <f>D631-150</f>
        <v>2</v>
      </c>
      <c r="N631" s="12">
        <f>E631-21</f>
        <v>-0.34535143298700177</v>
      </c>
      <c r="O631" s="12">
        <f>H631-1</f>
        <v>-1</v>
      </c>
    </row>
    <row r="632" spans="1:15" x14ac:dyDescent="0.3">
      <c r="A632" s="12">
        <v>151.84216629285501</v>
      </c>
      <c r="B632" s="12">
        <v>115.376768514259</v>
      </c>
      <c r="C632" s="12">
        <v>21.482877725703801</v>
      </c>
      <c r="D632" s="12">
        <v>129</v>
      </c>
      <c r="E632" s="12">
        <v>12.136710299917301</v>
      </c>
      <c r="F632" s="12">
        <f>IF(I632="North", 1, 0)</f>
        <v>1</v>
      </c>
      <c r="G632" s="12">
        <f>IF(I632="South", 1, 0)</f>
        <v>0</v>
      </c>
      <c r="H632" s="12">
        <f>IF(I632="East", 1, 0)</f>
        <v>0</v>
      </c>
      <c r="I632" s="12" t="s">
        <v>8</v>
      </c>
      <c r="J632" s="12">
        <v>151.84216629285501</v>
      </c>
      <c r="K632" s="12">
        <f>B632-200</f>
        <v>-84.623231485741002</v>
      </c>
      <c r="L632" s="12">
        <f>C632-20</f>
        <v>1.4828777257038013</v>
      </c>
      <c r="M632" s="12">
        <f>D632-150</f>
        <v>-21</v>
      </c>
      <c r="N632" s="12">
        <f>E632-21</f>
        <v>-8.8632897000826993</v>
      </c>
      <c r="O632" s="12">
        <f>H632-1</f>
        <v>-1</v>
      </c>
    </row>
    <row r="633" spans="1:15" x14ac:dyDescent="0.3">
      <c r="A633" s="12">
        <v>332.16317903660098</v>
      </c>
      <c r="B633" s="12">
        <v>276.47751597302999</v>
      </c>
      <c r="C633" s="12">
        <v>22.315923976337899</v>
      </c>
      <c r="D633" s="12">
        <v>129</v>
      </c>
      <c r="E633" s="12">
        <v>20.2182606139089</v>
      </c>
      <c r="F633" s="12">
        <f>IF(I633="North", 1, 0)</f>
        <v>1</v>
      </c>
      <c r="G633" s="12">
        <f>IF(I633="South", 1, 0)</f>
        <v>0</v>
      </c>
      <c r="H633" s="12">
        <f>IF(I633="East", 1, 0)</f>
        <v>0</v>
      </c>
      <c r="I633" s="12" t="s">
        <v>8</v>
      </c>
      <c r="J633" s="12">
        <v>332.16317903660098</v>
      </c>
      <c r="K633" s="12">
        <f>B633-200</f>
        <v>76.477515973029995</v>
      </c>
      <c r="L633" s="12">
        <f>C633-20</f>
        <v>2.3159239763378991</v>
      </c>
      <c r="M633" s="12">
        <f>D633-150</f>
        <v>-21</v>
      </c>
      <c r="N633" s="12">
        <f>E633-21</f>
        <v>-0.78173938609110039</v>
      </c>
      <c r="O633" s="12">
        <f>H633-1</f>
        <v>-1</v>
      </c>
    </row>
    <row r="634" spans="1:15" x14ac:dyDescent="0.3">
      <c r="A634" s="12">
        <v>295.48221943248501</v>
      </c>
      <c r="B634" s="12">
        <v>192.09960507105001</v>
      </c>
      <c r="C634" s="12">
        <v>20.986461328156</v>
      </c>
      <c r="D634" s="12">
        <v>171</v>
      </c>
      <c r="E634" s="12">
        <v>24.345936551859701</v>
      </c>
      <c r="F634" s="12">
        <f>IF(I634="North", 1, 0)</f>
        <v>1</v>
      </c>
      <c r="G634" s="12">
        <f>IF(I634="South", 1, 0)</f>
        <v>0</v>
      </c>
      <c r="H634" s="12">
        <f>IF(I634="East", 1, 0)</f>
        <v>0</v>
      </c>
      <c r="I634" s="12" t="s">
        <v>8</v>
      </c>
      <c r="J634" s="12">
        <v>295.48221943248501</v>
      </c>
      <c r="K634" s="12">
        <f>B634-200</f>
        <v>-7.9003949289499928</v>
      </c>
      <c r="L634" s="12">
        <f>C634-20</f>
        <v>0.98646132815600041</v>
      </c>
      <c r="M634" s="12">
        <f>D634-150</f>
        <v>21</v>
      </c>
      <c r="N634" s="12">
        <f>E634-21</f>
        <v>3.3459365518597011</v>
      </c>
      <c r="O634" s="12">
        <f>H634-1</f>
        <v>-1</v>
      </c>
    </row>
    <row r="635" spans="1:15" x14ac:dyDescent="0.3">
      <c r="A635" s="12">
        <v>234.35682965726701</v>
      </c>
      <c r="B635" s="12">
        <v>178.65594650262901</v>
      </c>
      <c r="C635" s="12">
        <v>21.556543367214399</v>
      </c>
      <c r="D635" s="12">
        <v>145</v>
      </c>
      <c r="E635" s="12">
        <v>16.7291096918458</v>
      </c>
      <c r="F635" s="12">
        <f>IF(I635="North", 1, 0)</f>
        <v>0</v>
      </c>
      <c r="G635" s="12">
        <f>IF(I635="South", 1, 0)</f>
        <v>0</v>
      </c>
      <c r="H635" s="12">
        <f>IF(I635="East", 1, 0)</f>
        <v>0</v>
      </c>
      <c r="I635" s="12" t="s">
        <v>9</v>
      </c>
      <c r="J635" s="12">
        <v>234.35682965726701</v>
      </c>
      <c r="K635" s="12">
        <f>B635-200</f>
        <v>-21.344053497370993</v>
      </c>
      <c r="L635" s="12">
        <f>C635-20</f>
        <v>1.5565433672143989</v>
      </c>
      <c r="M635" s="12">
        <f>D635-150</f>
        <v>-5</v>
      </c>
      <c r="N635" s="12">
        <f>E635-21</f>
        <v>-4.2708903081542005</v>
      </c>
      <c r="O635" s="12">
        <f>H635-1</f>
        <v>-1</v>
      </c>
    </row>
    <row r="636" spans="1:15" x14ac:dyDescent="0.3">
      <c r="A636" s="12">
        <v>209.00830991919401</v>
      </c>
      <c r="B636" s="12">
        <v>149.39478123699101</v>
      </c>
      <c r="C636" s="12">
        <v>28.499786872881899</v>
      </c>
      <c r="D636" s="12">
        <v>159</v>
      </c>
      <c r="E636" s="12">
        <v>17.997118662028701</v>
      </c>
      <c r="F636" s="12">
        <f>IF(I636="North", 1, 0)</f>
        <v>0</v>
      </c>
      <c r="G636" s="12">
        <f>IF(I636="South", 1, 0)</f>
        <v>0</v>
      </c>
      <c r="H636" s="12">
        <f>IF(I636="East", 1, 0)</f>
        <v>1</v>
      </c>
      <c r="I636" s="12" t="s">
        <v>7</v>
      </c>
      <c r="J636" s="12">
        <v>209.00830991919401</v>
      </c>
      <c r="K636" s="12">
        <f>B636-200</f>
        <v>-50.605218763008992</v>
      </c>
      <c r="L636" s="12">
        <f>C636-20</f>
        <v>8.4997868728818986</v>
      </c>
      <c r="M636" s="12">
        <f>D636-150</f>
        <v>9</v>
      </c>
      <c r="N636" s="12">
        <f>E636-21</f>
        <v>-3.0028813379712993</v>
      </c>
      <c r="O636" s="12">
        <f>H636-1</f>
        <v>0</v>
      </c>
    </row>
    <row r="637" spans="1:15" x14ac:dyDescent="0.3">
      <c r="A637" s="12">
        <v>203.76525990089101</v>
      </c>
      <c r="B637" s="12">
        <v>117.25716640671099</v>
      </c>
      <c r="C637" s="12">
        <v>25.357715761174401</v>
      </c>
      <c r="D637" s="12">
        <v>156</v>
      </c>
      <c r="E637" s="12">
        <v>24.170844070934599</v>
      </c>
      <c r="F637" s="12">
        <f>IF(I637="North", 1, 0)</f>
        <v>1</v>
      </c>
      <c r="G637" s="12">
        <f>IF(I637="South", 1, 0)</f>
        <v>0</v>
      </c>
      <c r="H637" s="12">
        <f>IF(I637="East", 1, 0)</f>
        <v>0</v>
      </c>
      <c r="I637" s="12" t="s">
        <v>8</v>
      </c>
      <c r="J637" s="12">
        <v>203.76525990089101</v>
      </c>
      <c r="K637" s="12">
        <f>B637-200</f>
        <v>-82.742833593289006</v>
      </c>
      <c r="L637" s="12">
        <f>C637-20</f>
        <v>5.3577157611744006</v>
      </c>
      <c r="M637" s="12">
        <f>D637-150</f>
        <v>6</v>
      </c>
      <c r="N637" s="12">
        <f>E637-21</f>
        <v>3.1708440709345993</v>
      </c>
      <c r="O637" s="12">
        <f>H637-1</f>
        <v>-1</v>
      </c>
    </row>
    <row r="638" spans="1:15" x14ac:dyDescent="0.3">
      <c r="A638" s="12">
        <v>324.34934812918198</v>
      </c>
      <c r="B638" s="12">
        <v>241.15852919809501</v>
      </c>
      <c r="C638" s="12">
        <v>20.953177956325099</v>
      </c>
      <c r="D638" s="12">
        <v>149</v>
      </c>
      <c r="E638" s="12">
        <v>15.0933711059277</v>
      </c>
      <c r="F638" s="12">
        <f>IF(I638="North", 1, 0)</f>
        <v>0</v>
      </c>
      <c r="G638" s="12">
        <f>IF(I638="South", 1, 0)</f>
        <v>0</v>
      </c>
      <c r="H638" s="12">
        <f>IF(I638="East", 1, 0)</f>
        <v>1</v>
      </c>
      <c r="I638" s="12" t="s">
        <v>7</v>
      </c>
      <c r="J638" s="12">
        <v>324.34934812918198</v>
      </c>
      <c r="K638" s="12">
        <f>B638-200</f>
        <v>41.15852919809501</v>
      </c>
      <c r="L638" s="12">
        <f>C638-20</f>
        <v>0.95317795632509927</v>
      </c>
      <c r="M638" s="12">
        <f>D638-150</f>
        <v>-1</v>
      </c>
      <c r="N638" s="12">
        <f>E638-21</f>
        <v>-5.9066288940723002</v>
      </c>
      <c r="O638" s="12">
        <f>H638-1</f>
        <v>0</v>
      </c>
    </row>
    <row r="639" spans="1:15" x14ac:dyDescent="0.3">
      <c r="A639" s="12">
        <v>256.752622670991</v>
      </c>
      <c r="B639" s="12">
        <v>203.66589835942</v>
      </c>
      <c r="C639" s="12">
        <v>24.706552903837402</v>
      </c>
      <c r="D639" s="12">
        <v>138</v>
      </c>
      <c r="E639" s="12">
        <v>25.2312040301676</v>
      </c>
      <c r="F639" s="12">
        <f>IF(I639="North", 1, 0)</f>
        <v>0</v>
      </c>
      <c r="G639" s="12">
        <f>IF(I639="South", 1, 0)</f>
        <v>0</v>
      </c>
      <c r="H639" s="12">
        <f>IF(I639="East", 1, 0)</f>
        <v>0</v>
      </c>
      <c r="I639" s="12" t="s">
        <v>9</v>
      </c>
      <c r="J639" s="12">
        <v>256.752622670991</v>
      </c>
      <c r="K639" s="12">
        <f>B639-200</f>
        <v>3.6658983594199981</v>
      </c>
      <c r="L639" s="12">
        <f>C639-20</f>
        <v>4.7065529038374017</v>
      </c>
      <c r="M639" s="12">
        <f>D639-150</f>
        <v>-12</v>
      </c>
      <c r="N639" s="12">
        <f>E639-21</f>
        <v>4.2312040301675999</v>
      </c>
      <c r="O639" s="12">
        <f>H639-1</f>
        <v>-1</v>
      </c>
    </row>
    <row r="640" spans="1:15" x14ac:dyDescent="0.3">
      <c r="A640" s="12">
        <v>203.446084661589</v>
      </c>
      <c r="B640" s="12">
        <v>135.50195501294701</v>
      </c>
      <c r="C640" s="12">
        <v>14.837380482362301</v>
      </c>
      <c r="D640" s="12">
        <v>148</v>
      </c>
      <c r="E640" s="12">
        <v>18.8714244393075</v>
      </c>
      <c r="F640" s="12">
        <f>IF(I640="North", 1, 0)</f>
        <v>0</v>
      </c>
      <c r="G640" s="12">
        <f>IF(I640="South", 1, 0)</f>
        <v>0</v>
      </c>
      <c r="H640" s="12">
        <f>IF(I640="East", 1, 0)</f>
        <v>0</v>
      </c>
      <c r="I640" s="12" t="s">
        <v>9</v>
      </c>
      <c r="J640" s="12">
        <v>203.446084661589</v>
      </c>
      <c r="K640" s="12">
        <f>B640-200</f>
        <v>-64.498044987052992</v>
      </c>
      <c r="L640" s="12">
        <f>C640-20</f>
        <v>-5.1626195176376992</v>
      </c>
      <c r="M640" s="12">
        <f>D640-150</f>
        <v>-2</v>
      </c>
      <c r="N640" s="12">
        <f>E640-21</f>
        <v>-2.1285755606925001</v>
      </c>
      <c r="O640" s="12">
        <f>H640-1</f>
        <v>-1</v>
      </c>
    </row>
    <row r="641" spans="1:15" x14ac:dyDescent="0.3">
      <c r="A641" s="12">
        <v>177.657653955911</v>
      </c>
      <c r="B641" s="12">
        <v>135.24606139681899</v>
      </c>
      <c r="C641" s="12">
        <v>21.989635249734</v>
      </c>
      <c r="D641" s="12">
        <v>146</v>
      </c>
      <c r="E641" s="12">
        <v>19.445727118035101</v>
      </c>
      <c r="F641" s="12">
        <f>IF(I641="North", 1, 0)</f>
        <v>1</v>
      </c>
      <c r="G641" s="12">
        <f>IF(I641="South", 1, 0)</f>
        <v>0</v>
      </c>
      <c r="H641" s="12">
        <f>IF(I641="East", 1, 0)</f>
        <v>0</v>
      </c>
      <c r="I641" s="12" t="s">
        <v>8</v>
      </c>
      <c r="J641" s="12">
        <v>177.657653955911</v>
      </c>
      <c r="K641" s="12">
        <f>B641-200</f>
        <v>-64.753938603181012</v>
      </c>
      <c r="L641" s="12">
        <f>C641-20</f>
        <v>1.9896352497340004</v>
      </c>
      <c r="M641" s="12">
        <f>D641-150</f>
        <v>-4</v>
      </c>
      <c r="N641" s="12">
        <f>E641-21</f>
        <v>-1.5542728819648985</v>
      </c>
      <c r="O641" s="12">
        <f>H641-1</f>
        <v>-1</v>
      </c>
    </row>
    <row r="642" spans="1:15" x14ac:dyDescent="0.3">
      <c r="A642" s="12">
        <v>219.49449460032699</v>
      </c>
      <c r="B642" s="12">
        <v>183.21076503549301</v>
      </c>
      <c r="C642" s="12">
        <v>29.046531748665501</v>
      </c>
      <c r="D642" s="12">
        <v>159</v>
      </c>
      <c r="E642" s="12">
        <v>16.5044863794976</v>
      </c>
      <c r="F642" s="12">
        <f>IF(I642="North", 1, 0)</f>
        <v>0</v>
      </c>
      <c r="G642" s="12">
        <f>IF(I642="South", 1, 0)</f>
        <v>0</v>
      </c>
      <c r="H642" s="12">
        <f>IF(I642="East", 1, 0)</f>
        <v>1</v>
      </c>
      <c r="I642" s="12" t="s">
        <v>7</v>
      </c>
      <c r="J642" s="12">
        <v>219.49449460032699</v>
      </c>
      <c r="K642" s="12">
        <f>B642-200</f>
        <v>-16.789234964506988</v>
      </c>
      <c r="L642" s="12">
        <f>C642-20</f>
        <v>9.046531748665501</v>
      </c>
      <c r="M642" s="12">
        <f>D642-150</f>
        <v>9</v>
      </c>
      <c r="N642" s="12">
        <f>E642-21</f>
        <v>-4.4955136205024004</v>
      </c>
      <c r="O642" s="12">
        <f>H642-1</f>
        <v>0</v>
      </c>
    </row>
    <row r="643" spans="1:15" x14ac:dyDescent="0.3">
      <c r="A643" s="12">
        <v>320.65572021658301</v>
      </c>
      <c r="B643" s="12">
        <v>283.45107626446901</v>
      </c>
      <c r="C643" s="12">
        <v>18.909770523038102</v>
      </c>
      <c r="D643" s="12">
        <v>133</v>
      </c>
      <c r="E643" s="12">
        <v>22.512185041711501</v>
      </c>
      <c r="F643" s="12">
        <f>IF(I643="North", 1, 0)</f>
        <v>0</v>
      </c>
      <c r="G643" s="12">
        <f>IF(I643="South", 1, 0)</f>
        <v>0</v>
      </c>
      <c r="H643" s="12">
        <f>IF(I643="East", 1, 0)</f>
        <v>1</v>
      </c>
      <c r="I643" s="12" t="s">
        <v>7</v>
      </c>
      <c r="J643" s="12">
        <v>320.65572021658301</v>
      </c>
      <c r="K643" s="12">
        <f>B643-200</f>
        <v>83.451076264469009</v>
      </c>
      <c r="L643" s="12">
        <f>C643-20</f>
        <v>-1.0902294769618983</v>
      </c>
      <c r="M643" s="12">
        <f>D643-150</f>
        <v>-17</v>
      </c>
      <c r="N643" s="12">
        <f>E643-21</f>
        <v>1.5121850417115006</v>
      </c>
      <c r="O643" s="12">
        <f>H643-1</f>
        <v>0</v>
      </c>
    </row>
    <row r="644" spans="1:15" x14ac:dyDescent="0.3">
      <c r="A644" s="12">
        <v>258.13125477003598</v>
      </c>
      <c r="B644" s="12">
        <v>187.02043243181899</v>
      </c>
      <c r="C644" s="12">
        <v>15.7618303569045</v>
      </c>
      <c r="D644" s="12">
        <v>171</v>
      </c>
      <c r="E644" s="12">
        <v>30.8394879401175</v>
      </c>
      <c r="F644" s="12">
        <f>IF(I644="North", 1, 0)</f>
        <v>1</v>
      </c>
      <c r="G644" s="12">
        <f>IF(I644="South", 1, 0)</f>
        <v>0</v>
      </c>
      <c r="H644" s="12">
        <f>IF(I644="East", 1, 0)</f>
        <v>0</v>
      </c>
      <c r="I644" s="12" t="s">
        <v>8</v>
      </c>
      <c r="J644" s="12">
        <v>258.13125477003598</v>
      </c>
      <c r="K644" s="12">
        <f>B644-200</f>
        <v>-12.979567568181011</v>
      </c>
      <c r="L644" s="12">
        <f>C644-20</f>
        <v>-4.2381696430954996</v>
      </c>
      <c r="M644" s="12">
        <f>D644-150</f>
        <v>21</v>
      </c>
      <c r="N644" s="12">
        <f>E644-21</f>
        <v>9.8394879401175004</v>
      </c>
      <c r="O644" s="12">
        <f>H644-1</f>
        <v>-1</v>
      </c>
    </row>
    <row r="645" spans="1:15" x14ac:dyDescent="0.3">
      <c r="A645" s="12">
        <v>204.61390707640101</v>
      </c>
      <c r="B645" s="12">
        <v>124.842852344094</v>
      </c>
      <c r="C645" s="12">
        <v>16.739555557034699</v>
      </c>
      <c r="D645" s="12">
        <v>151</v>
      </c>
      <c r="E645" s="12">
        <v>24.125988957842502</v>
      </c>
      <c r="F645" s="12">
        <f>IF(I645="North", 1, 0)</f>
        <v>0</v>
      </c>
      <c r="G645" s="12">
        <f>IF(I645="South", 1, 0)</f>
        <v>1</v>
      </c>
      <c r="H645" s="12">
        <f>IF(I645="East", 1, 0)</f>
        <v>0</v>
      </c>
      <c r="I645" s="12" t="s">
        <v>6</v>
      </c>
      <c r="J645" s="12">
        <v>204.61390707640101</v>
      </c>
      <c r="K645" s="12">
        <f>B645-200</f>
        <v>-75.157147655906002</v>
      </c>
      <c r="L645" s="12">
        <f>C645-20</f>
        <v>-3.2604444429653014</v>
      </c>
      <c r="M645" s="12">
        <f>D645-150</f>
        <v>1</v>
      </c>
      <c r="N645" s="12">
        <f>E645-21</f>
        <v>3.1259889578425017</v>
      </c>
      <c r="O645" s="12">
        <f>H645-1</f>
        <v>-1</v>
      </c>
    </row>
    <row r="646" spans="1:15" x14ac:dyDescent="0.3">
      <c r="A646" s="12">
        <v>242.26690131101</v>
      </c>
      <c r="B646" s="12">
        <v>187.71284679570201</v>
      </c>
      <c r="C646" s="12">
        <v>14.551834813288</v>
      </c>
      <c r="D646" s="12">
        <v>145</v>
      </c>
      <c r="E646" s="12">
        <v>17.5428589522378</v>
      </c>
      <c r="F646" s="12">
        <f>IF(I646="North", 1, 0)</f>
        <v>0</v>
      </c>
      <c r="G646" s="12">
        <f>IF(I646="South", 1, 0)</f>
        <v>1</v>
      </c>
      <c r="H646" s="12">
        <f>IF(I646="East", 1, 0)</f>
        <v>0</v>
      </c>
      <c r="I646" s="12" t="s">
        <v>6</v>
      </c>
      <c r="J646" s="12">
        <v>242.26690131101</v>
      </c>
      <c r="K646" s="12">
        <f>B646-200</f>
        <v>-12.287153204297994</v>
      </c>
      <c r="L646" s="12">
        <f>C646-20</f>
        <v>-5.448165186712</v>
      </c>
      <c r="M646" s="12">
        <f>D646-150</f>
        <v>-5</v>
      </c>
      <c r="N646" s="12">
        <f>E646-21</f>
        <v>-3.4571410477621995</v>
      </c>
      <c r="O646" s="12">
        <f>H646-1</f>
        <v>-1</v>
      </c>
    </row>
    <row r="647" spans="1:15" x14ac:dyDescent="0.3">
      <c r="A647" s="12">
        <v>234.19684995837599</v>
      </c>
      <c r="B647" s="12">
        <v>186.363821512616</v>
      </c>
      <c r="C647" s="12">
        <v>16.076190459361399</v>
      </c>
      <c r="D647" s="12">
        <v>151</v>
      </c>
      <c r="E647" s="12">
        <v>25.542482341965901</v>
      </c>
      <c r="F647" s="12">
        <f>IF(I647="North", 1, 0)</f>
        <v>0</v>
      </c>
      <c r="G647" s="12">
        <f>IF(I647="South", 1, 0)</f>
        <v>0</v>
      </c>
      <c r="H647" s="12">
        <f>IF(I647="East", 1, 0)</f>
        <v>0</v>
      </c>
      <c r="I647" s="12" t="s">
        <v>9</v>
      </c>
      <c r="J647" s="12">
        <v>234.19684995837599</v>
      </c>
      <c r="K647" s="12">
        <f>B647-200</f>
        <v>-13.636178487384001</v>
      </c>
      <c r="L647" s="12">
        <f>C647-20</f>
        <v>-3.9238095406386009</v>
      </c>
      <c r="M647" s="12">
        <f>D647-150</f>
        <v>1</v>
      </c>
      <c r="N647" s="12">
        <f>E647-21</f>
        <v>4.5424823419659006</v>
      </c>
      <c r="O647" s="12">
        <f>H647-1</f>
        <v>-1</v>
      </c>
    </row>
    <row r="648" spans="1:15" x14ac:dyDescent="0.3">
      <c r="A648" s="12">
        <v>123.86939966619499</v>
      </c>
      <c r="B648" s="12">
        <v>65.155667852921397</v>
      </c>
      <c r="C648" s="12">
        <v>18.147459507049799</v>
      </c>
      <c r="D648" s="12">
        <v>134</v>
      </c>
      <c r="E648" s="12">
        <v>19.733281816262998</v>
      </c>
      <c r="F648" s="12">
        <f>IF(I648="North", 1, 0)</f>
        <v>0</v>
      </c>
      <c r="G648" s="12">
        <f>IF(I648="South", 1, 0)</f>
        <v>0</v>
      </c>
      <c r="H648" s="12">
        <f>IF(I648="East", 1, 0)</f>
        <v>0</v>
      </c>
      <c r="I648" s="12" t="s">
        <v>9</v>
      </c>
      <c r="J648" s="12">
        <v>123.86939966619499</v>
      </c>
      <c r="K648" s="12">
        <f>B648-200</f>
        <v>-134.8443321470786</v>
      </c>
      <c r="L648" s="12">
        <f>C648-20</f>
        <v>-1.852540492950201</v>
      </c>
      <c r="M648" s="12">
        <f>D648-150</f>
        <v>-16</v>
      </c>
      <c r="N648" s="12">
        <f>E648-21</f>
        <v>-1.2667181837370016</v>
      </c>
      <c r="O648" s="12">
        <f>H648-1</f>
        <v>-1</v>
      </c>
    </row>
    <row r="649" spans="1:15" x14ac:dyDescent="0.3">
      <c r="A649" s="12">
        <v>308.41787220030699</v>
      </c>
      <c r="B649" s="12">
        <v>197.28525667410901</v>
      </c>
      <c r="C649" s="12">
        <v>12.9721649041067</v>
      </c>
      <c r="D649" s="12">
        <v>174</v>
      </c>
      <c r="E649" s="12">
        <v>26.497939925710199</v>
      </c>
      <c r="F649" s="12">
        <f>IF(I649="North", 1, 0)</f>
        <v>0</v>
      </c>
      <c r="G649" s="12">
        <f>IF(I649="South", 1, 0)</f>
        <v>1</v>
      </c>
      <c r="H649" s="12">
        <f>IF(I649="East", 1, 0)</f>
        <v>0</v>
      </c>
      <c r="I649" s="12" t="s">
        <v>6</v>
      </c>
      <c r="J649" s="12">
        <v>308.41787220030699</v>
      </c>
      <c r="K649" s="12">
        <f>B649-200</f>
        <v>-2.7147433258909928</v>
      </c>
      <c r="L649" s="12">
        <f>C649-20</f>
        <v>-7.0278350958933</v>
      </c>
      <c r="M649" s="12">
        <f>D649-150</f>
        <v>24</v>
      </c>
      <c r="N649" s="12">
        <f>E649-21</f>
        <v>5.4979399257101988</v>
      </c>
      <c r="O649" s="12">
        <f>H649-1</f>
        <v>-1</v>
      </c>
    </row>
    <row r="650" spans="1:15" x14ac:dyDescent="0.3">
      <c r="A650" s="12">
        <v>273.33455402724002</v>
      </c>
      <c r="B650" s="12">
        <v>188.45327348956599</v>
      </c>
      <c r="C650" s="12">
        <v>20.078091669748002</v>
      </c>
      <c r="D650" s="12">
        <v>166</v>
      </c>
      <c r="E650" s="12">
        <v>24.226705608657401</v>
      </c>
      <c r="F650" s="12">
        <f>IF(I650="North", 1, 0)</f>
        <v>0</v>
      </c>
      <c r="G650" s="12">
        <f>IF(I650="South", 1, 0)</f>
        <v>1</v>
      </c>
      <c r="H650" s="12">
        <f>IF(I650="East", 1, 0)</f>
        <v>0</v>
      </c>
      <c r="I650" s="12" t="s">
        <v>6</v>
      </c>
      <c r="J650" s="12">
        <v>273.33455402724002</v>
      </c>
      <c r="K650" s="12">
        <f>B650-200</f>
        <v>-11.546726510434013</v>
      </c>
      <c r="L650" s="12">
        <f>C650-20</f>
        <v>7.8091669748001635E-2</v>
      </c>
      <c r="M650" s="12">
        <f>D650-150</f>
        <v>16</v>
      </c>
      <c r="N650" s="12">
        <f>E650-21</f>
        <v>3.2267056086574009</v>
      </c>
      <c r="O650" s="12">
        <f>H650-1</f>
        <v>-1</v>
      </c>
    </row>
    <row r="651" spans="1:15" x14ac:dyDescent="0.3">
      <c r="A651" s="12">
        <v>311.00056133045001</v>
      </c>
      <c r="B651" s="12">
        <v>234.81031824067</v>
      </c>
      <c r="C651" s="12">
        <v>24.5113858689332</v>
      </c>
      <c r="D651" s="12">
        <v>140</v>
      </c>
      <c r="E651" s="12">
        <v>9.22743373811306</v>
      </c>
      <c r="F651" s="12">
        <f>IF(I651="North", 1, 0)</f>
        <v>0</v>
      </c>
      <c r="G651" s="12">
        <f>IF(I651="South", 1, 0)</f>
        <v>1</v>
      </c>
      <c r="H651" s="12">
        <f>IF(I651="East", 1, 0)</f>
        <v>0</v>
      </c>
      <c r="I651" s="12" t="s">
        <v>6</v>
      </c>
      <c r="J651" s="12">
        <v>311.00056133045001</v>
      </c>
      <c r="K651" s="12">
        <f>B651-200</f>
        <v>34.81031824067</v>
      </c>
      <c r="L651" s="12">
        <f>C651-20</f>
        <v>4.5113858689331998</v>
      </c>
      <c r="M651" s="12">
        <f>D651-150</f>
        <v>-10</v>
      </c>
      <c r="N651" s="12">
        <f>E651-21</f>
        <v>-11.77256626188694</v>
      </c>
      <c r="O651" s="12">
        <f>H651-1</f>
        <v>-1</v>
      </c>
    </row>
    <row r="652" spans="1:15" x14ac:dyDescent="0.3">
      <c r="A652" s="12">
        <v>348.37196057674498</v>
      </c>
      <c r="B652" s="12">
        <v>292.44780474726701</v>
      </c>
      <c r="C652" s="12">
        <v>15.461219099265399</v>
      </c>
      <c r="D652" s="12">
        <v>131</v>
      </c>
      <c r="E652" s="12">
        <v>16.9836814681798</v>
      </c>
      <c r="F652" s="12">
        <f>IF(I652="North", 1, 0)</f>
        <v>1</v>
      </c>
      <c r="G652" s="12">
        <f>IF(I652="South", 1, 0)</f>
        <v>0</v>
      </c>
      <c r="H652" s="12">
        <f>IF(I652="East", 1, 0)</f>
        <v>0</v>
      </c>
      <c r="I652" s="12" t="s">
        <v>8</v>
      </c>
      <c r="J652" s="12">
        <v>348.37196057674498</v>
      </c>
      <c r="K652" s="12">
        <f>B652-200</f>
        <v>92.447804747267014</v>
      </c>
      <c r="L652" s="12">
        <f>C652-20</f>
        <v>-4.5387809007346007</v>
      </c>
      <c r="M652" s="12">
        <f>D652-150</f>
        <v>-19</v>
      </c>
      <c r="N652" s="12">
        <f>E652-21</f>
        <v>-4.0163185318202004</v>
      </c>
      <c r="O652" s="12">
        <f>H652-1</f>
        <v>-1</v>
      </c>
    </row>
    <row r="653" spans="1:15" x14ac:dyDescent="0.3">
      <c r="A653" s="12">
        <v>282.95712722576297</v>
      </c>
      <c r="B653" s="12">
        <v>256.32825147738703</v>
      </c>
      <c r="C653" s="12">
        <v>27.596419618208799</v>
      </c>
      <c r="D653" s="12">
        <v>138</v>
      </c>
      <c r="E653" s="12">
        <v>24.777540891341499</v>
      </c>
      <c r="F653" s="12">
        <f>IF(I653="North", 1, 0)</f>
        <v>1</v>
      </c>
      <c r="G653" s="12">
        <f>IF(I653="South", 1, 0)</f>
        <v>0</v>
      </c>
      <c r="H653" s="12">
        <f>IF(I653="East", 1, 0)</f>
        <v>0</v>
      </c>
      <c r="I653" s="12" t="s">
        <v>8</v>
      </c>
      <c r="J653" s="12">
        <v>282.95712722576297</v>
      </c>
      <c r="K653" s="12">
        <f>B653-200</f>
        <v>56.328251477387028</v>
      </c>
      <c r="L653" s="12">
        <f>C653-20</f>
        <v>7.5964196182087989</v>
      </c>
      <c r="M653" s="12">
        <f>D653-150</f>
        <v>-12</v>
      </c>
      <c r="N653" s="12">
        <f>E653-21</f>
        <v>3.7775408913414985</v>
      </c>
      <c r="O653" s="12">
        <f>H653-1</f>
        <v>-1</v>
      </c>
    </row>
    <row r="654" spans="1:15" x14ac:dyDescent="0.3">
      <c r="A654" s="12">
        <v>278.23767852821601</v>
      </c>
      <c r="B654" s="12">
        <v>186.555565472258</v>
      </c>
      <c r="C654" s="12">
        <v>22.553960442637901</v>
      </c>
      <c r="D654" s="12">
        <v>150</v>
      </c>
      <c r="E654" s="12">
        <v>21.60662908858</v>
      </c>
      <c r="F654" s="12">
        <f>IF(I654="North", 1, 0)</f>
        <v>1</v>
      </c>
      <c r="G654" s="12">
        <f>IF(I654="South", 1, 0)</f>
        <v>0</v>
      </c>
      <c r="H654" s="12">
        <f>IF(I654="East", 1, 0)</f>
        <v>0</v>
      </c>
      <c r="I654" s="12" t="s">
        <v>8</v>
      </c>
      <c r="J654" s="12">
        <v>278.23767852821601</v>
      </c>
      <c r="K654" s="12">
        <f>B654-200</f>
        <v>-13.444434527742004</v>
      </c>
      <c r="L654" s="12">
        <f>C654-20</f>
        <v>2.5539604426379015</v>
      </c>
      <c r="M654" s="12">
        <f>D654-150</f>
        <v>0</v>
      </c>
      <c r="N654" s="12">
        <f>E654-21</f>
        <v>0.60662908858000009</v>
      </c>
      <c r="O654" s="12">
        <f>H654-1</f>
        <v>-1</v>
      </c>
    </row>
    <row r="655" spans="1:15" x14ac:dyDescent="0.3">
      <c r="A655" s="12">
        <v>205.386258747249</v>
      </c>
      <c r="B655" s="12">
        <v>144.67370456291599</v>
      </c>
      <c r="C655" s="12">
        <v>25.152902928120199</v>
      </c>
      <c r="D655" s="12">
        <v>133</v>
      </c>
      <c r="E655" s="12">
        <v>16.904976209168598</v>
      </c>
      <c r="F655" s="12">
        <f>IF(I655="North", 1, 0)</f>
        <v>1</v>
      </c>
      <c r="G655" s="12">
        <f>IF(I655="South", 1, 0)</f>
        <v>0</v>
      </c>
      <c r="H655" s="12">
        <f>IF(I655="East", 1, 0)</f>
        <v>0</v>
      </c>
      <c r="I655" s="12" t="s">
        <v>8</v>
      </c>
      <c r="J655" s="12">
        <v>205.386258747249</v>
      </c>
      <c r="K655" s="12">
        <f>B655-200</f>
        <v>-55.326295437084013</v>
      </c>
      <c r="L655" s="12">
        <f>C655-20</f>
        <v>5.1529029281201986</v>
      </c>
      <c r="M655" s="12">
        <f>D655-150</f>
        <v>-17</v>
      </c>
      <c r="N655" s="12">
        <f>E655-21</f>
        <v>-4.0950237908314016</v>
      </c>
      <c r="O655" s="12">
        <f>H655-1</f>
        <v>-1</v>
      </c>
    </row>
    <row r="656" spans="1:15" x14ac:dyDescent="0.3">
      <c r="A656" s="12">
        <v>379.29872991448201</v>
      </c>
      <c r="B656" s="12">
        <v>328.66799016249303</v>
      </c>
      <c r="C656" s="12">
        <v>16.710827230739302</v>
      </c>
      <c r="D656" s="12">
        <v>149</v>
      </c>
      <c r="E656" s="12">
        <v>18.465641938024699</v>
      </c>
      <c r="F656" s="12">
        <f>IF(I656="North", 1, 0)</f>
        <v>1</v>
      </c>
      <c r="G656" s="12">
        <f>IF(I656="South", 1, 0)</f>
        <v>0</v>
      </c>
      <c r="H656" s="12">
        <f>IF(I656="East", 1, 0)</f>
        <v>0</v>
      </c>
      <c r="I656" s="12" t="s">
        <v>8</v>
      </c>
      <c r="J656" s="12">
        <v>379.29872991448201</v>
      </c>
      <c r="K656" s="12">
        <f>B656-200</f>
        <v>128.66799016249303</v>
      </c>
      <c r="L656" s="12">
        <f>C656-20</f>
        <v>-3.2891727692606985</v>
      </c>
      <c r="M656" s="12">
        <f>D656-150</f>
        <v>-1</v>
      </c>
      <c r="N656" s="12">
        <f>E656-21</f>
        <v>-2.5343580619753006</v>
      </c>
      <c r="O656" s="12">
        <f>H656-1</f>
        <v>-1</v>
      </c>
    </row>
    <row r="657" spans="1:15" x14ac:dyDescent="0.3">
      <c r="A657" s="12">
        <v>272.55328916821202</v>
      </c>
      <c r="B657" s="12">
        <v>202.96092170072399</v>
      </c>
      <c r="C657" s="12">
        <v>24.272626135332999</v>
      </c>
      <c r="D657" s="12">
        <v>163</v>
      </c>
      <c r="E657" s="12">
        <v>13.3750535196424</v>
      </c>
      <c r="F657" s="12">
        <f>IF(I657="North", 1, 0)</f>
        <v>1</v>
      </c>
      <c r="G657" s="12">
        <f>IF(I657="South", 1, 0)</f>
        <v>0</v>
      </c>
      <c r="H657" s="12">
        <f>IF(I657="East", 1, 0)</f>
        <v>0</v>
      </c>
      <c r="I657" s="12" t="s">
        <v>8</v>
      </c>
      <c r="J657" s="12">
        <v>272.55328916821202</v>
      </c>
      <c r="K657" s="12">
        <f>B657-200</f>
        <v>2.9609217007239863</v>
      </c>
      <c r="L657" s="12">
        <f>C657-20</f>
        <v>4.2726261353329988</v>
      </c>
      <c r="M657" s="12">
        <f>D657-150</f>
        <v>13</v>
      </c>
      <c r="N657" s="12">
        <f>E657-21</f>
        <v>-7.6249464803576004</v>
      </c>
      <c r="O657" s="12">
        <f>H657-1</f>
        <v>-1</v>
      </c>
    </row>
    <row r="658" spans="1:15" x14ac:dyDescent="0.3">
      <c r="A658" s="12">
        <v>218.74998880384399</v>
      </c>
      <c r="B658" s="12">
        <v>200.696464595647</v>
      </c>
      <c r="C658" s="12">
        <v>14.540330498023399</v>
      </c>
      <c r="D658" s="12">
        <v>162</v>
      </c>
      <c r="E658" s="12">
        <v>20.646506849894401</v>
      </c>
      <c r="F658" s="12">
        <f>IF(I658="North", 1, 0)</f>
        <v>0</v>
      </c>
      <c r="G658" s="12">
        <f>IF(I658="South", 1, 0)</f>
        <v>0</v>
      </c>
      <c r="H658" s="12">
        <f>IF(I658="East", 1, 0)</f>
        <v>0</v>
      </c>
      <c r="I658" s="12" t="s">
        <v>9</v>
      </c>
      <c r="J658" s="12">
        <v>218.74998880384399</v>
      </c>
      <c r="K658" s="12">
        <f>B658-200</f>
        <v>0.69646459564700081</v>
      </c>
      <c r="L658" s="12">
        <f>C658-20</f>
        <v>-5.4596695019766006</v>
      </c>
      <c r="M658" s="12">
        <f>D658-150</f>
        <v>12</v>
      </c>
      <c r="N658" s="12">
        <f>E658-21</f>
        <v>-0.35349315010559934</v>
      </c>
      <c r="O658" s="12">
        <f>H658-1</f>
        <v>-1</v>
      </c>
    </row>
    <row r="659" spans="1:15" x14ac:dyDescent="0.3">
      <c r="A659" s="12">
        <v>283.71573694359699</v>
      </c>
      <c r="B659" s="12">
        <v>198.79374564449901</v>
      </c>
      <c r="C659" s="12">
        <v>24.451237504182501</v>
      </c>
      <c r="D659" s="12">
        <v>152</v>
      </c>
      <c r="E659" s="12">
        <v>29.842758904063</v>
      </c>
      <c r="F659" s="12">
        <f>IF(I659="North", 1, 0)</f>
        <v>0</v>
      </c>
      <c r="G659" s="12">
        <f>IF(I659="South", 1, 0)</f>
        <v>0</v>
      </c>
      <c r="H659" s="12">
        <f>IF(I659="East", 1, 0)</f>
        <v>1</v>
      </c>
      <c r="I659" s="12" t="s">
        <v>7</v>
      </c>
      <c r="J659" s="12">
        <v>283.71573694359699</v>
      </c>
      <c r="K659" s="12">
        <f>B659-200</f>
        <v>-1.2062543555009881</v>
      </c>
      <c r="L659" s="12">
        <f>C659-20</f>
        <v>4.451237504182501</v>
      </c>
      <c r="M659" s="12">
        <f>D659-150</f>
        <v>2</v>
      </c>
      <c r="N659" s="12">
        <f>E659-21</f>
        <v>8.8427589040630004</v>
      </c>
      <c r="O659" s="12">
        <f>H659-1</f>
        <v>0</v>
      </c>
    </row>
    <row r="660" spans="1:15" x14ac:dyDescent="0.3">
      <c r="A660" s="12">
        <v>274.96678087624599</v>
      </c>
      <c r="B660" s="12">
        <v>209.90423803839201</v>
      </c>
      <c r="C660" s="12">
        <v>20.859196698967601</v>
      </c>
      <c r="D660" s="12">
        <v>147</v>
      </c>
      <c r="E660" s="12">
        <v>24.219733562929299</v>
      </c>
      <c r="F660" s="12">
        <f>IF(I660="North", 1, 0)</f>
        <v>0</v>
      </c>
      <c r="G660" s="12">
        <f>IF(I660="South", 1, 0)</f>
        <v>0</v>
      </c>
      <c r="H660" s="12">
        <f>IF(I660="East", 1, 0)</f>
        <v>0</v>
      </c>
      <c r="I660" s="12" t="s">
        <v>9</v>
      </c>
      <c r="J660" s="12">
        <v>274.96678087624599</v>
      </c>
      <c r="K660" s="12">
        <f>B660-200</f>
        <v>9.904238038392009</v>
      </c>
      <c r="L660" s="12">
        <f>C660-20</f>
        <v>0.85919669896760098</v>
      </c>
      <c r="M660" s="12">
        <f>D660-150</f>
        <v>-3</v>
      </c>
      <c r="N660" s="12">
        <f>E660-21</f>
        <v>3.2197335629292994</v>
      </c>
      <c r="O660" s="12">
        <f>H660-1</f>
        <v>-1</v>
      </c>
    </row>
    <row r="661" spans="1:15" x14ac:dyDescent="0.3">
      <c r="A661" s="12">
        <v>258.367993388625</v>
      </c>
      <c r="B661" s="12">
        <v>192.78197940380201</v>
      </c>
      <c r="C661" s="12">
        <v>22.766256099923901</v>
      </c>
      <c r="D661" s="12">
        <v>156</v>
      </c>
      <c r="E661" s="12">
        <v>29.761668004753599</v>
      </c>
      <c r="F661" s="12">
        <f>IF(I661="North", 1, 0)</f>
        <v>0</v>
      </c>
      <c r="G661" s="12">
        <f>IF(I661="South", 1, 0)</f>
        <v>0</v>
      </c>
      <c r="H661" s="12">
        <f>IF(I661="East", 1, 0)</f>
        <v>1</v>
      </c>
      <c r="I661" s="12" t="s">
        <v>7</v>
      </c>
      <c r="J661" s="12">
        <v>258.367993388625</v>
      </c>
      <c r="K661" s="12">
        <f>B661-200</f>
        <v>-7.218020596197988</v>
      </c>
      <c r="L661" s="12">
        <f>C661-20</f>
        <v>2.7662560999239005</v>
      </c>
      <c r="M661" s="12">
        <f>D661-150</f>
        <v>6</v>
      </c>
      <c r="N661" s="12">
        <f>E661-21</f>
        <v>8.7616680047535986</v>
      </c>
      <c r="O661" s="12">
        <f>H661-1</f>
        <v>0</v>
      </c>
    </row>
    <row r="662" spans="1:15" x14ac:dyDescent="0.3">
      <c r="A662" s="12">
        <v>247.82312267790101</v>
      </c>
      <c r="B662" s="12">
        <v>171.31689965598801</v>
      </c>
      <c r="C662" s="12">
        <v>14.1220269718757</v>
      </c>
      <c r="D662" s="12">
        <v>155</v>
      </c>
      <c r="E662" s="12">
        <v>24.529588359159899</v>
      </c>
      <c r="F662" s="12">
        <f>IF(I662="North", 1, 0)</f>
        <v>0</v>
      </c>
      <c r="G662" s="12">
        <f>IF(I662="South", 1, 0)</f>
        <v>0</v>
      </c>
      <c r="H662" s="12">
        <f>IF(I662="East", 1, 0)</f>
        <v>0</v>
      </c>
      <c r="I662" s="12" t="s">
        <v>9</v>
      </c>
      <c r="J662" s="12">
        <v>247.82312267790101</v>
      </c>
      <c r="K662" s="12">
        <f>B662-200</f>
        <v>-28.68310034401199</v>
      </c>
      <c r="L662" s="12">
        <f>C662-20</f>
        <v>-5.8779730281243001</v>
      </c>
      <c r="M662" s="12">
        <f>D662-150</f>
        <v>5</v>
      </c>
      <c r="N662" s="12">
        <f>E662-21</f>
        <v>3.5295883591598987</v>
      </c>
      <c r="O662" s="12">
        <f>H662-1</f>
        <v>-1</v>
      </c>
    </row>
    <row r="663" spans="1:15" x14ac:dyDescent="0.3">
      <c r="A663" s="12">
        <v>259.463255625817</v>
      </c>
      <c r="B663" s="12">
        <v>172.65705293798001</v>
      </c>
      <c r="C663" s="12">
        <v>15.524650788616899</v>
      </c>
      <c r="D663" s="12">
        <v>169</v>
      </c>
      <c r="E663" s="12">
        <v>25.109917373410699</v>
      </c>
      <c r="F663" s="12">
        <f>IF(I663="North", 1, 0)</f>
        <v>0</v>
      </c>
      <c r="G663" s="12">
        <f>IF(I663="South", 1, 0)</f>
        <v>0</v>
      </c>
      <c r="H663" s="12">
        <f>IF(I663="East", 1, 0)</f>
        <v>0</v>
      </c>
      <c r="I663" s="12" t="s">
        <v>9</v>
      </c>
      <c r="J663" s="12">
        <v>259.463255625817</v>
      </c>
      <c r="K663" s="12">
        <f>B663-200</f>
        <v>-27.342947062019988</v>
      </c>
      <c r="L663" s="12">
        <f>C663-20</f>
        <v>-4.4753492113831008</v>
      </c>
      <c r="M663" s="12">
        <f>D663-150</f>
        <v>19</v>
      </c>
      <c r="N663" s="12">
        <f>E663-21</f>
        <v>4.1099173734106991</v>
      </c>
      <c r="O663" s="12">
        <f>H663-1</f>
        <v>-1</v>
      </c>
    </row>
    <row r="664" spans="1:15" x14ac:dyDescent="0.3">
      <c r="A664" s="12">
        <v>233.70655293714199</v>
      </c>
      <c r="B664" s="12">
        <v>198.3623364892</v>
      </c>
      <c r="C664" s="12">
        <v>22.986141091266902</v>
      </c>
      <c r="D664" s="12">
        <v>130</v>
      </c>
      <c r="E664" s="12">
        <v>28.89631475098</v>
      </c>
      <c r="F664" s="12">
        <f>IF(I664="North", 1, 0)</f>
        <v>1</v>
      </c>
      <c r="G664" s="12">
        <f>IF(I664="South", 1, 0)</f>
        <v>0</v>
      </c>
      <c r="H664" s="12">
        <f>IF(I664="East", 1, 0)</f>
        <v>0</v>
      </c>
      <c r="I664" s="12" t="s">
        <v>8</v>
      </c>
      <c r="J664" s="12">
        <v>233.70655293714199</v>
      </c>
      <c r="K664" s="12">
        <f>B664-200</f>
        <v>-1.6376635107999959</v>
      </c>
      <c r="L664" s="12">
        <f>C664-20</f>
        <v>2.9861410912669015</v>
      </c>
      <c r="M664" s="12">
        <f>D664-150</f>
        <v>-20</v>
      </c>
      <c r="N664" s="12">
        <f>E664-21</f>
        <v>7.8963147509800002</v>
      </c>
      <c r="O664" s="12">
        <f>H664-1</f>
        <v>-1</v>
      </c>
    </row>
    <row r="665" spans="1:15" x14ac:dyDescent="0.3">
      <c r="A665" s="12">
        <v>269.70358501752798</v>
      </c>
      <c r="B665" s="12">
        <v>172.82876144331101</v>
      </c>
      <c r="C665" s="12">
        <v>15.2582599788789</v>
      </c>
      <c r="D665" s="12">
        <v>160</v>
      </c>
      <c r="E665" s="12">
        <v>22.509053037368901</v>
      </c>
      <c r="F665" s="12">
        <f>IF(I665="North", 1, 0)</f>
        <v>1</v>
      </c>
      <c r="G665" s="12">
        <f>IF(I665="South", 1, 0)</f>
        <v>0</v>
      </c>
      <c r="H665" s="12">
        <f>IF(I665="East", 1, 0)</f>
        <v>0</v>
      </c>
      <c r="I665" s="12" t="s">
        <v>8</v>
      </c>
      <c r="J665" s="12">
        <v>269.70358501752798</v>
      </c>
      <c r="K665" s="12">
        <f>B665-200</f>
        <v>-27.171238556688991</v>
      </c>
      <c r="L665" s="12">
        <f>C665-20</f>
        <v>-4.7417400211210996</v>
      </c>
      <c r="M665" s="12">
        <f>D665-150</f>
        <v>10</v>
      </c>
      <c r="N665" s="12">
        <f>E665-21</f>
        <v>1.5090530373689006</v>
      </c>
      <c r="O665" s="12">
        <f>H665-1</f>
        <v>-1</v>
      </c>
    </row>
    <row r="666" spans="1:15" x14ac:dyDescent="0.3">
      <c r="A666" s="12">
        <v>203.769718328598</v>
      </c>
      <c r="B666" s="12">
        <v>164.35771086614099</v>
      </c>
      <c r="C666" s="12">
        <v>22.316031460495601</v>
      </c>
      <c r="D666" s="12">
        <v>150</v>
      </c>
      <c r="E666" s="12">
        <v>20.251090713972399</v>
      </c>
      <c r="F666" s="12">
        <f>IF(I666="North", 1, 0)</f>
        <v>0</v>
      </c>
      <c r="G666" s="12">
        <f>IF(I666="South", 1, 0)</f>
        <v>0</v>
      </c>
      <c r="H666" s="12">
        <f>IF(I666="East", 1, 0)</f>
        <v>1</v>
      </c>
      <c r="I666" s="12" t="s">
        <v>7</v>
      </c>
      <c r="J666" s="12">
        <v>203.769718328598</v>
      </c>
      <c r="K666" s="12">
        <f>B666-200</f>
        <v>-35.642289133859009</v>
      </c>
      <c r="L666" s="12">
        <f>C666-20</f>
        <v>2.3160314604956014</v>
      </c>
      <c r="M666" s="12">
        <f>D666-150</f>
        <v>0</v>
      </c>
      <c r="N666" s="12">
        <f>E666-21</f>
        <v>-0.74890928602760098</v>
      </c>
      <c r="O666" s="12">
        <f>H666-1</f>
        <v>0</v>
      </c>
    </row>
    <row r="667" spans="1:15" x14ac:dyDescent="0.3">
      <c r="A667" s="12">
        <v>272.77985927894298</v>
      </c>
      <c r="B667" s="12">
        <v>205.321511384594</v>
      </c>
      <c r="C667" s="12">
        <v>13.1643109676987</v>
      </c>
      <c r="D667" s="12">
        <v>141</v>
      </c>
      <c r="E667" s="12">
        <v>25.130630066487999</v>
      </c>
      <c r="F667" s="12">
        <f>IF(I667="North", 1, 0)</f>
        <v>0</v>
      </c>
      <c r="G667" s="12">
        <f>IF(I667="South", 1, 0)</f>
        <v>0</v>
      </c>
      <c r="H667" s="12">
        <f>IF(I667="East", 1, 0)</f>
        <v>1</v>
      </c>
      <c r="I667" s="12" t="s">
        <v>7</v>
      </c>
      <c r="J667" s="12">
        <v>272.77985927894298</v>
      </c>
      <c r="K667" s="12">
        <f>B667-200</f>
        <v>5.3215113845940039</v>
      </c>
      <c r="L667" s="12">
        <f>C667-20</f>
        <v>-6.8356890323012998</v>
      </c>
      <c r="M667" s="12">
        <f>D667-150</f>
        <v>-9</v>
      </c>
      <c r="N667" s="12">
        <f>E667-21</f>
        <v>4.1306300664879991</v>
      </c>
      <c r="O667" s="12">
        <f>H667-1</f>
        <v>0</v>
      </c>
    </row>
    <row r="668" spans="1:15" x14ac:dyDescent="0.3">
      <c r="A668" s="12">
        <v>269.74492974019199</v>
      </c>
      <c r="B668" s="12">
        <v>187.25113912895699</v>
      </c>
      <c r="C668" s="12">
        <v>24.240871063333302</v>
      </c>
      <c r="D668" s="12">
        <v>168</v>
      </c>
      <c r="E668" s="12">
        <v>26.815360948487498</v>
      </c>
      <c r="F668" s="12">
        <f>IF(I668="North", 1, 0)</f>
        <v>1</v>
      </c>
      <c r="G668" s="12">
        <f>IF(I668="South", 1, 0)</f>
        <v>0</v>
      </c>
      <c r="H668" s="12">
        <f>IF(I668="East", 1, 0)</f>
        <v>0</v>
      </c>
      <c r="I668" s="12" t="s">
        <v>8</v>
      </c>
      <c r="J668" s="12">
        <v>269.74492974019199</v>
      </c>
      <c r="K668" s="12">
        <f>B668-200</f>
        <v>-12.748860871043007</v>
      </c>
      <c r="L668" s="12">
        <f>C668-20</f>
        <v>4.2408710633333015</v>
      </c>
      <c r="M668" s="12">
        <f>D668-150</f>
        <v>18</v>
      </c>
      <c r="N668" s="12">
        <f>E668-21</f>
        <v>5.8153609484874984</v>
      </c>
      <c r="O668" s="12">
        <f>H668-1</f>
        <v>-1</v>
      </c>
    </row>
    <row r="669" spans="1:15" x14ac:dyDescent="0.3">
      <c r="A669" s="12">
        <v>331.99820515595201</v>
      </c>
      <c r="B669" s="12">
        <v>275.19964942913401</v>
      </c>
      <c r="C669" s="12">
        <v>13.8373834261574</v>
      </c>
      <c r="D669" s="12">
        <v>157</v>
      </c>
      <c r="E669" s="12">
        <v>19.080141429151102</v>
      </c>
      <c r="F669" s="12">
        <f>IF(I669="North", 1, 0)</f>
        <v>0</v>
      </c>
      <c r="G669" s="12">
        <f>IF(I669="South", 1, 0)</f>
        <v>0</v>
      </c>
      <c r="H669" s="12">
        <f>IF(I669="East", 1, 0)</f>
        <v>0</v>
      </c>
      <c r="I669" s="12" t="s">
        <v>9</v>
      </c>
      <c r="J669" s="12">
        <v>331.99820515595201</v>
      </c>
      <c r="K669" s="12">
        <f>B669-200</f>
        <v>75.199649429134013</v>
      </c>
      <c r="L669" s="12">
        <f>C669-20</f>
        <v>-6.1626165738426</v>
      </c>
      <c r="M669" s="12">
        <f>D669-150</f>
        <v>7</v>
      </c>
      <c r="N669" s="12">
        <f>E669-21</f>
        <v>-1.9198585708488984</v>
      </c>
      <c r="O669" s="12">
        <f>H669-1</f>
        <v>-1</v>
      </c>
    </row>
    <row r="670" spans="1:15" x14ac:dyDescent="0.3">
      <c r="A670" s="12">
        <v>147.99082451284701</v>
      </c>
      <c r="B670" s="12">
        <v>67.451509580349395</v>
      </c>
      <c r="C670" s="12">
        <v>22.761499688397599</v>
      </c>
      <c r="D670" s="12">
        <v>130</v>
      </c>
      <c r="E670" s="12">
        <v>18.1137236706398</v>
      </c>
      <c r="F670" s="12">
        <f>IF(I670="North", 1, 0)</f>
        <v>0</v>
      </c>
      <c r="G670" s="12">
        <f>IF(I670="South", 1, 0)</f>
        <v>0</v>
      </c>
      <c r="H670" s="12">
        <f>IF(I670="East", 1, 0)</f>
        <v>1</v>
      </c>
      <c r="I670" s="12" t="s">
        <v>7</v>
      </c>
      <c r="J670" s="12">
        <v>147.99082451284701</v>
      </c>
      <c r="K670" s="12">
        <f>B670-200</f>
        <v>-132.54849041965059</v>
      </c>
      <c r="L670" s="12">
        <f>C670-20</f>
        <v>2.7614996883975991</v>
      </c>
      <c r="M670" s="12">
        <f>D670-150</f>
        <v>-20</v>
      </c>
      <c r="N670" s="12">
        <f>E670-21</f>
        <v>-2.8862763293602001</v>
      </c>
      <c r="O670" s="12">
        <f>H670-1</f>
        <v>0</v>
      </c>
    </row>
    <row r="671" spans="1:15" x14ac:dyDescent="0.3">
      <c r="A671" s="12">
        <v>271.319184577979</v>
      </c>
      <c r="B671" s="12">
        <v>254.57534259612299</v>
      </c>
      <c r="C671" s="12">
        <v>23.12815466823</v>
      </c>
      <c r="D671" s="12">
        <v>143</v>
      </c>
      <c r="E671" s="12">
        <v>21.555424129723502</v>
      </c>
      <c r="F671" s="12">
        <f>IF(I671="North", 1, 0)</f>
        <v>0</v>
      </c>
      <c r="G671" s="12">
        <f>IF(I671="South", 1, 0)</f>
        <v>1</v>
      </c>
      <c r="H671" s="12">
        <f>IF(I671="East", 1, 0)</f>
        <v>0</v>
      </c>
      <c r="I671" s="12" t="s">
        <v>6</v>
      </c>
      <c r="J671" s="12">
        <v>271.319184577979</v>
      </c>
      <c r="K671" s="12">
        <f>B671-200</f>
        <v>54.575342596122994</v>
      </c>
      <c r="L671" s="12">
        <f>C671-20</f>
        <v>3.1281546682299997</v>
      </c>
      <c r="M671" s="12">
        <f>D671-150</f>
        <v>-7</v>
      </c>
      <c r="N671" s="12">
        <f>E671-21</f>
        <v>0.55542412972350164</v>
      </c>
      <c r="O671" s="12">
        <f>H671-1</f>
        <v>-1</v>
      </c>
    </row>
    <row r="672" spans="1:15" x14ac:dyDescent="0.3">
      <c r="A672" s="12">
        <v>285.02226273311697</v>
      </c>
      <c r="B672" s="12">
        <v>262.30425962488101</v>
      </c>
      <c r="C672" s="12">
        <v>16.516140907852101</v>
      </c>
      <c r="D672" s="12">
        <v>140</v>
      </c>
      <c r="E672" s="12">
        <v>24.325995467726599</v>
      </c>
      <c r="F672" s="12">
        <f>IF(I672="North", 1, 0)</f>
        <v>0</v>
      </c>
      <c r="G672" s="12">
        <f>IF(I672="South", 1, 0)</f>
        <v>1</v>
      </c>
      <c r="H672" s="12">
        <f>IF(I672="East", 1, 0)</f>
        <v>0</v>
      </c>
      <c r="I672" s="12" t="s">
        <v>6</v>
      </c>
      <c r="J672" s="12">
        <v>285.02226273311697</v>
      </c>
      <c r="K672" s="12">
        <f>B672-200</f>
        <v>62.304259624881013</v>
      </c>
      <c r="L672" s="12">
        <f>C672-20</f>
        <v>-3.4838590921478989</v>
      </c>
      <c r="M672" s="12">
        <f>D672-150</f>
        <v>-10</v>
      </c>
      <c r="N672" s="12">
        <f>E672-21</f>
        <v>3.3259954677265995</v>
      </c>
      <c r="O672" s="12">
        <f>H672-1</f>
        <v>-1</v>
      </c>
    </row>
    <row r="673" spans="1:15" x14ac:dyDescent="0.3">
      <c r="A673" s="12">
        <v>167.35658819320699</v>
      </c>
      <c r="B673" s="12">
        <v>96.330488379592495</v>
      </c>
      <c r="C673" s="12">
        <v>22.9101328354236</v>
      </c>
      <c r="D673" s="12">
        <v>141</v>
      </c>
      <c r="E673" s="12">
        <v>24.192364194646199</v>
      </c>
      <c r="F673" s="12">
        <f>IF(I673="North", 1, 0)</f>
        <v>0</v>
      </c>
      <c r="G673" s="12">
        <f>IF(I673="South", 1, 0)</f>
        <v>1</v>
      </c>
      <c r="H673" s="12">
        <f>IF(I673="East", 1, 0)</f>
        <v>0</v>
      </c>
      <c r="I673" s="12" t="s">
        <v>6</v>
      </c>
      <c r="J673" s="12">
        <v>167.35658819320699</v>
      </c>
      <c r="K673" s="12">
        <f>B673-200</f>
        <v>-103.6695116204075</v>
      </c>
      <c r="L673" s="12">
        <f>C673-20</f>
        <v>2.9101328354235996</v>
      </c>
      <c r="M673" s="12">
        <f>D673-150</f>
        <v>-9</v>
      </c>
      <c r="N673" s="12">
        <f>E673-21</f>
        <v>3.1923641946461991</v>
      </c>
      <c r="O673" s="12">
        <f>H673-1</f>
        <v>-1</v>
      </c>
    </row>
    <row r="674" spans="1:15" x14ac:dyDescent="0.3">
      <c r="A674" s="12">
        <v>252.18884051450499</v>
      </c>
      <c r="B674" s="12">
        <v>182.86562029598201</v>
      </c>
      <c r="C674" s="12">
        <v>21.302211316667702</v>
      </c>
      <c r="D674" s="12">
        <v>134</v>
      </c>
      <c r="E674" s="12">
        <v>15.303329599249601</v>
      </c>
      <c r="F674" s="12">
        <f>IF(I674="North", 1, 0)</f>
        <v>0</v>
      </c>
      <c r="G674" s="12">
        <f>IF(I674="South", 1, 0)</f>
        <v>0</v>
      </c>
      <c r="H674" s="12">
        <f>IF(I674="East", 1, 0)</f>
        <v>1</v>
      </c>
      <c r="I674" s="12" t="s">
        <v>7</v>
      </c>
      <c r="J674" s="12">
        <v>252.18884051450499</v>
      </c>
      <c r="K674" s="12">
        <f>B674-200</f>
        <v>-17.134379704017988</v>
      </c>
      <c r="L674" s="12">
        <f>C674-20</f>
        <v>1.3022113166677016</v>
      </c>
      <c r="M674" s="12">
        <f>D674-150</f>
        <v>-16</v>
      </c>
      <c r="N674" s="12">
        <f>E674-21</f>
        <v>-5.6966704007503992</v>
      </c>
      <c r="O674" s="12">
        <f>H674-1</f>
        <v>0</v>
      </c>
    </row>
    <row r="675" spans="1:15" x14ac:dyDescent="0.3">
      <c r="A675" s="12">
        <v>216.427796464278</v>
      </c>
      <c r="B675" s="12">
        <v>181.42795670020999</v>
      </c>
      <c r="C675" s="12">
        <v>17.305790719036299</v>
      </c>
      <c r="D675" s="12">
        <v>152</v>
      </c>
      <c r="E675" s="12">
        <v>28.646424268253199</v>
      </c>
      <c r="F675" s="12">
        <f>IF(I675="North", 1, 0)</f>
        <v>1</v>
      </c>
      <c r="G675" s="12">
        <f>IF(I675="South", 1, 0)</f>
        <v>0</v>
      </c>
      <c r="H675" s="12">
        <f>IF(I675="East", 1, 0)</f>
        <v>0</v>
      </c>
      <c r="I675" s="12" t="s">
        <v>8</v>
      </c>
      <c r="J675" s="12">
        <v>216.427796464278</v>
      </c>
      <c r="K675" s="12">
        <f>B675-200</f>
        <v>-18.57204329979001</v>
      </c>
      <c r="L675" s="12">
        <f>C675-20</f>
        <v>-2.694209280963701</v>
      </c>
      <c r="M675" s="12">
        <f>D675-150</f>
        <v>2</v>
      </c>
      <c r="N675" s="12">
        <f>E675-21</f>
        <v>7.6464242682531989</v>
      </c>
      <c r="O675" s="12">
        <f>H675-1</f>
        <v>-1</v>
      </c>
    </row>
    <row r="676" spans="1:15" x14ac:dyDescent="0.3">
      <c r="A676" s="12">
        <v>225.729968931108</v>
      </c>
      <c r="B676" s="12">
        <v>129.62441526410799</v>
      </c>
      <c r="C676" s="12">
        <v>14.957226579618901</v>
      </c>
      <c r="D676" s="12">
        <v>144</v>
      </c>
      <c r="E676" s="12">
        <v>18.435340282412501</v>
      </c>
      <c r="F676" s="12">
        <f>IF(I676="North", 1, 0)</f>
        <v>1</v>
      </c>
      <c r="G676" s="12">
        <f>IF(I676="South", 1, 0)</f>
        <v>0</v>
      </c>
      <c r="H676" s="12">
        <f>IF(I676="East", 1, 0)</f>
        <v>0</v>
      </c>
      <c r="I676" s="12" t="s">
        <v>8</v>
      </c>
      <c r="J676" s="12">
        <v>225.729968931108</v>
      </c>
      <c r="K676" s="12">
        <f>B676-200</f>
        <v>-70.375584735892005</v>
      </c>
      <c r="L676" s="12">
        <f>C676-20</f>
        <v>-5.0427734203810992</v>
      </c>
      <c r="M676" s="12">
        <f>D676-150</f>
        <v>-6</v>
      </c>
      <c r="N676" s="12">
        <f>E676-21</f>
        <v>-2.5646597175874994</v>
      </c>
      <c r="O676" s="12">
        <f>H676-1</f>
        <v>-1</v>
      </c>
    </row>
    <row r="677" spans="1:15" x14ac:dyDescent="0.3">
      <c r="A677" s="12">
        <v>250.56709917140401</v>
      </c>
      <c r="B677" s="12">
        <v>161.109165620456</v>
      </c>
      <c r="C677" s="12">
        <v>10.1868715416371</v>
      </c>
      <c r="D677" s="12">
        <v>168</v>
      </c>
      <c r="E677" s="12">
        <v>19.939740012445601</v>
      </c>
      <c r="F677" s="12">
        <f>IF(I677="North", 1, 0)</f>
        <v>1</v>
      </c>
      <c r="G677" s="12">
        <f>IF(I677="South", 1, 0)</f>
        <v>0</v>
      </c>
      <c r="H677" s="12">
        <f>IF(I677="East", 1, 0)</f>
        <v>0</v>
      </c>
      <c r="I677" s="12" t="s">
        <v>8</v>
      </c>
      <c r="J677" s="12">
        <v>250.56709917140401</v>
      </c>
      <c r="K677" s="12">
        <f>B677-200</f>
        <v>-38.890834379544003</v>
      </c>
      <c r="L677" s="12">
        <f>C677-20</f>
        <v>-9.8131284583629004</v>
      </c>
      <c r="M677" s="12">
        <f>D677-150</f>
        <v>18</v>
      </c>
      <c r="N677" s="12">
        <f>E677-21</f>
        <v>-1.0602599875543994</v>
      </c>
      <c r="O677" s="12">
        <f>H677-1</f>
        <v>-1</v>
      </c>
    </row>
    <row r="678" spans="1:15" x14ac:dyDescent="0.3">
      <c r="A678" s="12">
        <v>208.54271605645101</v>
      </c>
      <c r="B678" s="12">
        <v>144.471207726708</v>
      </c>
      <c r="C678" s="12">
        <v>21.7482502364984</v>
      </c>
      <c r="D678" s="12">
        <v>144</v>
      </c>
      <c r="E678" s="12">
        <v>17.389382560048698</v>
      </c>
      <c r="F678" s="12">
        <f>IF(I678="North", 1, 0)</f>
        <v>0</v>
      </c>
      <c r="G678" s="12">
        <f>IF(I678="South", 1, 0)</f>
        <v>0</v>
      </c>
      <c r="H678" s="12">
        <f>IF(I678="East", 1, 0)</f>
        <v>1</v>
      </c>
      <c r="I678" s="12" t="s">
        <v>7</v>
      </c>
      <c r="J678" s="12">
        <v>208.54271605645101</v>
      </c>
      <c r="K678" s="12">
        <f>B678-200</f>
        <v>-55.528792273291998</v>
      </c>
      <c r="L678" s="12">
        <f>C678-20</f>
        <v>1.7482502364984001</v>
      </c>
      <c r="M678" s="12">
        <f>D678-150</f>
        <v>-6</v>
      </c>
      <c r="N678" s="12">
        <f>E678-21</f>
        <v>-3.6106174399513016</v>
      </c>
      <c r="O678" s="12">
        <f>H678-1</f>
        <v>0</v>
      </c>
    </row>
    <row r="679" spans="1:15" x14ac:dyDescent="0.3">
      <c r="A679" s="12">
        <v>303.31915391336003</v>
      </c>
      <c r="B679" s="12">
        <v>287.61352217118099</v>
      </c>
      <c r="C679" s="12">
        <v>12.1759861431897</v>
      </c>
      <c r="D679" s="12">
        <v>135</v>
      </c>
      <c r="E679" s="12">
        <v>31.793315343748301</v>
      </c>
      <c r="F679" s="12">
        <f>IF(I679="North", 1, 0)</f>
        <v>0</v>
      </c>
      <c r="G679" s="12">
        <f>IF(I679="South", 1, 0)</f>
        <v>0</v>
      </c>
      <c r="H679" s="12">
        <f>IF(I679="East", 1, 0)</f>
        <v>1</v>
      </c>
      <c r="I679" s="12" t="s">
        <v>7</v>
      </c>
      <c r="J679" s="12">
        <v>303.31915391336003</v>
      </c>
      <c r="K679" s="12">
        <f>B679-200</f>
        <v>87.613522171180989</v>
      </c>
      <c r="L679" s="12">
        <f>C679-20</f>
        <v>-7.8240138568102999</v>
      </c>
      <c r="M679" s="12">
        <f>D679-150</f>
        <v>-15</v>
      </c>
      <c r="N679" s="12">
        <f>E679-21</f>
        <v>10.793315343748301</v>
      </c>
      <c r="O679" s="12">
        <f>H679-1</f>
        <v>0</v>
      </c>
    </row>
    <row r="680" spans="1:15" x14ac:dyDescent="0.3">
      <c r="A680" s="12">
        <v>272.29239635389303</v>
      </c>
      <c r="B680" s="12">
        <v>246.78391965737299</v>
      </c>
      <c r="C680" s="12">
        <v>20.476720997206499</v>
      </c>
      <c r="D680" s="12">
        <v>144</v>
      </c>
      <c r="E680" s="12">
        <v>21.968282681151798</v>
      </c>
      <c r="F680" s="12">
        <f>IF(I680="North", 1, 0)</f>
        <v>0</v>
      </c>
      <c r="G680" s="12">
        <f>IF(I680="South", 1, 0)</f>
        <v>1</v>
      </c>
      <c r="H680" s="12">
        <f>IF(I680="East", 1, 0)</f>
        <v>0</v>
      </c>
      <c r="I680" s="12" t="s">
        <v>6</v>
      </c>
      <c r="J680" s="12">
        <v>272.29239635389303</v>
      </c>
      <c r="K680" s="12">
        <f>B680-200</f>
        <v>46.783919657372991</v>
      </c>
      <c r="L680" s="12">
        <f>C680-20</f>
        <v>0.47672099720649896</v>
      </c>
      <c r="M680" s="12">
        <f>D680-150</f>
        <v>-6</v>
      </c>
      <c r="N680" s="12">
        <f>E680-21</f>
        <v>0.96828268115179839</v>
      </c>
      <c r="O680" s="12">
        <f>H680-1</f>
        <v>-1</v>
      </c>
    </row>
    <row r="681" spans="1:15" x14ac:dyDescent="0.3">
      <c r="A681" s="12">
        <v>329.12213206007902</v>
      </c>
      <c r="B681" s="12">
        <v>263.57775474970703</v>
      </c>
      <c r="C681" s="12">
        <v>18.6827589195887</v>
      </c>
      <c r="D681" s="12">
        <v>140</v>
      </c>
      <c r="E681" s="12">
        <v>17.596099677273699</v>
      </c>
      <c r="F681" s="12">
        <f>IF(I681="North", 1, 0)</f>
        <v>0</v>
      </c>
      <c r="G681" s="12">
        <f>IF(I681="South", 1, 0)</f>
        <v>0</v>
      </c>
      <c r="H681" s="12">
        <f>IF(I681="East", 1, 0)</f>
        <v>1</v>
      </c>
      <c r="I681" s="12" t="s">
        <v>7</v>
      </c>
      <c r="J681" s="12">
        <v>329.12213206007902</v>
      </c>
      <c r="K681" s="12">
        <f>B681-200</f>
        <v>63.577754749707026</v>
      </c>
      <c r="L681" s="12">
        <f>C681-20</f>
        <v>-1.3172410804112999</v>
      </c>
      <c r="M681" s="12">
        <f>D681-150</f>
        <v>-10</v>
      </c>
      <c r="N681" s="12">
        <f>E681-21</f>
        <v>-3.4039003227263009</v>
      </c>
      <c r="O681" s="12">
        <f>H681-1</f>
        <v>0</v>
      </c>
    </row>
    <row r="682" spans="1:15" x14ac:dyDescent="0.3">
      <c r="A682" s="12">
        <v>270.04830154560699</v>
      </c>
      <c r="B682" s="12">
        <v>236.08360320216099</v>
      </c>
      <c r="C682" s="12">
        <v>23.3957138771909</v>
      </c>
      <c r="D682" s="12">
        <v>134</v>
      </c>
      <c r="E682" s="12">
        <v>24.455694199849699</v>
      </c>
      <c r="F682" s="12">
        <f>IF(I682="North", 1, 0)</f>
        <v>0</v>
      </c>
      <c r="G682" s="12">
        <f>IF(I682="South", 1, 0)</f>
        <v>1</v>
      </c>
      <c r="H682" s="12">
        <f>IF(I682="East", 1, 0)</f>
        <v>0</v>
      </c>
      <c r="I682" s="12" t="s">
        <v>6</v>
      </c>
      <c r="J682" s="12">
        <v>270.04830154560699</v>
      </c>
      <c r="K682" s="12">
        <f>B682-200</f>
        <v>36.083603202160987</v>
      </c>
      <c r="L682" s="12">
        <f>C682-20</f>
        <v>3.3957138771909001</v>
      </c>
      <c r="M682" s="12">
        <f>D682-150</f>
        <v>-16</v>
      </c>
      <c r="N682" s="12">
        <f>E682-21</f>
        <v>3.4556941998496988</v>
      </c>
      <c r="O682" s="12">
        <f>H682-1</f>
        <v>-1</v>
      </c>
    </row>
    <row r="683" spans="1:15" x14ac:dyDescent="0.3">
      <c r="A683" s="12">
        <v>207.81708511639701</v>
      </c>
      <c r="B683" s="12">
        <v>143.54741143913799</v>
      </c>
      <c r="C683" s="12">
        <v>18.489772502550601</v>
      </c>
      <c r="D683" s="12">
        <v>155</v>
      </c>
      <c r="E683" s="12">
        <v>24.076543117240099</v>
      </c>
      <c r="F683" s="12">
        <f>IF(I683="North", 1, 0)</f>
        <v>0</v>
      </c>
      <c r="G683" s="12">
        <f>IF(I683="South", 1, 0)</f>
        <v>1</v>
      </c>
      <c r="H683" s="12">
        <f>IF(I683="East", 1, 0)</f>
        <v>0</v>
      </c>
      <c r="I683" s="12" t="s">
        <v>6</v>
      </c>
      <c r="J683" s="12">
        <v>207.81708511639701</v>
      </c>
      <c r="K683" s="12">
        <f>B683-200</f>
        <v>-56.452588560862011</v>
      </c>
      <c r="L683" s="12">
        <f>C683-20</f>
        <v>-1.5102274974493994</v>
      </c>
      <c r="M683" s="12">
        <f>D683-150</f>
        <v>5</v>
      </c>
      <c r="N683" s="12">
        <f>E683-21</f>
        <v>3.0765431172400994</v>
      </c>
      <c r="O683" s="12">
        <f>H683-1</f>
        <v>-1</v>
      </c>
    </row>
    <row r="684" spans="1:15" x14ac:dyDescent="0.3">
      <c r="A684" s="12">
        <v>247.26064393151901</v>
      </c>
      <c r="B684" s="12">
        <v>173.773986686011</v>
      </c>
      <c r="C684" s="12">
        <v>18.352761068264499</v>
      </c>
      <c r="D684" s="12">
        <v>152</v>
      </c>
      <c r="E684" s="12">
        <v>20.249091905680402</v>
      </c>
      <c r="F684" s="12">
        <f>IF(I684="North", 1, 0)</f>
        <v>1</v>
      </c>
      <c r="G684" s="12">
        <f>IF(I684="South", 1, 0)</f>
        <v>0</v>
      </c>
      <c r="H684" s="12">
        <f>IF(I684="East", 1, 0)</f>
        <v>0</v>
      </c>
      <c r="I684" s="12" t="s">
        <v>8</v>
      </c>
      <c r="J684" s="12">
        <v>247.26064393151901</v>
      </c>
      <c r="K684" s="12">
        <f>B684-200</f>
        <v>-26.226013313989</v>
      </c>
      <c r="L684" s="12">
        <f>C684-20</f>
        <v>-1.647238931735501</v>
      </c>
      <c r="M684" s="12">
        <f>D684-150</f>
        <v>2</v>
      </c>
      <c r="N684" s="12">
        <f>E684-21</f>
        <v>-0.75090809431959826</v>
      </c>
      <c r="O684" s="12">
        <f>H684-1</f>
        <v>-1</v>
      </c>
    </row>
    <row r="685" spans="1:15" x14ac:dyDescent="0.3">
      <c r="A685" s="12">
        <v>287.72521791978699</v>
      </c>
      <c r="B685" s="12">
        <v>224.46872806139501</v>
      </c>
      <c r="C685" s="12">
        <v>23.6593535214414</v>
      </c>
      <c r="D685" s="12">
        <v>156</v>
      </c>
      <c r="E685" s="12">
        <v>24.362426851133499</v>
      </c>
      <c r="F685" s="12">
        <f>IF(I685="North", 1, 0)</f>
        <v>0</v>
      </c>
      <c r="G685" s="12">
        <f>IF(I685="South", 1, 0)</f>
        <v>0</v>
      </c>
      <c r="H685" s="12">
        <f>IF(I685="East", 1, 0)</f>
        <v>1</v>
      </c>
      <c r="I685" s="12" t="s">
        <v>7</v>
      </c>
      <c r="J685" s="12">
        <v>287.72521791978699</v>
      </c>
      <c r="K685" s="12">
        <f>B685-200</f>
        <v>24.468728061395012</v>
      </c>
      <c r="L685" s="12">
        <f>C685-20</f>
        <v>3.6593535214413997</v>
      </c>
      <c r="M685" s="12">
        <f>D685-150</f>
        <v>6</v>
      </c>
      <c r="N685" s="12">
        <f>E685-21</f>
        <v>3.3624268511334989</v>
      </c>
      <c r="O685" s="12">
        <f>H685-1</f>
        <v>0</v>
      </c>
    </row>
    <row r="686" spans="1:15" x14ac:dyDescent="0.3">
      <c r="A686" s="12">
        <v>234.93230948678701</v>
      </c>
      <c r="B686" s="12">
        <v>138.89360955540201</v>
      </c>
      <c r="C686" s="12">
        <v>21.675290145420501</v>
      </c>
      <c r="D686" s="12">
        <v>166</v>
      </c>
      <c r="E686" s="12">
        <v>17.698832156676499</v>
      </c>
      <c r="F686" s="12">
        <f>IF(I686="North", 1, 0)</f>
        <v>1</v>
      </c>
      <c r="G686" s="12">
        <f>IF(I686="South", 1, 0)</f>
        <v>0</v>
      </c>
      <c r="H686" s="12">
        <f>IF(I686="East", 1, 0)</f>
        <v>0</v>
      </c>
      <c r="I686" s="12" t="s">
        <v>8</v>
      </c>
      <c r="J686" s="12">
        <v>234.93230948678701</v>
      </c>
      <c r="K686" s="12">
        <f>B686-200</f>
        <v>-61.106390444597992</v>
      </c>
      <c r="L686" s="12">
        <f>C686-20</f>
        <v>1.6752901454205009</v>
      </c>
      <c r="M686" s="12">
        <f>D686-150</f>
        <v>16</v>
      </c>
      <c r="N686" s="12">
        <f>E686-21</f>
        <v>-3.3011678433235012</v>
      </c>
      <c r="O686" s="12">
        <f>H686-1</f>
        <v>-1</v>
      </c>
    </row>
    <row r="687" spans="1:15" x14ac:dyDescent="0.3">
      <c r="A687" s="12">
        <v>296.23689676000703</v>
      </c>
      <c r="B687" s="12">
        <v>235.649921508619</v>
      </c>
      <c r="C687" s="12">
        <v>21.580779785913801</v>
      </c>
      <c r="D687" s="12">
        <v>157</v>
      </c>
      <c r="E687" s="12">
        <v>19.028326900202899</v>
      </c>
      <c r="F687" s="12">
        <f>IF(I687="North", 1, 0)</f>
        <v>1</v>
      </c>
      <c r="G687" s="12">
        <f>IF(I687="South", 1, 0)</f>
        <v>0</v>
      </c>
      <c r="H687" s="12">
        <f>IF(I687="East", 1, 0)</f>
        <v>0</v>
      </c>
      <c r="I687" s="12" t="s">
        <v>8</v>
      </c>
      <c r="J687" s="12">
        <v>296.23689676000703</v>
      </c>
      <c r="K687" s="12">
        <f>B687-200</f>
        <v>35.649921508619002</v>
      </c>
      <c r="L687" s="12">
        <f>C687-20</f>
        <v>1.5807797859138013</v>
      </c>
      <c r="M687" s="12">
        <f>D687-150</f>
        <v>7</v>
      </c>
      <c r="N687" s="12">
        <f>E687-21</f>
        <v>-1.9716730997971013</v>
      </c>
      <c r="O687" s="12">
        <f>H687-1</f>
        <v>-1</v>
      </c>
    </row>
    <row r="688" spans="1:15" x14ac:dyDescent="0.3">
      <c r="A688" s="12">
        <v>270.54300601534902</v>
      </c>
      <c r="B688" s="12">
        <v>187.983730092093</v>
      </c>
      <c r="C688" s="12">
        <v>22.346337949042599</v>
      </c>
      <c r="D688" s="12">
        <v>145</v>
      </c>
      <c r="E688" s="12">
        <v>12.9591333817357</v>
      </c>
      <c r="F688" s="12">
        <f>IF(I688="North", 1, 0)</f>
        <v>0</v>
      </c>
      <c r="G688" s="12">
        <f>IF(I688="South", 1, 0)</f>
        <v>0</v>
      </c>
      <c r="H688" s="12">
        <f>IF(I688="East", 1, 0)</f>
        <v>1</v>
      </c>
      <c r="I688" s="12" t="s">
        <v>7</v>
      </c>
      <c r="J688" s="12">
        <v>270.54300601534902</v>
      </c>
      <c r="K688" s="12">
        <f>B688-200</f>
        <v>-12.016269907907002</v>
      </c>
      <c r="L688" s="12">
        <f>C688-20</f>
        <v>2.3463379490425993</v>
      </c>
      <c r="M688" s="12">
        <f>D688-150</f>
        <v>-5</v>
      </c>
      <c r="N688" s="12">
        <f>E688-21</f>
        <v>-8.0408666182642996</v>
      </c>
      <c r="O688" s="12">
        <f>H688-1</f>
        <v>0</v>
      </c>
    </row>
    <row r="689" spans="1:15" x14ac:dyDescent="0.3">
      <c r="A689" s="12">
        <v>280.25153309495403</v>
      </c>
      <c r="B689" s="12">
        <v>181.25895962252</v>
      </c>
      <c r="C689" s="12">
        <v>12.3221393839644</v>
      </c>
      <c r="D689" s="12">
        <v>151</v>
      </c>
      <c r="E689" s="12">
        <v>15.7041956631217</v>
      </c>
      <c r="F689" s="12">
        <f>IF(I689="North", 1, 0)</f>
        <v>0</v>
      </c>
      <c r="G689" s="12">
        <f>IF(I689="South", 1, 0)</f>
        <v>0</v>
      </c>
      <c r="H689" s="12">
        <f>IF(I689="East", 1, 0)</f>
        <v>1</v>
      </c>
      <c r="I689" s="12" t="s">
        <v>7</v>
      </c>
      <c r="J689" s="12">
        <v>280.25153309495403</v>
      </c>
      <c r="K689" s="12">
        <f>B689-200</f>
        <v>-18.741040377480005</v>
      </c>
      <c r="L689" s="12">
        <f>C689-20</f>
        <v>-7.6778606160356002</v>
      </c>
      <c r="M689" s="12">
        <f>D689-150</f>
        <v>1</v>
      </c>
      <c r="N689" s="12">
        <f>E689-21</f>
        <v>-5.2958043368782999</v>
      </c>
      <c r="O689" s="12">
        <f>H689-1</f>
        <v>0</v>
      </c>
    </row>
    <row r="690" spans="1:15" x14ac:dyDescent="0.3">
      <c r="A690" s="12">
        <v>296.33771492177198</v>
      </c>
      <c r="B690" s="12">
        <v>235.54799841017399</v>
      </c>
      <c r="C690" s="12">
        <v>23.783943399934898</v>
      </c>
      <c r="D690" s="12">
        <v>161</v>
      </c>
      <c r="E690" s="12">
        <v>28.230523222682699</v>
      </c>
      <c r="F690" s="12">
        <f>IF(I690="North", 1, 0)</f>
        <v>0</v>
      </c>
      <c r="G690" s="12">
        <f>IF(I690="South", 1, 0)</f>
        <v>0</v>
      </c>
      <c r="H690" s="12">
        <f>IF(I690="East", 1, 0)</f>
        <v>0</v>
      </c>
      <c r="I690" s="12" t="s">
        <v>9</v>
      </c>
      <c r="J690" s="12">
        <v>296.33771492177198</v>
      </c>
      <c r="K690" s="12">
        <f>B690-200</f>
        <v>35.547998410173989</v>
      </c>
      <c r="L690" s="12">
        <f>C690-20</f>
        <v>3.7839433999348984</v>
      </c>
      <c r="M690" s="12">
        <f>D690-150</f>
        <v>11</v>
      </c>
      <c r="N690" s="12">
        <f>E690-21</f>
        <v>7.2305232226826988</v>
      </c>
      <c r="O690" s="12">
        <f>H690-1</f>
        <v>-1</v>
      </c>
    </row>
    <row r="691" spans="1:15" x14ac:dyDescent="0.3">
      <c r="A691" s="12">
        <v>271.84296635818498</v>
      </c>
      <c r="B691" s="12">
        <v>222.213165574302</v>
      </c>
      <c r="C691" s="12">
        <v>23.062343970068</v>
      </c>
      <c r="D691" s="12">
        <v>156</v>
      </c>
      <c r="E691" s="12">
        <v>27.565714510889201</v>
      </c>
      <c r="F691" s="12">
        <f>IF(I691="North", 1, 0)</f>
        <v>0</v>
      </c>
      <c r="G691" s="12">
        <f>IF(I691="South", 1, 0)</f>
        <v>1</v>
      </c>
      <c r="H691" s="12">
        <f>IF(I691="East", 1, 0)</f>
        <v>0</v>
      </c>
      <c r="I691" s="12" t="s">
        <v>6</v>
      </c>
      <c r="J691" s="12">
        <v>271.84296635818498</v>
      </c>
      <c r="K691" s="12">
        <f>B691-200</f>
        <v>22.213165574301996</v>
      </c>
      <c r="L691" s="12">
        <f>C691-20</f>
        <v>3.0623439700679995</v>
      </c>
      <c r="M691" s="12">
        <f>D691-150</f>
        <v>6</v>
      </c>
      <c r="N691" s="12">
        <f>E691-21</f>
        <v>6.565714510889201</v>
      </c>
      <c r="O691" s="12">
        <f>H691-1</f>
        <v>-1</v>
      </c>
    </row>
    <row r="692" spans="1:15" x14ac:dyDescent="0.3">
      <c r="A692" s="12">
        <v>269.02763689611299</v>
      </c>
      <c r="B692" s="12">
        <v>181.951691709046</v>
      </c>
      <c r="C692" s="12">
        <v>14.9165843571175</v>
      </c>
      <c r="D692" s="12">
        <v>152</v>
      </c>
      <c r="E692" s="12">
        <v>21.2631545945958</v>
      </c>
      <c r="F692" s="12">
        <f>IF(I692="North", 1, 0)</f>
        <v>0</v>
      </c>
      <c r="G692" s="12">
        <f>IF(I692="South", 1, 0)</f>
        <v>0</v>
      </c>
      <c r="H692" s="12">
        <f>IF(I692="East", 1, 0)</f>
        <v>0</v>
      </c>
      <c r="I692" s="12" t="s">
        <v>9</v>
      </c>
      <c r="J692" s="12">
        <v>269.02763689611299</v>
      </c>
      <c r="K692" s="12">
        <f>B692-200</f>
        <v>-18.048308290953997</v>
      </c>
      <c r="L692" s="12">
        <f>C692-20</f>
        <v>-5.0834156428824997</v>
      </c>
      <c r="M692" s="12">
        <f>D692-150</f>
        <v>2</v>
      </c>
      <c r="N692" s="12">
        <f>E692-21</f>
        <v>0.26315459459580026</v>
      </c>
      <c r="O692" s="12">
        <f>H692-1</f>
        <v>-1</v>
      </c>
    </row>
    <row r="693" spans="1:15" x14ac:dyDescent="0.3">
      <c r="A693" s="12">
        <v>312.02845380764597</v>
      </c>
      <c r="B693" s="12">
        <v>257.96649016821198</v>
      </c>
      <c r="C693" s="12">
        <v>18.779597631628899</v>
      </c>
      <c r="D693" s="12">
        <v>156</v>
      </c>
      <c r="E693" s="12">
        <v>27.6517257887593</v>
      </c>
      <c r="F693" s="12">
        <f>IF(I693="North", 1, 0)</f>
        <v>0</v>
      </c>
      <c r="G693" s="12">
        <f>IF(I693="South", 1, 0)</f>
        <v>1</v>
      </c>
      <c r="H693" s="12">
        <f>IF(I693="East", 1, 0)</f>
        <v>0</v>
      </c>
      <c r="I693" s="12" t="s">
        <v>6</v>
      </c>
      <c r="J693" s="12">
        <v>312.02845380764597</v>
      </c>
      <c r="K693" s="12">
        <f>B693-200</f>
        <v>57.966490168211976</v>
      </c>
      <c r="L693" s="12">
        <f>C693-20</f>
        <v>-1.2204023683711007</v>
      </c>
      <c r="M693" s="12">
        <f>D693-150</f>
        <v>6</v>
      </c>
      <c r="N693" s="12">
        <f>E693-21</f>
        <v>6.6517257887593004</v>
      </c>
      <c r="O693" s="12">
        <f>H693-1</f>
        <v>-1</v>
      </c>
    </row>
    <row r="694" spans="1:15" x14ac:dyDescent="0.3">
      <c r="A694" s="12">
        <v>242.324392167903</v>
      </c>
      <c r="B694" s="12">
        <v>145.94683362000501</v>
      </c>
      <c r="C694" s="12">
        <v>19.8034635618618</v>
      </c>
      <c r="D694" s="12">
        <v>162</v>
      </c>
      <c r="E694" s="12">
        <v>20.3597020535667</v>
      </c>
      <c r="F694" s="12">
        <f>IF(I694="North", 1, 0)</f>
        <v>0</v>
      </c>
      <c r="G694" s="12">
        <f>IF(I694="South", 1, 0)</f>
        <v>1</v>
      </c>
      <c r="H694" s="12">
        <f>IF(I694="East", 1, 0)</f>
        <v>0</v>
      </c>
      <c r="I694" s="12" t="s">
        <v>6</v>
      </c>
      <c r="J694" s="12">
        <v>242.324392167903</v>
      </c>
      <c r="K694" s="12">
        <f>B694-200</f>
        <v>-54.053166379994991</v>
      </c>
      <c r="L694" s="12">
        <f>C694-20</f>
        <v>-0.19653643813819954</v>
      </c>
      <c r="M694" s="12">
        <f>D694-150</f>
        <v>12</v>
      </c>
      <c r="N694" s="12">
        <f>E694-21</f>
        <v>-0.64029794643330007</v>
      </c>
      <c r="O694" s="12">
        <f>H694-1</f>
        <v>-1</v>
      </c>
    </row>
    <row r="695" spans="1:15" x14ac:dyDescent="0.3">
      <c r="A695" s="12">
        <v>301.82683417965802</v>
      </c>
      <c r="B695" s="12">
        <v>230.796780347213</v>
      </c>
      <c r="C695" s="12">
        <v>19.327516077991302</v>
      </c>
      <c r="D695" s="12">
        <v>152</v>
      </c>
      <c r="E695" s="12">
        <v>20.026358789728299</v>
      </c>
      <c r="F695" s="12">
        <f>IF(I695="North", 1, 0)</f>
        <v>0</v>
      </c>
      <c r="G695" s="12">
        <f>IF(I695="South", 1, 0)</f>
        <v>1</v>
      </c>
      <c r="H695" s="12">
        <f>IF(I695="East", 1, 0)</f>
        <v>0</v>
      </c>
      <c r="I695" s="12" t="s">
        <v>6</v>
      </c>
      <c r="J695" s="12">
        <v>301.82683417965802</v>
      </c>
      <c r="K695" s="12">
        <f>B695-200</f>
        <v>30.796780347213002</v>
      </c>
      <c r="L695" s="12">
        <f>C695-20</f>
        <v>-0.67248392200869844</v>
      </c>
      <c r="M695" s="12">
        <f>D695-150</f>
        <v>2</v>
      </c>
      <c r="N695" s="12">
        <f>E695-21</f>
        <v>-0.97364121027170114</v>
      </c>
      <c r="O695" s="12">
        <f>H695-1</f>
        <v>-1</v>
      </c>
    </row>
    <row r="696" spans="1:15" x14ac:dyDescent="0.3">
      <c r="A696" s="12">
        <v>264.96460550357102</v>
      </c>
      <c r="B696" s="12">
        <v>229.655062898419</v>
      </c>
      <c r="C696" s="12">
        <v>21.669299832842601</v>
      </c>
      <c r="D696" s="12">
        <v>146</v>
      </c>
      <c r="E696" s="12">
        <v>21.2260425938622</v>
      </c>
      <c r="F696" s="12">
        <f>IF(I696="North", 1, 0)</f>
        <v>1</v>
      </c>
      <c r="G696" s="12">
        <f>IF(I696="South", 1, 0)</f>
        <v>0</v>
      </c>
      <c r="H696" s="12">
        <f>IF(I696="East", 1, 0)</f>
        <v>0</v>
      </c>
      <c r="I696" s="12" t="s">
        <v>8</v>
      </c>
      <c r="J696" s="12">
        <v>264.96460550357102</v>
      </c>
      <c r="K696" s="12">
        <f>B696-200</f>
        <v>29.655062898419004</v>
      </c>
      <c r="L696" s="12">
        <f>C696-20</f>
        <v>1.6692998328426008</v>
      </c>
      <c r="M696" s="12">
        <f>D696-150</f>
        <v>-4</v>
      </c>
      <c r="N696" s="12">
        <f>E696-21</f>
        <v>0.22604259386219994</v>
      </c>
      <c r="O696" s="12">
        <f>H696-1</f>
        <v>-1</v>
      </c>
    </row>
    <row r="697" spans="1:15" x14ac:dyDescent="0.3">
      <c r="A697" s="12">
        <v>221.36350270138999</v>
      </c>
      <c r="B697" s="12">
        <v>184.52267803429999</v>
      </c>
      <c r="C697" s="12">
        <v>27.1568339091559</v>
      </c>
      <c r="D697" s="12">
        <v>149</v>
      </c>
      <c r="E697" s="12">
        <v>20.5003136187057</v>
      </c>
      <c r="F697" s="12">
        <f>IF(I697="North", 1, 0)</f>
        <v>1</v>
      </c>
      <c r="G697" s="12">
        <f>IF(I697="South", 1, 0)</f>
        <v>0</v>
      </c>
      <c r="H697" s="12">
        <f>IF(I697="East", 1, 0)</f>
        <v>0</v>
      </c>
      <c r="I697" s="12" t="s">
        <v>8</v>
      </c>
      <c r="J697" s="12">
        <v>221.36350270138999</v>
      </c>
      <c r="K697" s="12">
        <f>B697-200</f>
        <v>-15.477321965700014</v>
      </c>
      <c r="L697" s="12">
        <f>C697-20</f>
        <v>7.1568339091558997</v>
      </c>
      <c r="M697" s="12">
        <f>D697-150</f>
        <v>-1</v>
      </c>
      <c r="N697" s="12">
        <f>E697-21</f>
        <v>-0.49968638129429976</v>
      </c>
      <c r="O697" s="12">
        <f>H697-1</f>
        <v>-1</v>
      </c>
    </row>
    <row r="698" spans="1:15" x14ac:dyDescent="0.3">
      <c r="A698" s="12">
        <v>266.65139366175299</v>
      </c>
      <c r="B698" s="12">
        <v>216.30665111210499</v>
      </c>
      <c r="C698" s="12">
        <v>25.408833638364101</v>
      </c>
      <c r="D698" s="12">
        <v>173</v>
      </c>
      <c r="E698" s="12">
        <v>20.139214705759201</v>
      </c>
      <c r="F698" s="12">
        <f>IF(I698="North", 1, 0)</f>
        <v>0</v>
      </c>
      <c r="G698" s="12">
        <f>IF(I698="South", 1, 0)</f>
        <v>0</v>
      </c>
      <c r="H698" s="12">
        <f>IF(I698="East", 1, 0)</f>
        <v>1</v>
      </c>
      <c r="I698" s="12" t="s">
        <v>7</v>
      </c>
      <c r="J698" s="12">
        <v>266.65139366175299</v>
      </c>
      <c r="K698" s="12">
        <f>B698-200</f>
        <v>16.306651112104987</v>
      </c>
      <c r="L698" s="12">
        <f>C698-20</f>
        <v>5.4088336383641007</v>
      </c>
      <c r="M698" s="12">
        <f>D698-150</f>
        <v>23</v>
      </c>
      <c r="N698" s="12">
        <f>E698-21</f>
        <v>-0.86078529424079875</v>
      </c>
      <c r="O698" s="12">
        <f>H698-1</f>
        <v>0</v>
      </c>
    </row>
    <row r="699" spans="1:15" x14ac:dyDescent="0.3">
      <c r="A699" s="12">
        <v>237.69043772522201</v>
      </c>
      <c r="B699" s="12">
        <v>137.44432118073399</v>
      </c>
      <c r="C699" s="12">
        <v>13.438904032842901</v>
      </c>
      <c r="D699" s="12">
        <v>156</v>
      </c>
      <c r="E699" s="12">
        <v>25.5735924285982</v>
      </c>
      <c r="F699" s="12">
        <f>IF(I699="North", 1, 0)</f>
        <v>0</v>
      </c>
      <c r="G699" s="12">
        <f>IF(I699="South", 1, 0)</f>
        <v>1</v>
      </c>
      <c r="H699" s="12">
        <f>IF(I699="East", 1, 0)</f>
        <v>0</v>
      </c>
      <c r="I699" s="12" t="s">
        <v>6</v>
      </c>
      <c r="J699" s="12">
        <v>237.69043772522201</v>
      </c>
      <c r="K699" s="12">
        <f>B699-200</f>
        <v>-62.555678819266006</v>
      </c>
      <c r="L699" s="12">
        <f>C699-20</f>
        <v>-6.5610959671570992</v>
      </c>
      <c r="M699" s="12">
        <f>D699-150</f>
        <v>6</v>
      </c>
      <c r="N699" s="12">
        <f>E699-21</f>
        <v>4.5735924285982001</v>
      </c>
      <c r="O699" s="12">
        <f>H699-1</f>
        <v>-1</v>
      </c>
    </row>
    <row r="700" spans="1:15" x14ac:dyDescent="0.3">
      <c r="A700" s="12">
        <v>245.72915885922501</v>
      </c>
      <c r="B700" s="12">
        <v>246.201350960345</v>
      </c>
      <c r="C700" s="12">
        <v>23.1103499515302</v>
      </c>
      <c r="D700" s="12">
        <v>131</v>
      </c>
      <c r="E700" s="12">
        <v>21.6005426158248</v>
      </c>
      <c r="F700" s="12">
        <f>IF(I700="North", 1, 0)</f>
        <v>0</v>
      </c>
      <c r="G700" s="12">
        <f>IF(I700="South", 1, 0)</f>
        <v>1</v>
      </c>
      <c r="H700" s="12">
        <f>IF(I700="East", 1, 0)</f>
        <v>0</v>
      </c>
      <c r="I700" s="12" t="s">
        <v>6</v>
      </c>
      <c r="J700" s="12">
        <v>245.72915885922501</v>
      </c>
      <c r="K700" s="12">
        <f>B700-200</f>
        <v>46.201350960344996</v>
      </c>
      <c r="L700" s="12">
        <f>C700-20</f>
        <v>3.1103499515301998</v>
      </c>
      <c r="M700" s="12">
        <f>D700-150</f>
        <v>-19</v>
      </c>
      <c r="N700" s="12">
        <f>E700-21</f>
        <v>0.60054261582479995</v>
      </c>
      <c r="O700" s="12">
        <f>H700-1</f>
        <v>-1</v>
      </c>
    </row>
    <row r="701" spans="1:15" x14ac:dyDescent="0.3">
      <c r="A701" s="12">
        <v>250.79209160483001</v>
      </c>
      <c r="B701" s="12">
        <v>190.75489317784999</v>
      </c>
      <c r="C701" s="12">
        <v>26.644666597676999</v>
      </c>
      <c r="D701" s="12">
        <v>158</v>
      </c>
      <c r="E701" s="12">
        <v>23.849927057735201</v>
      </c>
      <c r="F701" s="12">
        <f>IF(I701="North", 1, 0)</f>
        <v>0</v>
      </c>
      <c r="G701" s="12">
        <f>IF(I701="South", 1, 0)</f>
        <v>1</v>
      </c>
      <c r="H701" s="12">
        <f>IF(I701="East", 1, 0)</f>
        <v>0</v>
      </c>
      <c r="I701" s="12" t="s">
        <v>6</v>
      </c>
      <c r="J701" s="12">
        <v>250.79209160483001</v>
      </c>
      <c r="K701" s="12">
        <f>B701-200</f>
        <v>-9.2451068221500066</v>
      </c>
      <c r="L701" s="12">
        <f>C701-20</f>
        <v>6.6446665976769985</v>
      </c>
      <c r="M701" s="12">
        <f>D701-150</f>
        <v>8</v>
      </c>
      <c r="N701" s="12">
        <f>E701-21</f>
        <v>2.8499270577352007</v>
      </c>
      <c r="O701" s="12">
        <f>H701-1</f>
        <v>-1</v>
      </c>
    </row>
    <row r="702" spans="1:15" x14ac:dyDescent="0.3">
      <c r="A702" s="12">
        <v>257.390668255484</v>
      </c>
      <c r="B702" s="12">
        <v>173.86384897404801</v>
      </c>
      <c r="C702" s="12">
        <v>21.934042603445999</v>
      </c>
      <c r="D702" s="12">
        <v>165</v>
      </c>
      <c r="E702" s="12">
        <v>25.125522101109301</v>
      </c>
      <c r="F702" s="12">
        <f>IF(I702="North", 1, 0)</f>
        <v>1</v>
      </c>
      <c r="G702" s="12">
        <f>IF(I702="South", 1, 0)</f>
        <v>0</v>
      </c>
      <c r="H702" s="12">
        <f>IF(I702="East", 1, 0)</f>
        <v>0</v>
      </c>
      <c r="I702" s="12" t="s">
        <v>8</v>
      </c>
      <c r="J702" s="12">
        <v>257.390668255484</v>
      </c>
      <c r="K702" s="12">
        <f>B702-200</f>
        <v>-26.136151025951989</v>
      </c>
      <c r="L702" s="12">
        <f>C702-20</f>
        <v>1.9340426034459988</v>
      </c>
      <c r="M702" s="12">
        <f>D702-150</f>
        <v>15</v>
      </c>
      <c r="N702" s="12">
        <f>E702-21</f>
        <v>4.1255221011093006</v>
      </c>
      <c r="O702" s="12">
        <f>H702-1</f>
        <v>-1</v>
      </c>
    </row>
    <row r="703" spans="1:15" x14ac:dyDescent="0.3">
      <c r="A703" s="12">
        <v>306.00987974525702</v>
      </c>
      <c r="B703" s="12">
        <v>252.45046129184399</v>
      </c>
      <c r="C703" s="12">
        <v>25.454902125929799</v>
      </c>
      <c r="D703" s="12">
        <v>130</v>
      </c>
      <c r="E703" s="12">
        <v>22.552743182618901</v>
      </c>
      <c r="F703" s="12">
        <f>IF(I703="North", 1, 0)</f>
        <v>0</v>
      </c>
      <c r="G703" s="12">
        <f>IF(I703="South", 1, 0)</f>
        <v>0</v>
      </c>
      <c r="H703" s="12">
        <f>IF(I703="East", 1, 0)</f>
        <v>1</v>
      </c>
      <c r="I703" s="12" t="s">
        <v>7</v>
      </c>
      <c r="J703" s="12">
        <v>306.00987974525702</v>
      </c>
      <c r="K703" s="12">
        <f>B703-200</f>
        <v>52.450461291843993</v>
      </c>
      <c r="L703" s="12">
        <f>C703-20</f>
        <v>5.4549021259297987</v>
      </c>
      <c r="M703" s="12">
        <f>D703-150</f>
        <v>-20</v>
      </c>
      <c r="N703" s="12">
        <f>E703-21</f>
        <v>1.5527431826189009</v>
      </c>
      <c r="O703" s="12">
        <f>H703-1</f>
        <v>0</v>
      </c>
    </row>
    <row r="704" spans="1:15" x14ac:dyDescent="0.3">
      <c r="A704" s="12">
        <v>222.493431970264</v>
      </c>
      <c r="B704" s="12">
        <v>164.78281547286201</v>
      </c>
      <c r="C704" s="12">
        <v>30.0613522285038</v>
      </c>
      <c r="D704" s="12">
        <v>140</v>
      </c>
      <c r="E704" s="12">
        <v>17.118914696367</v>
      </c>
      <c r="F704" s="12">
        <f>IF(I704="North", 1, 0)</f>
        <v>1</v>
      </c>
      <c r="G704" s="12">
        <f>IF(I704="South", 1, 0)</f>
        <v>0</v>
      </c>
      <c r="H704" s="12">
        <f>IF(I704="East", 1, 0)</f>
        <v>0</v>
      </c>
      <c r="I704" s="12" t="s">
        <v>8</v>
      </c>
      <c r="J704" s="12">
        <v>222.493431970264</v>
      </c>
      <c r="K704" s="12">
        <f>B704-200</f>
        <v>-35.217184527137988</v>
      </c>
      <c r="L704" s="12">
        <f>C704-20</f>
        <v>10.0613522285038</v>
      </c>
      <c r="M704" s="12">
        <f>D704-150</f>
        <v>-10</v>
      </c>
      <c r="N704" s="12">
        <f>E704-21</f>
        <v>-3.8810853036330002</v>
      </c>
      <c r="O704" s="12">
        <f>H704-1</f>
        <v>-1</v>
      </c>
    </row>
    <row r="705" spans="1:15" x14ac:dyDescent="0.3">
      <c r="A705" s="12">
        <v>178.884124160319</v>
      </c>
      <c r="B705" s="12">
        <v>129.57693518182199</v>
      </c>
      <c r="C705" s="12">
        <v>25.1185477305349</v>
      </c>
      <c r="D705" s="12">
        <v>160</v>
      </c>
      <c r="E705" s="12">
        <v>15.5885364441438</v>
      </c>
      <c r="F705" s="12">
        <f>IF(I705="North", 1, 0)</f>
        <v>0</v>
      </c>
      <c r="G705" s="12">
        <f>IF(I705="South", 1, 0)</f>
        <v>0</v>
      </c>
      <c r="H705" s="12">
        <f>IF(I705="East", 1, 0)</f>
        <v>0</v>
      </c>
      <c r="I705" s="12" t="s">
        <v>9</v>
      </c>
      <c r="J705" s="12">
        <v>178.884124160319</v>
      </c>
      <c r="K705" s="12">
        <f>B705-200</f>
        <v>-70.423064818178005</v>
      </c>
      <c r="L705" s="12">
        <f>C705-20</f>
        <v>5.1185477305348996</v>
      </c>
      <c r="M705" s="12">
        <f>D705-150</f>
        <v>10</v>
      </c>
      <c r="N705" s="12">
        <f>E705-21</f>
        <v>-5.4114635558561996</v>
      </c>
      <c r="O705" s="12">
        <f>H705-1</f>
        <v>-1</v>
      </c>
    </row>
    <row r="706" spans="1:15" x14ac:dyDescent="0.3">
      <c r="A706" s="12">
        <v>185.83987036307599</v>
      </c>
      <c r="B706" s="12">
        <v>122.16854132380401</v>
      </c>
      <c r="C706" s="12">
        <v>21.246542978208598</v>
      </c>
      <c r="D706" s="12">
        <v>163</v>
      </c>
      <c r="E706" s="12">
        <v>21.595122539229202</v>
      </c>
      <c r="F706" s="12">
        <f>IF(I706="North", 1, 0)</f>
        <v>0</v>
      </c>
      <c r="G706" s="12">
        <f>IF(I706="South", 1, 0)</f>
        <v>0</v>
      </c>
      <c r="H706" s="12">
        <f>IF(I706="East", 1, 0)</f>
        <v>0</v>
      </c>
      <c r="I706" s="12" t="s">
        <v>9</v>
      </c>
      <c r="J706" s="12">
        <v>185.83987036307599</v>
      </c>
      <c r="K706" s="12">
        <f>B706-200</f>
        <v>-77.831458676195993</v>
      </c>
      <c r="L706" s="12">
        <f>C706-20</f>
        <v>1.2465429782085984</v>
      </c>
      <c r="M706" s="12">
        <f>D706-150</f>
        <v>13</v>
      </c>
      <c r="N706" s="12">
        <f>E706-21</f>
        <v>0.59512253922920166</v>
      </c>
      <c r="O706" s="12">
        <f>H706-1</f>
        <v>-1</v>
      </c>
    </row>
    <row r="707" spans="1:15" x14ac:dyDescent="0.3">
      <c r="A707" s="12">
        <v>256.436334147953</v>
      </c>
      <c r="B707" s="12">
        <v>230.30049756728101</v>
      </c>
      <c r="C707" s="12">
        <v>25.2254423704237</v>
      </c>
      <c r="D707" s="12">
        <v>153</v>
      </c>
      <c r="E707" s="12">
        <v>20.314974780700201</v>
      </c>
      <c r="F707" s="12">
        <f>IF(I707="North", 1, 0)</f>
        <v>0</v>
      </c>
      <c r="G707" s="12">
        <f>IF(I707="South", 1, 0)</f>
        <v>0</v>
      </c>
      <c r="H707" s="12">
        <f>IF(I707="East", 1, 0)</f>
        <v>0</v>
      </c>
      <c r="I707" s="12" t="s">
        <v>9</v>
      </c>
      <c r="J707" s="12">
        <v>256.436334147953</v>
      </c>
      <c r="K707" s="12">
        <f>B707-200</f>
        <v>30.300497567281013</v>
      </c>
      <c r="L707" s="12">
        <f>C707-20</f>
        <v>5.2254423704236999</v>
      </c>
      <c r="M707" s="12">
        <f>D707-150</f>
        <v>3</v>
      </c>
      <c r="N707" s="12">
        <f>E707-21</f>
        <v>-0.6850252192997992</v>
      </c>
      <c r="O707" s="12">
        <f>H707-1</f>
        <v>-1</v>
      </c>
    </row>
    <row r="708" spans="1:15" x14ac:dyDescent="0.3">
      <c r="A708" s="12">
        <v>194.797461538986</v>
      </c>
      <c r="B708" s="12">
        <v>135.97853237518501</v>
      </c>
      <c r="C708" s="12">
        <v>20.724439165484402</v>
      </c>
      <c r="D708" s="12">
        <v>144</v>
      </c>
      <c r="E708" s="12">
        <v>21.349565715680399</v>
      </c>
      <c r="F708" s="12">
        <f>IF(I708="North", 1, 0)</f>
        <v>0</v>
      </c>
      <c r="G708" s="12">
        <f>IF(I708="South", 1, 0)</f>
        <v>0</v>
      </c>
      <c r="H708" s="12">
        <f>IF(I708="East", 1, 0)</f>
        <v>1</v>
      </c>
      <c r="I708" s="12" t="s">
        <v>7</v>
      </c>
      <c r="J708" s="12">
        <v>194.797461538986</v>
      </c>
      <c r="K708" s="12">
        <f>B708-200</f>
        <v>-64.021467624814989</v>
      </c>
      <c r="L708" s="12">
        <f>C708-20</f>
        <v>0.72443916548440157</v>
      </c>
      <c r="M708" s="12">
        <f>D708-150</f>
        <v>-6</v>
      </c>
      <c r="N708" s="12">
        <f>E708-21</f>
        <v>0.34956571568039863</v>
      </c>
      <c r="O708" s="12">
        <f>H708-1</f>
        <v>0</v>
      </c>
    </row>
    <row r="709" spans="1:15" x14ac:dyDescent="0.3">
      <c r="A709" s="12">
        <v>327.38014956905602</v>
      </c>
      <c r="B709" s="12">
        <v>287.73970909921798</v>
      </c>
      <c r="C709" s="12">
        <v>20.119515216424698</v>
      </c>
      <c r="D709" s="12">
        <v>149</v>
      </c>
      <c r="E709" s="12">
        <v>20.935783843005598</v>
      </c>
      <c r="F709" s="12">
        <f>IF(I709="North", 1, 0)</f>
        <v>0</v>
      </c>
      <c r="G709" s="12">
        <f>IF(I709="South", 1, 0)</f>
        <v>0</v>
      </c>
      <c r="H709" s="12">
        <f>IF(I709="East", 1, 0)</f>
        <v>0</v>
      </c>
      <c r="I709" s="12" t="s">
        <v>9</v>
      </c>
      <c r="J709" s="12">
        <v>327.38014956905602</v>
      </c>
      <c r="K709" s="12">
        <f>B709-200</f>
        <v>87.739709099217976</v>
      </c>
      <c r="L709" s="12">
        <f>C709-20</f>
        <v>0.11951521642469842</v>
      </c>
      <c r="M709" s="12">
        <f>D709-150</f>
        <v>-1</v>
      </c>
      <c r="N709" s="12">
        <f>E709-21</f>
        <v>-6.421615699440153E-2</v>
      </c>
      <c r="O709" s="12">
        <f>H709-1</f>
        <v>-1</v>
      </c>
    </row>
    <row r="710" spans="1:15" x14ac:dyDescent="0.3">
      <c r="A710" s="12">
        <v>167.31588207181599</v>
      </c>
      <c r="B710" s="12">
        <v>95.903529605813901</v>
      </c>
      <c r="C710" s="12">
        <v>18.242928821431299</v>
      </c>
      <c r="D710" s="12">
        <v>173</v>
      </c>
      <c r="E710" s="12">
        <v>31.334294640666201</v>
      </c>
      <c r="F710" s="12">
        <f>IF(I710="North", 1, 0)</f>
        <v>0</v>
      </c>
      <c r="G710" s="12">
        <f>IF(I710="South", 1, 0)</f>
        <v>0</v>
      </c>
      <c r="H710" s="12">
        <f>IF(I710="East", 1, 0)</f>
        <v>1</v>
      </c>
      <c r="I710" s="12" t="s">
        <v>7</v>
      </c>
      <c r="J710" s="12">
        <v>167.31588207181599</v>
      </c>
      <c r="K710" s="12">
        <f>B710-200</f>
        <v>-104.0964703941861</v>
      </c>
      <c r="L710" s="12">
        <f>C710-20</f>
        <v>-1.757071178568701</v>
      </c>
      <c r="M710" s="12">
        <f>D710-150</f>
        <v>23</v>
      </c>
      <c r="N710" s="12">
        <f>E710-21</f>
        <v>10.334294640666201</v>
      </c>
      <c r="O710" s="12">
        <f>H710-1</f>
        <v>0</v>
      </c>
    </row>
    <row r="711" spans="1:15" x14ac:dyDescent="0.3">
      <c r="A711" s="12">
        <v>345.87425636243199</v>
      </c>
      <c r="B711" s="12">
        <v>284.822818414501</v>
      </c>
      <c r="C711" s="12">
        <v>27.8170667941605</v>
      </c>
      <c r="D711" s="12">
        <v>136</v>
      </c>
      <c r="E711" s="12">
        <v>15.6790949774346</v>
      </c>
      <c r="F711" s="12">
        <f>IF(I711="North", 1, 0)</f>
        <v>1</v>
      </c>
      <c r="G711" s="12">
        <f>IF(I711="South", 1, 0)</f>
        <v>0</v>
      </c>
      <c r="H711" s="12">
        <f>IF(I711="East", 1, 0)</f>
        <v>0</v>
      </c>
      <c r="I711" s="12" t="s">
        <v>8</v>
      </c>
      <c r="J711" s="12">
        <v>345.87425636243199</v>
      </c>
      <c r="K711" s="12">
        <f>B711-200</f>
        <v>84.822818414501</v>
      </c>
      <c r="L711" s="12">
        <f>C711-20</f>
        <v>7.8170667941604997</v>
      </c>
      <c r="M711" s="12">
        <f>D711-150</f>
        <v>-14</v>
      </c>
      <c r="N711" s="12">
        <f>E711-21</f>
        <v>-5.3209050225654</v>
      </c>
      <c r="O711" s="12">
        <f>H711-1</f>
        <v>-1</v>
      </c>
    </row>
    <row r="712" spans="1:15" x14ac:dyDescent="0.3">
      <c r="A712" s="12">
        <v>273.457200275334</v>
      </c>
      <c r="B712" s="12">
        <v>210.55087336013</v>
      </c>
      <c r="C712" s="12">
        <v>15.907856670289901</v>
      </c>
      <c r="D712" s="12">
        <v>176</v>
      </c>
      <c r="E712" s="12">
        <v>13.040214920715499</v>
      </c>
      <c r="F712" s="12">
        <f>IF(I712="North", 1, 0)</f>
        <v>1</v>
      </c>
      <c r="G712" s="12">
        <f>IF(I712="South", 1, 0)</f>
        <v>0</v>
      </c>
      <c r="H712" s="12">
        <f>IF(I712="East", 1, 0)</f>
        <v>0</v>
      </c>
      <c r="I712" s="12" t="s">
        <v>8</v>
      </c>
      <c r="J712" s="12">
        <v>273.457200275334</v>
      </c>
      <c r="K712" s="12">
        <f>B712-200</f>
        <v>10.550873360129998</v>
      </c>
      <c r="L712" s="12">
        <f>C712-20</f>
        <v>-4.0921433297100993</v>
      </c>
      <c r="M712" s="12">
        <f>D712-150</f>
        <v>26</v>
      </c>
      <c r="N712" s="12">
        <f>E712-21</f>
        <v>-7.9597850792845009</v>
      </c>
      <c r="O712" s="12">
        <f>H712-1</f>
        <v>-1</v>
      </c>
    </row>
    <row r="713" spans="1:15" x14ac:dyDescent="0.3">
      <c r="A713" s="12">
        <v>264.82898313371601</v>
      </c>
      <c r="B713" s="12">
        <v>195.16434440648001</v>
      </c>
      <c r="C713" s="12">
        <v>27.661838623390501</v>
      </c>
      <c r="D713" s="12">
        <v>137</v>
      </c>
      <c r="E713" s="12">
        <v>22.3295073340784</v>
      </c>
      <c r="F713" s="12">
        <f>IF(I713="North", 1, 0)</f>
        <v>0</v>
      </c>
      <c r="G713" s="12">
        <f>IF(I713="South", 1, 0)</f>
        <v>0</v>
      </c>
      <c r="H713" s="12">
        <f>IF(I713="East", 1, 0)</f>
        <v>1</v>
      </c>
      <c r="I713" s="12" t="s">
        <v>7</v>
      </c>
      <c r="J713" s="12">
        <v>264.82898313371601</v>
      </c>
      <c r="K713" s="12">
        <f>B713-200</f>
        <v>-4.8356555935199879</v>
      </c>
      <c r="L713" s="12">
        <f>C713-20</f>
        <v>7.6618386233905014</v>
      </c>
      <c r="M713" s="12">
        <f>D713-150</f>
        <v>-13</v>
      </c>
      <c r="N713" s="12">
        <f>E713-21</f>
        <v>1.3295073340784</v>
      </c>
      <c r="O713" s="12">
        <f>H713-1</f>
        <v>0</v>
      </c>
    </row>
    <row r="714" spans="1:15" x14ac:dyDescent="0.3">
      <c r="A714" s="12">
        <v>266.559792315717</v>
      </c>
      <c r="B714" s="12">
        <v>172.75404565955199</v>
      </c>
      <c r="C714" s="12">
        <v>22.499320618701798</v>
      </c>
      <c r="D714" s="12">
        <v>152</v>
      </c>
      <c r="E714" s="12">
        <v>19.4943097816472</v>
      </c>
      <c r="F714" s="12">
        <f>IF(I714="North", 1, 0)</f>
        <v>1</v>
      </c>
      <c r="G714" s="12">
        <f>IF(I714="South", 1, 0)</f>
        <v>0</v>
      </c>
      <c r="H714" s="12">
        <f>IF(I714="East", 1, 0)</f>
        <v>0</v>
      </c>
      <c r="I714" s="12" t="s">
        <v>8</v>
      </c>
      <c r="J714" s="12">
        <v>266.559792315717</v>
      </c>
      <c r="K714" s="12">
        <f>B714-200</f>
        <v>-27.245954340448009</v>
      </c>
      <c r="L714" s="12">
        <f>C714-20</f>
        <v>2.4993206187017982</v>
      </c>
      <c r="M714" s="12">
        <f>D714-150</f>
        <v>2</v>
      </c>
      <c r="N714" s="12">
        <f>E714-21</f>
        <v>-1.5056902183528003</v>
      </c>
      <c r="O714" s="12">
        <f>H714-1</f>
        <v>-1</v>
      </c>
    </row>
    <row r="715" spans="1:15" x14ac:dyDescent="0.3">
      <c r="A715" s="12">
        <v>314.12058328731001</v>
      </c>
      <c r="B715" s="12">
        <v>219.956805717603</v>
      </c>
      <c r="C715" s="12">
        <v>13.0034691259902</v>
      </c>
      <c r="D715" s="12">
        <v>156</v>
      </c>
      <c r="E715" s="12">
        <v>22.264271478919799</v>
      </c>
      <c r="F715" s="12">
        <f>IF(I715="North", 1, 0)</f>
        <v>1</v>
      </c>
      <c r="G715" s="12">
        <f>IF(I715="South", 1, 0)</f>
        <v>0</v>
      </c>
      <c r="H715" s="12">
        <f>IF(I715="East", 1, 0)</f>
        <v>0</v>
      </c>
      <c r="I715" s="12" t="s">
        <v>8</v>
      </c>
      <c r="J715" s="12">
        <v>314.12058328731001</v>
      </c>
      <c r="K715" s="12">
        <f>B715-200</f>
        <v>19.956805717603004</v>
      </c>
      <c r="L715" s="12">
        <f>C715-20</f>
        <v>-6.9965308740097996</v>
      </c>
      <c r="M715" s="12">
        <f>D715-150</f>
        <v>6</v>
      </c>
      <c r="N715" s="12">
        <f>E715-21</f>
        <v>1.2642714789197989</v>
      </c>
      <c r="O715" s="12">
        <f>H715-1</f>
        <v>-1</v>
      </c>
    </row>
    <row r="716" spans="1:15" x14ac:dyDescent="0.3">
      <c r="A716" s="12">
        <v>237.72769721998</v>
      </c>
      <c r="B716" s="12">
        <v>198.118264878757</v>
      </c>
      <c r="C716" s="12">
        <v>21.838246464957098</v>
      </c>
      <c r="D716" s="12">
        <v>142</v>
      </c>
      <c r="E716" s="12">
        <v>23.335532089135999</v>
      </c>
      <c r="F716" s="12">
        <f>IF(I716="North", 1, 0)</f>
        <v>0</v>
      </c>
      <c r="G716" s="12">
        <f>IF(I716="South", 1, 0)</f>
        <v>0</v>
      </c>
      <c r="H716" s="12">
        <f>IF(I716="East", 1, 0)</f>
        <v>1</v>
      </c>
      <c r="I716" s="12" t="s">
        <v>7</v>
      </c>
      <c r="J716" s="12">
        <v>237.72769721998</v>
      </c>
      <c r="K716" s="12">
        <f>B716-200</f>
        <v>-1.8817351212429969</v>
      </c>
      <c r="L716" s="12">
        <f>C716-20</f>
        <v>1.8382464649570984</v>
      </c>
      <c r="M716" s="12">
        <f>D716-150</f>
        <v>-8</v>
      </c>
      <c r="N716" s="12">
        <f>E716-21</f>
        <v>2.3355320891359987</v>
      </c>
      <c r="O716" s="12">
        <f>H716-1</f>
        <v>0</v>
      </c>
    </row>
    <row r="717" spans="1:15" x14ac:dyDescent="0.3">
      <c r="A717" s="12">
        <v>322.07672415929898</v>
      </c>
      <c r="B717" s="12">
        <v>255.165094100826</v>
      </c>
      <c r="C717" s="12">
        <v>9.4998674617418803</v>
      </c>
      <c r="D717" s="12">
        <v>143</v>
      </c>
      <c r="E717" s="12">
        <v>26.136418780715498</v>
      </c>
      <c r="F717" s="12">
        <f>IF(I717="North", 1, 0)</f>
        <v>0</v>
      </c>
      <c r="G717" s="12">
        <f>IF(I717="South", 1, 0)</f>
        <v>0</v>
      </c>
      <c r="H717" s="12">
        <f>IF(I717="East", 1, 0)</f>
        <v>0</v>
      </c>
      <c r="I717" s="12" t="s">
        <v>9</v>
      </c>
      <c r="J717" s="12">
        <v>322.07672415929898</v>
      </c>
      <c r="K717" s="12">
        <f>B717-200</f>
        <v>55.165094100825996</v>
      </c>
      <c r="L717" s="12">
        <f>C717-20</f>
        <v>-10.50013253825812</v>
      </c>
      <c r="M717" s="12">
        <f>D717-150</f>
        <v>-7</v>
      </c>
      <c r="N717" s="12">
        <f>E717-21</f>
        <v>5.1364187807154984</v>
      </c>
      <c r="O717" s="12">
        <f>H717-1</f>
        <v>-1</v>
      </c>
    </row>
    <row r="718" spans="1:15" x14ac:dyDescent="0.3">
      <c r="A718" s="12">
        <v>246.74193446185001</v>
      </c>
      <c r="B718" s="12">
        <v>205.71138243310199</v>
      </c>
      <c r="C718" s="12">
        <v>23.1275400841551</v>
      </c>
      <c r="D718" s="12">
        <v>164</v>
      </c>
      <c r="E718" s="12">
        <v>14.971096718464199</v>
      </c>
      <c r="F718" s="12">
        <f>IF(I718="North", 1, 0)</f>
        <v>0</v>
      </c>
      <c r="G718" s="12">
        <f>IF(I718="South", 1, 0)</f>
        <v>0</v>
      </c>
      <c r="H718" s="12">
        <f>IF(I718="East", 1, 0)</f>
        <v>1</v>
      </c>
      <c r="I718" s="12" t="s">
        <v>7</v>
      </c>
      <c r="J718" s="12">
        <v>246.74193446185001</v>
      </c>
      <c r="K718" s="12">
        <f>B718-200</f>
        <v>5.7113824331019885</v>
      </c>
      <c r="L718" s="12">
        <f>C718-20</f>
        <v>3.1275400841551004</v>
      </c>
      <c r="M718" s="12">
        <f>D718-150</f>
        <v>14</v>
      </c>
      <c r="N718" s="12">
        <f>E718-21</f>
        <v>-6.0289032815358006</v>
      </c>
      <c r="O718" s="12">
        <f>H718-1</f>
        <v>0</v>
      </c>
    </row>
    <row r="719" spans="1:15" x14ac:dyDescent="0.3">
      <c r="A719" s="12">
        <v>270.28172367330399</v>
      </c>
      <c r="B719" s="12">
        <v>207.51508807309301</v>
      </c>
      <c r="C719" s="12">
        <v>24.4261574149449</v>
      </c>
      <c r="D719" s="12">
        <v>142</v>
      </c>
      <c r="E719" s="12">
        <v>18.773128408571299</v>
      </c>
      <c r="F719" s="12">
        <f>IF(I719="North", 1, 0)</f>
        <v>0</v>
      </c>
      <c r="G719" s="12">
        <f>IF(I719="South", 1, 0)</f>
        <v>1</v>
      </c>
      <c r="H719" s="12">
        <f>IF(I719="East", 1, 0)</f>
        <v>0</v>
      </c>
      <c r="I719" s="12" t="s">
        <v>6</v>
      </c>
      <c r="J719" s="12">
        <v>270.28172367330399</v>
      </c>
      <c r="K719" s="12">
        <f>B719-200</f>
        <v>7.5150880730930112</v>
      </c>
      <c r="L719" s="12">
        <f>C719-20</f>
        <v>4.4261574149448997</v>
      </c>
      <c r="M719" s="12">
        <f>D719-150</f>
        <v>-8</v>
      </c>
      <c r="N719" s="12">
        <f>E719-21</f>
        <v>-2.2268715914287007</v>
      </c>
      <c r="O719" s="12">
        <f>H719-1</f>
        <v>-1</v>
      </c>
    </row>
    <row r="720" spans="1:15" x14ac:dyDescent="0.3">
      <c r="A720" s="12">
        <v>245.93246753390099</v>
      </c>
      <c r="B720" s="12">
        <v>181.81938938930699</v>
      </c>
      <c r="C720" s="12">
        <v>17.038220221739699</v>
      </c>
      <c r="D720" s="12">
        <v>136</v>
      </c>
      <c r="E720" s="12">
        <v>22.715045035523001</v>
      </c>
      <c r="F720" s="12">
        <f>IF(I720="North", 1, 0)</f>
        <v>1</v>
      </c>
      <c r="G720" s="12">
        <f>IF(I720="South", 1, 0)</f>
        <v>0</v>
      </c>
      <c r="H720" s="12">
        <f>IF(I720="East", 1, 0)</f>
        <v>0</v>
      </c>
      <c r="I720" s="12" t="s">
        <v>8</v>
      </c>
      <c r="J720" s="12">
        <v>245.93246753390099</v>
      </c>
      <c r="K720" s="12">
        <f>B720-200</f>
        <v>-18.180610610693009</v>
      </c>
      <c r="L720" s="12">
        <f>C720-20</f>
        <v>-2.9617797782603006</v>
      </c>
      <c r="M720" s="12">
        <f>D720-150</f>
        <v>-14</v>
      </c>
      <c r="N720" s="12">
        <f>E720-21</f>
        <v>1.7150450355230014</v>
      </c>
      <c r="O720" s="12">
        <f>H720-1</f>
        <v>-1</v>
      </c>
    </row>
    <row r="721" spans="1:15" x14ac:dyDescent="0.3">
      <c r="A721" s="12">
        <v>259.17642128665699</v>
      </c>
      <c r="B721" s="12">
        <v>197.152718813946</v>
      </c>
      <c r="C721" s="12">
        <v>20.617738479777898</v>
      </c>
      <c r="D721" s="12">
        <v>167</v>
      </c>
      <c r="E721" s="12">
        <v>24.081854382748901</v>
      </c>
      <c r="F721" s="12">
        <f>IF(I721="North", 1, 0)</f>
        <v>0</v>
      </c>
      <c r="G721" s="12">
        <f>IF(I721="South", 1, 0)</f>
        <v>0</v>
      </c>
      <c r="H721" s="12">
        <f>IF(I721="East", 1, 0)</f>
        <v>1</v>
      </c>
      <c r="I721" s="12" t="s">
        <v>7</v>
      </c>
      <c r="J721" s="12">
        <v>259.17642128665699</v>
      </c>
      <c r="K721" s="12">
        <f>B721-200</f>
        <v>-2.8472811860540048</v>
      </c>
      <c r="L721" s="12">
        <f>C721-20</f>
        <v>0.61773847977789842</v>
      </c>
      <c r="M721" s="12">
        <f>D721-150</f>
        <v>17</v>
      </c>
      <c r="N721" s="12">
        <f>E721-21</f>
        <v>3.0818543827489009</v>
      </c>
      <c r="O721" s="12">
        <f>H721-1</f>
        <v>0</v>
      </c>
    </row>
    <row r="722" spans="1:15" x14ac:dyDescent="0.3">
      <c r="A722" s="12">
        <v>226.07147378896801</v>
      </c>
      <c r="B722" s="12">
        <v>215.39008844460199</v>
      </c>
      <c r="C722" s="12">
        <v>29.770787168751401</v>
      </c>
      <c r="D722" s="12">
        <v>133</v>
      </c>
      <c r="E722" s="12">
        <v>29.7737982011535</v>
      </c>
      <c r="F722" s="12">
        <f>IF(I722="North", 1, 0)</f>
        <v>1</v>
      </c>
      <c r="G722" s="12">
        <f>IF(I722="South", 1, 0)</f>
        <v>0</v>
      </c>
      <c r="H722" s="12">
        <f>IF(I722="East", 1, 0)</f>
        <v>0</v>
      </c>
      <c r="I722" s="12" t="s">
        <v>8</v>
      </c>
      <c r="J722" s="12">
        <v>226.07147378896801</v>
      </c>
      <c r="K722" s="12">
        <f>B722-200</f>
        <v>15.390088444601986</v>
      </c>
      <c r="L722" s="12">
        <f>C722-20</f>
        <v>9.7707871687514007</v>
      </c>
      <c r="M722" s="12">
        <f>D722-150</f>
        <v>-17</v>
      </c>
      <c r="N722" s="12">
        <f>E722-21</f>
        <v>8.7737982011535003</v>
      </c>
      <c r="O722" s="12">
        <f>H722-1</f>
        <v>-1</v>
      </c>
    </row>
    <row r="723" spans="1:15" x14ac:dyDescent="0.3">
      <c r="A723" s="12">
        <v>148.907115849337</v>
      </c>
      <c r="B723" s="12">
        <v>114.491580367168</v>
      </c>
      <c r="C723" s="12">
        <v>17.4712664786903</v>
      </c>
      <c r="D723" s="12">
        <v>155</v>
      </c>
      <c r="E723" s="12">
        <v>24.822815884455402</v>
      </c>
      <c r="F723" s="12">
        <f>IF(I723="North", 1, 0)</f>
        <v>0</v>
      </c>
      <c r="G723" s="12">
        <f>IF(I723="South", 1, 0)</f>
        <v>0</v>
      </c>
      <c r="H723" s="12">
        <f>IF(I723="East", 1, 0)</f>
        <v>0</v>
      </c>
      <c r="I723" s="12" t="s">
        <v>9</v>
      </c>
      <c r="J723" s="12">
        <v>148.907115849337</v>
      </c>
      <c r="K723" s="12">
        <f>B723-200</f>
        <v>-85.508419632832002</v>
      </c>
      <c r="L723" s="12">
        <f>C723-20</f>
        <v>-2.5287335213097002</v>
      </c>
      <c r="M723" s="12">
        <f>D723-150</f>
        <v>5</v>
      </c>
      <c r="N723" s="12">
        <f>E723-21</f>
        <v>3.8228158844554017</v>
      </c>
      <c r="O723" s="12">
        <f>H723-1</f>
        <v>-1</v>
      </c>
    </row>
    <row r="724" spans="1:15" x14ac:dyDescent="0.3">
      <c r="A724" s="12">
        <v>198.13443463139799</v>
      </c>
      <c r="B724" s="12">
        <v>132.590728894714</v>
      </c>
      <c r="C724" s="12">
        <v>14.705462064716899</v>
      </c>
      <c r="D724" s="12">
        <v>147</v>
      </c>
      <c r="E724" s="12">
        <v>20.772845616454799</v>
      </c>
      <c r="F724" s="12">
        <f>IF(I724="North", 1, 0)</f>
        <v>1</v>
      </c>
      <c r="G724" s="12">
        <f>IF(I724="South", 1, 0)</f>
        <v>0</v>
      </c>
      <c r="H724" s="12">
        <f>IF(I724="East", 1, 0)</f>
        <v>0</v>
      </c>
      <c r="I724" s="12" t="s">
        <v>8</v>
      </c>
      <c r="J724" s="12">
        <v>198.13443463139799</v>
      </c>
      <c r="K724" s="12">
        <f>B724-200</f>
        <v>-67.409271105285995</v>
      </c>
      <c r="L724" s="12">
        <f>C724-20</f>
        <v>-5.2945379352831008</v>
      </c>
      <c r="M724" s="12">
        <f>D724-150</f>
        <v>-3</v>
      </c>
      <c r="N724" s="12">
        <f>E724-21</f>
        <v>-0.22715438354520145</v>
      </c>
      <c r="O724" s="12">
        <f>H724-1</f>
        <v>-1</v>
      </c>
    </row>
    <row r="725" spans="1:15" x14ac:dyDescent="0.3">
      <c r="A725" s="12">
        <v>309.29874935940501</v>
      </c>
      <c r="B725" s="12">
        <v>237.16320470113499</v>
      </c>
      <c r="C725" s="12">
        <v>27.408317012312899</v>
      </c>
      <c r="D725" s="12">
        <v>159</v>
      </c>
      <c r="E725" s="12">
        <v>17.438256988229298</v>
      </c>
      <c r="F725" s="12">
        <f>IF(I725="North", 1, 0)</f>
        <v>0</v>
      </c>
      <c r="G725" s="12">
        <f>IF(I725="South", 1, 0)</f>
        <v>0</v>
      </c>
      <c r="H725" s="12">
        <f>IF(I725="East", 1, 0)</f>
        <v>1</v>
      </c>
      <c r="I725" s="12" t="s">
        <v>7</v>
      </c>
      <c r="J725" s="12">
        <v>309.29874935940501</v>
      </c>
      <c r="K725" s="12">
        <f>B725-200</f>
        <v>37.163204701134987</v>
      </c>
      <c r="L725" s="12">
        <f>C725-20</f>
        <v>7.4083170123128994</v>
      </c>
      <c r="M725" s="12">
        <f>D725-150</f>
        <v>9</v>
      </c>
      <c r="N725" s="12">
        <f>E725-21</f>
        <v>-3.5617430117707016</v>
      </c>
      <c r="O725" s="12">
        <f>H725-1</f>
        <v>0</v>
      </c>
    </row>
    <row r="726" spans="1:15" x14ac:dyDescent="0.3">
      <c r="A726" s="12">
        <v>243.56140879099101</v>
      </c>
      <c r="B726" s="12">
        <v>208.543271906397</v>
      </c>
      <c r="C726" s="12">
        <v>29.812935952653898</v>
      </c>
      <c r="D726" s="12">
        <v>145</v>
      </c>
      <c r="E726" s="12">
        <v>18.742840589123901</v>
      </c>
      <c r="F726" s="12">
        <f>IF(I726="North", 1, 0)</f>
        <v>0</v>
      </c>
      <c r="G726" s="12">
        <f>IF(I726="South", 1, 0)</f>
        <v>0</v>
      </c>
      <c r="H726" s="12">
        <f>IF(I726="East", 1, 0)</f>
        <v>0</v>
      </c>
      <c r="I726" s="12" t="s">
        <v>9</v>
      </c>
      <c r="J726" s="12">
        <v>243.56140879099101</v>
      </c>
      <c r="K726" s="12">
        <f>B726-200</f>
        <v>8.5432719063969955</v>
      </c>
      <c r="L726" s="12">
        <f>C726-20</f>
        <v>9.8129359526538984</v>
      </c>
      <c r="M726" s="12">
        <f>D726-150</f>
        <v>-5</v>
      </c>
      <c r="N726" s="12">
        <f>E726-21</f>
        <v>-2.2571594108760991</v>
      </c>
      <c r="O726" s="12">
        <f>H726-1</f>
        <v>-1</v>
      </c>
    </row>
    <row r="727" spans="1:15" x14ac:dyDescent="0.3">
      <c r="A727" s="12">
        <v>251.774696381464</v>
      </c>
      <c r="B727" s="12">
        <v>190.80083318236601</v>
      </c>
      <c r="C727" s="12">
        <v>20.0184783592392</v>
      </c>
      <c r="D727" s="12">
        <v>150</v>
      </c>
      <c r="E727" s="12">
        <v>18.629188708171501</v>
      </c>
      <c r="F727" s="12">
        <f>IF(I727="North", 1, 0)</f>
        <v>0</v>
      </c>
      <c r="G727" s="12">
        <f>IF(I727="South", 1, 0)</f>
        <v>0</v>
      </c>
      <c r="H727" s="12">
        <f>IF(I727="East", 1, 0)</f>
        <v>0</v>
      </c>
      <c r="I727" s="12" t="s">
        <v>9</v>
      </c>
      <c r="J727" s="12">
        <v>251.774696381464</v>
      </c>
      <c r="K727" s="12">
        <f>B727-200</f>
        <v>-9.1991668176339942</v>
      </c>
      <c r="L727" s="12">
        <f>C727-20</f>
        <v>1.8478359239200159E-2</v>
      </c>
      <c r="M727" s="12">
        <f>D727-150</f>
        <v>0</v>
      </c>
      <c r="N727" s="12">
        <f>E727-21</f>
        <v>-2.3708112918284989</v>
      </c>
      <c r="O727" s="12">
        <f>H727-1</f>
        <v>-1</v>
      </c>
    </row>
    <row r="728" spans="1:15" x14ac:dyDescent="0.3">
      <c r="A728" s="12">
        <v>271.61409791720001</v>
      </c>
      <c r="B728" s="12">
        <v>200.92169665326901</v>
      </c>
      <c r="C728" s="12">
        <v>25.057315177041701</v>
      </c>
      <c r="D728" s="12">
        <v>158</v>
      </c>
      <c r="E728" s="12">
        <v>23.620934514055001</v>
      </c>
      <c r="F728" s="12">
        <f>IF(I728="North", 1, 0)</f>
        <v>0</v>
      </c>
      <c r="G728" s="12">
        <f>IF(I728="South", 1, 0)</f>
        <v>0</v>
      </c>
      <c r="H728" s="12">
        <f>IF(I728="East", 1, 0)</f>
        <v>0</v>
      </c>
      <c r="I728" s="12" t="s">
        <v>9</v>
      </c>
      <c r="J728" s="12">
        <v>271.61409791720001</v>
      </c>
      <c r="K728" s="12">
        <f>B728-200</f>
        <v>0.9216966532690094</v>
      </c>
      <c r="L728" s="12">
        <f>C728-20</f>
        <v>5.0573151770417013</v>
      </c>
      <c r="M728" s="12">
        <f>D728-150</f>
        <v>8</v>
      </c>
      <c r="N728" s="12">
        <f>E728-21</f>
        <v>2.6209345140550013</v>
      </c>
      <c r="O728" s="12">
        <f>H728-1</f>
        <v>-1</v>
      </c>
    </row>
    <row r="729" spans="1:15" x14ac:dyDescent="0.3">
      <c r="A729" s="12">
        <v>310.54438049737303</v>
      </c>
      <c r="B729" s="12">
        <v>217.379085268083</v>
      </c>
      <c r="C729" s="12">
        <v>26.7073795776544</v>
      </c>
      <c r="D729" s="12">
        <v>174</v>
      </c>
      <c r="E729" s="12">
        <v>22.027989782343301</v>
      </c>
      <c r="F729" s="12">
        <f>IF(I729="North", 1, 0)</f>
        <v>0</v>
      </c>
      <c r="G729" s="12">
        <f>IF(I729="South", 1, 0)</f>
        <v>1</v>
      </c>
      <c r="H729" s="12">
        <f>IF(I729="East", 1, 0)</f>
        <v>0</v>
      </c>
      <c r="I729" s="12" t="s">
        <v>6</v>
      </c>
      <c r="J729" s="12">
        <v>310.54438049737303</v>
      </c>
      <c r="K729" s="12">
        <f>B729-200</f>
        <v>17.379085268083003</v>
      </c>
      <c r="L729" s="12">
        <f>C729-20</f>
        <v>6.7073795776544003</v>
      </c>
      <c r="M729" s="12">
        <f>D729-150</f>
        <v>24</v>
      </c>
      <c r="N729" s="12">
        <f>E729-21</f>
        <v>1.0279897823433011</v>
      </c>
      <c r="O729" s="12">
        <f>H729-1</f>
        <v>-1</v>
      </c>
    </row>
    <row r="730" spans="1:15" x14ac:dyDescent="0.3">
      <c r="A730" s="12">
        <v>283.19617694392298</v>
      </c>
      <c r="B730" s="12">
        <v>173.01201598453099</v>
      </c>
      <c r="C730" s="12">
        <v>16.287578837308001</v>
      </c>
      <c r="D730" s="12">
        <v>165</v>
      </c>
      <c r="E730" s="12">
        <v>15.705401716631201</v>
      </c>
      <c r="F730" s="12">
        <f>IF(I730="North", 1, 0)</f>
        <v>0</v>
      </c>
      <c r="G730" s="12">
        <f>IF(I730="South", 1, 0)</f>
        <v>0</v>
      </c>
      <c r="H730" s="12">
        <f>IF(I730="East", 1, 0)</f>
        <v>1</v>
      </c>
      <c r="I730" s="12" t="s">
        <v>7</v>
      </c>
      <c r="J730" s="12">
        <v>283.19617694392298</v>
      </c>
      <c r="K730" s="12">
        <f>B730-200</f>
        <v>-26.98798401546901</v>
      </c>
      <c r="L730" s="12">
        <f>C730-20</f>
        <v>-3.7124211626919994</v>
      </c>
      <c r="M730" s="12">
        <f>D730-150</f>
        <v>15</v>
      </c>
      <c r="N730" s="12">
        <f>E730-21</f>
        <v>-5.2945982833687992</v>
      </c>
      <c r="O730" s="12">
        <f>H730-1</f>
        <v>0</v>
      </c>
    </row>
    <row r="731" spans="1:15" x14ac:dyDescent="0.3">
      <c r="A731" s="12">
        <v>223.15834702338699</v>
      </c>
      <c r="B731" s="12">
        <v>161.084763729884</v>
      </c>
      <c r="C731" s="12">
        <v>17.573470823160601</v>
      </c>
      <c r="D731" s="12">
        <v>163</v>
      </c>
      <c r="E731" s="12">
        <v>19.256394123638199</v>
      </c>
      <c r="F731" s="12">
        <f>IF(I731="North", 1, 0)</f>
        <v>0</v>
      </c>
      <c r="G731" s="12">
        <f>IF(I731="South", 1, 0)</f>
        <v>0</v>
      </c>
      <c r="H731" s="12">
        <f>IF(I731="East", 1, 0)</f>
        <v>1</v>
      </c>
      <c r="I731" s="12" t="s">
        <v>7</v>
      </c>
      <c r="J731" s="12">
        <v>223.15834702338699</v>
      </c>
      <c r="K731" s="12">
        <f>B731-200</f>
        <v>-38.915236270115997</v>
      </c>
      <c r="L731" s="12">
        <f>C731-20</f>
        <v>-2.4265291768393986</v>
      </c>
      <c r="M731" s="12">
        <f>D731-150</f>
        <v>13</v>
      </c>
      <c r="N731" s="12">
        <f>E731-21</f>
        <v>-1.7436058763618014</v>
      </c>
      <c r="O731" s="12">
        <f>H731-1</f>
        <v>0</v>
      </c>
    </row>
    <row r="732" spans="1:15" x14ac:dyDescent="0.3">
      <c r="A732" s="12">
        <v>217.54676384097601</v>
      </c>
      <c r="B732" s="12">
        <v>209.79226275488401</v>
      </c>
      <c r="C732" s="12">
        <v>26.154372565773599</v>
      </c>
      <c r="D732" s="12">
        <v>146</v>
      </c>
      <c r="E732" s="12">
        <v>24.5101902138056</v>
      </c>
      <c r="F732" s="12">
        <f>IF(I732="North", 1, 0)</f>
        <v>0</v>
      </c>
      <c r="G732" s="12">
        <f>IF(I732="South", 1, 0)</f>
        <v>0</v>
      </c>
      <c r="H732" s="12">
        <f>IF(I732="East", 1, 0)</f>
        <v>0</v>
      </c>
      <c r="I732" s="12" t="s">
        <v>9</v>
      </c>
      <c r="J732" s="12">
        <v>217.54676384097601</v>
      </c>
      <c r="K732" s="12">
        <f>B732-200</f>
        <v>9.7922627548840069</v>
      </c>
      <c r="L732" s="12">
        <f>C732-20</f>
        <v>6.154372565773599</v>
      </c>
      <c r="M732" s="12">
        <f>D732-150</f>
        <v>-4</v>
      </c>
      <c r="N732" s="12">
        <f>E732-21</f>
        <v>3.5101902138056005</v>
      </c>
      <c r="O732" s="12">
        <f>H732-1</f>
        <v>-1</v>
      </c>
    </row>
    <row r="733" spans="1:15" x14ac:dyDescent="0.3">
      <c r="A733" s="12">
        <v>260.85710721912801</v>
      </c>
      <c r="B733" s="12">
        <v>151.08136111924799</v>
      </c>
      <c r="C733" s="12">
        <v>28.425071393542499</v>
      </c>
      <c r="D733" s="12">
        <v>149</v>
      </c>
      <c r="E733" s="12">
        <v>22.406649419896201</v>
      </c>
      <c r="F733" s="12">
        <f>IF(I733="North", 1, 0)</f>
        <v>1</v>
      </c>
      <c r="G733" s="12">
        <f>IF(I733="South", 1, 0)</f>
        <v>0</v>
      </c>
      <c r="H733" s="12">
        <f>IF(I733="East", 1, 0)</f>
        <v>0</v>
      </c>
      <c r="I733" s="12" t="s">
        <v>8</v>
      </c>
      <c r="J733" s="12">
        <v>260.85710721912801</v>
      </c>
      <c r="K733" s="12">
        <f>B733-200</f>
        <v>-48.918638880752013</v>
      </c>
      <c r="L733" s="12">
        <f>C733-20</f>
        <v>8.425071393542499</v>
      </c>
      <c r="M733" s="12">
        <f>D733-150</f>
        <v>-1</v>
      </c>
      <c r="N733" s="12">
        <f>E733-21</f>
        <v>1.4066494198962012</v>
      </c>
      <c r="O733" s="12">
        <f>H733-1</f>
        <v>-1</v>
      </c>
    </row>
    <row r="734" spans="1:15" x14ac:dyDescent="0.3">
      <c r="A734" s="12">
        <v>337.37850462483902</v>
      </c>
      <c r="B734" s="12">
        <v>220.41263778572301</v>
      </c>
      <c r="C734" s="12">
        <v>22.814404300871701</v>
      </c>
      <c r="D734" s="12">
        <v>182</v>
      </c>
      <c r="E734" s="12">
        <v>23.274578464051</v>
      </c>
      <c r="F734" s="12">
        <f>IF(I734="North", 1, 0)</f>
        <v>0</v>
      </c>
      <c r="G734" s="12">
        <f>IF(I734="South", 1, 0)</f>
        <v>0</v>
      </c>
      <c r="H734" s="12">
        <f>IF(I734="East", 1, 0)</f>
        <v>0</v>
      </c>
      <c r="I734" s="12" t="s">
        <v>9</v>
      </c>
      <c r="J734" s="12">
        <v>337.37850462483902</v>
      </c>
      <c r="K734" s="12">
        <f>B734-200</f>
        <v>20.412637785723007</v>
      </c>
      <c r="L734" s="12">
        <f>C734-20</f>
        <v>2.8144043008717006</v>
      </c>
      <c r="M734" s="12">
        <f>D734-150</f>
        <v>32</v>
      </c>
      <c r="N734" s="12">
        <f>E734-21</f>
        <v>2.2745784640510003</v>
      </c>
      <c r="O734" s="12">
        <f>H734-1</f>
        <v>-1</v>
      </c>
    </row>
    <row r="735" spans="1:15" x14ac:dyDescent="0.3">
      <c r="A735" s="12">
        <v>186.85166067424501</v>
      </c>
      <c r="B735" s="12">
        <v>114.870819788107</v>
      </c>
      <c r="C735" s="12">
        <v>15.6009282324897</v>
      </c>
      <c r="D735" s="12">
        <v>131</v>
      </c>
      <c r="E735" s="12">
        <v>22.531686840229</v>
      </c>
      <c r="F735" s="12">
        <f>IF(I735="North", 1, 0)</f>
        <v>0</v>
      </c>
      <c r="G735" s="12">
        <f>IF(I735="South", 1, 0)</f>
        <v>1</v>
      </c>
      <c r="H735" s="12">
        <f>IF(I735="East", 1, 0)</f>
        <v>0</v>
      </c>
      <c r="I735" s="12" t="s">
        <v>6</v>
      </c>
      <c r="J735" s="12">
        <v>186.85166067424501</v>
      </c>
      <c r="K735" s="12">
        <f>B735-200</f>
        <v>-85.129180211893001</v>
      </c>
      <c r="L735" s="12">
        <f>C735-20</f>
        <v>-4.3990717675102999</v>
      </c>
      <c r="M735" s="12">
        <f>D735-150</f>
        <v>-19</v>
      </c>
      <c r="N735" s="12">
        <f>E735-21</f>
        <v>1.5316868402289998</v>
      </c>
      <c r="O735" s="12">
        <f>H735-1</f>
        <v>-1</v>
      </c>
    </row>
    <row r="736" spans="1:15" x14ac:dyDescent="0.3">
      <c r="A736" s="12">
        <v>244.25121306826901</v>
      </c>
      <c r="B736" s="12">
        <v>251.45778186628201</v>
      </c>
      <c r="C736" s="12">
        <v>29.935305558497198</v>
      </c>
      <c r="D736" s="12">
        <v>124</v>
      </c>
      <c r="E736" s="12">
        <v>27.505722938435401</v>
      </c>
      <c r="F736" s="12">
        <f>IF(I736="North", 1, 0)</f>
        <v>0</v>
      </c>
      <c r="G736" s="12">
        <f>IF(I736="South", 1, 0)</f>
        <v>0</v>
      </c>
      <c r="H736" s="12">
        <f>IF(I736="East", 1, 0)</f>
        <v>0</v>
      </c>
      <c r="I736" s="12" t="s">
        <v>9</v>
      </c>
      <c r="J736" s="12">
        <v>244.25121306826901</v>
      </c>
      <c r="K736" s="12">
        <f>B736-200</f>
        <v>51.457781866282005</v>
      </c>
      <c r="L736" s="12">
        <f>C736-20</f>
        <v>9.9353055584971983</v>
      </c>
      <c r="M736" s="12">
        <f>D736-150</f>
        <v>-26</v>
      </c>
      <c r="N736" s="12">
        <f>E736-21</f>
        <v>6.5057229384354009</v>
      </c>
      <c r="O736" s="12">
        <f>H736-1</f>
        <v>-1</v>
      </c>
    </row>
    <row r="737" spans="1:15" x14ac:dyDescent="0.3">
      <c r="A737" s="12">
        <v>296.773042805871</v>
      </c>
      <c r="B737" s="12">
        <v>223.629874120652</v>
      </c>
      <c r="C737" s="12">
        <v>17.3451455109401</v>
      </c>
      <c r="D737" s="12">
        <v>139</v>
      </c>
      <c r="E737" s="12">
        <v>21.944172255297399</v>
      </c>
      <c r="F737" s="12">
        <f>IF(I737="North", 1, 0)</f>
        <v>0</v>
      </c>
      <c r="G737" s="12">
        <f>IF(I737="South", 1, 0)</f>
        <v>0</v>
      </c>
      <c r="H737" s="12">
        <f>IF(I737="East", 1, 0)</f>
        <v>1</v>
      </c>
      <c r="I737" s="12" t="s">
        <v>7</v>
      </c>
      <c r="J737" s="12">
        <v>296.773042805871</v>
      </c>
      <c r="K737" s="12">
        <f>B737-200</f>
        <v>23.629874120652005</v>
      </c>
      <c r="L737" s="12">
        <f>C737-20</f>
        <v>-2.6548544890599004</v>
      </c>
      <c r="M737" s="12">
        <f>D737-150</f>
        <v>-11</v>
      </c>
      <c r="N737" s="12">
        <f>E737-21</f>
        <v>0.94417225529739923</v>
      </c>
      <c r="O737" s="12">
        <f>H737-1</f>
        <v>0</v>
      </c>
    </row>
    <row r="738" spans="1:15" x14ac:dyDescent="0.3">
      <c r="A738" s="12">
        <v>271.61268548768101</v>
      </c>
      <c r="B738" s="12">
        <v>212.80148671569299</v>
      </c>
      <c r="C738" s="12">
        <v>18.324311094142701</v>
      </c>
      <c r="D738" s="12">
        <v>148</v>
      </c>
      <c r="E738" s="12">
        <v>19.455908808517201</v>
      </c>
      <c r="F738" s="12">
        <f>IF(I738="North", 1, 0)</f>
        <v>0</v>
      </c>
      <c r="G738" s="12">
        <f>IF(I738="South", 1, 0)</f>
        <v>0</v>
      </c>
      <c r="H738" s="12">
        <f>IF(I738="East", 1, 0)</f>
        <v>0</v>
      </c>
      <c r="I738" s="12" t="s">
        <v>9</v>
      </c>
      <c r="J738" s="12">
        <v>271.61268548768101</v>
      </c>
      <c r="K738" s="12">
        <f>B738-200</f>
        <v>12.801486715692988</v>
      </c>
      <c r="L738" s="12">
        <f>C738-20</f>
        <v>-1.6756889058572995</v>
      </c>
      <c r="M738" s="12">
        <f>D738-150</f>
        <v>-2</v>
      </c>
      <c r="N738" s="12">
        <f>E738-21</f>
        <v>-1.5440911914827993</v>
      </c>
      <c r="O738" s="12">
        <f>H738-1</f>
        <v>-1</v>
      </c>
    </row>
    <row r="739" spans="1:15" x14ac:dyDescent="0.3">
      <c r="A739" s="12">
        <v>307.94569120282898</v>
      </c>
      <c r="B739" s="12">
        <v>249.13454919727499</v>
      </c>
      <c r="C739" s="12">
        <v>21.7116891724481</v>
      </c>
      <c r="D739" s="12">
        <v>159</v>
      </c>
      <c r="E739" s="12">
        <v>17.336979835465701</v>
      </c>
      <c r="F739" s="12">
        <f>IF(I739="North", 1, 0)</f>
        <v>1</v>
      </c>
      <c r="G739" s="12">
        <f>IF(I739="South", 1, 0)</f>
        <v>0</v>
      </c>
      <c r="H739" s="12">
        <f>IF(I739="East", 1, 0)</f>
        <v>0</v>
      </c>
      <c r="I739" s="12" t="s">
        <v>8</v>
      </c>
      <c r="J739" s="12">
        <v>307.94569120282898</v>
      </c>
      <c r="K739" s="12">
        <f>B739-200</f>
        <v>49.134549197274993</v>
      </c>
      <c r="L739" s="12">
        <f>C739-20</f>
        <v>1.7116891724481</v>
      </c>
      <c r="M739" s="12">
        <f>D739-150</f>
        <v>9</v>
      </c>
      <c r="N739" s="12">
        <f>E739-21</f>
        <v>-3.6630201645342986</v>
      </c>
      <c r="O739" s="12">
        <f>H739-1</f>
        <v>-1</v>
      </c>
    </row>
    <row r="740" spans="1:15" x14ac:dyDescent="0.3">
      <c r="A740" s="12">
        <v>330.45257635210902</v>
      </c>
      <c r="B740" s="12">
        <v>283.273722223128</v>
      </c>
      <c r="C740" s="12">
        <v>27.7708021035738</v>
      </c>
      <c r="D740" s="12">
        <v>144</v>
      </c>
      <c r="E740" s="12">
        <v>21.9984378328388</v>
      </c>
      <c r="F740" s="12">
        <f>IF(I740="North", 1, 0)</f>
        <v>0</v>
      </c>
      <c r="G740" s="12">
        <f>IF(I740="South", 1, 0)</f>
        <v>0</v>
      </c>
      <c r="H740" s="12">
        <f>IF(I740="East", 1, 0)</f>
        <v>1</v>
      </c>
      <c r="I740" s="12" t="s">
        <v>7</v>
      </c>
      <c r="J740" s="12">
        <v>330.45257635210902</v>
      </c>
      <c r="K740" s="12">
        <f>B740-200</f>
        <v>83.273722223128004</v>
      </c>
      <c r="L740" s="12">
        <f>C740-20</f>
        <v>7.7708021035738</v>
      </c>
      <c r="M740" s="12">
        <f>D740-150</f>
        <v>-6</v>
      </c>
      <c r="N740" s="12">
        <f>E740-21</f>
        <v>0.99843783283879972</v>
      </c>
      <c r="O740" s="12">
        <f>H740-1</f>
        <v>0</v>
      </c>
    </row>
    <row r="741" spans="1:15" x14ac:dyDescent="0.3">
      <c r="A741" s="12">
        <v>317.362604137689</v>
      </c>
      <c r="B741" s="12">
        <v>250.718503250906</v>
      </c>
      <c r="C741" s="12">
        <v>24.269879882761099</v>
      </c>
      <c r="D741" s="12">
        <v>160</v>
      </c>
      <c r="E741" s="12">
        <v>11.2371839408996</v>
      </c>
      <c r="F741" s="12">
        <f>IF(I741="North", 1, 0)</f>
        <v>1</v>
      </c>
      <c r="G741" s="12">
        <f>IF(I741="South", 1, 0)</f>
        <v>0</v>
      </c>
      <c r="H741" s="12">
        <f>IF(I741="East", 1, 0)</f>
        <v>0</v>
      </c>
      <c r="I741" s="12" t="s">
        <v>8</v>
      </c>
      <c r="J741" s="12">
        <v>317.362604137689</v>
      </c>
      <c r="K741" s="12">
        <f>B741-200</f>
        <v>50.718503250905997</v>
      </c>
      <c r="L741" s="12">
        <f>C741-20</f>
        <v>4.2698798827610993</v>
      </c>
      <c r="M741" s="12">
        <f>D741-150</f>
        <v>10</v>
      </c>
      <c r="N741" s="12">
        <f>E741-21</f>
        <v>-9.7628160591004001</v>
      </c>
      <c r="O741" s="12">
        <f>H741-1</f>
        <v>-1</v>
      </c>
    </row>
    <row r="742" spans="1:15" x14ac:dyDescent="0.3">
      <c r="A742" s="12">
        <v>160.83210367665299</v>
      </c>
      <c r="B742" s="12">
        <v>107.956288433417</v>
      </c>
      <c r="C742" s="12">
        <v>22.074327501809499</v>
      </c>
      <c r="D742" s="12">
        <v>149</v>
      </c>
      <c r="E742" s="12">
        <v>20.262843992669101</v>
      </c>
      <c r="F742" s="12">
        <f>IF(I742="North", 1, 0)</f>
        <v>0</v>
      </c>
      <c r="G742" s="12">
        <f>IF(I742="South", 1, 0)</f>
        <v>0</v>
      </c>
      <c r="H742" s="12">
        <f>IF(I742="East", 1, 0)</f>
        <v>0</v>
      </c>
      <c r="I742" s="12" t="s">
        <v>9</v>
      </c>
      <c r="J742" s="12">
        <v>160.83210367665299</v>
      </c>
      <c r="K742" s="12">
        <f>B742-200</f>
        <v>-92.043711566582999</v>
      </c>
      <c r="L742" s="12">
        <f>C742-20</f>
        <v>2.0743275018094991</v>
      </c>
      <c r="M742" s="12">
        <f>D742-150</f>
        <v>-1</v>
      </c>
      <c r="N742" s="12">
        <f>E742-21</f>
        <v>-0.73715600733089914</v>
      </c>
      <c r="O742" s="12">
        <f>H742-1</f>
        <v>-1</v>
      </c>
    </row>
    <row r="743" spans="1:15" x14ac:dyDescent="0.3">
      <c r="A743" s="12">
        <v>209.77676242891999</v>
      </c>
      <c r="B743" s="12">
        <v>136.021151663214</v>
      </c>
      <c r="C743" s="12">
        <v>22.316442650590499</v>
      </c>
      <c r="D743" s="12">
        <v>165</v>
      </c>
      <c r="E743" s="12">
        <v>20.176640560314599</v>
      </c>
      <c r="F743" s="12">
        <f>IF(I743="North", 1, 0)</f>
        <v>0</v>
      </c>
      <c r="G743" s="12">
        <f>IF(I743="South", 1, 0)</f>
        <v>0</v>
      </c>
      <c r="H743" s="12">
        <f>IF(I743="East", 1, 0)</f>
        <v>1</v>
      </c>
      <c r="I743" s="12" t="s">
        <v>7</v>
      </c>
      <c r="J743" s="12">
        <v>209.77676242891999</v>
      </c>
      <c r="K743" s="12">
        <f>B743-200</f>
        <v>-63.978848336786001</v>
      </c>
      <c r="L743" s="12">
        <f>C743-20</f>
        <v>2.3164426505904991</v>
      </c>
      <c r="M743" s="12">
        <f>D743-150</f>
        <v>15</v>
      </c>
      <c r="N743" s="12">
        <f>E743-21</f>
        <v>-0.82335943968540093</v>
      </c>
      <c r="O743" s="12">
        <f>H743-1</f>
        <v>0</v>
      </c>
    </row>
    <row r="744" spans="1:15" x14ac:dyDescent="0.3">
      <c r="A744" s="12">
        <v>246.087108816361</v>
      </c>
      <c r="B744" s="12">
        <v>168.75907111521599</v>
      </c>
      <c r="C744" s="12">
        <v>20.2175733432173</v>
      </c>
      <c r="D744" s="12">
        <v>149</v>
      </c>
      <c r="E744" s="12">
        <v>15.542116585530801</v>
      </c>
      <c r="F744" s="12">
        <f>IF(I744="North", 1, 0)</f>
        <v>0</v>
      </c>
      <c r="G744" s="12">
        <f>IF(I744="South", 1, 0)</f>
        <v>1</v>
      </c>
      <c r="H744" s="12">
        <f>IF(I744="East", 1, 0)</f>
        <v>0</v>
      </c>
      <c r="I744" s="12" t="s">
        <v>6</v>
      </c>
      <c r="J744" s="12">
        <v>246.087108816361</v>
      </c>
      <c r="K744" s="12">
        <f>B744-200</f>
        <v>-31.240928884784012</v>
      </c>
      <c r="L744" s="12">
        <f>C744-20</f>
        <v>0.21757334321729971</v>
      </c>
      <c r="M744" s="12">
        <f>D744-150</f>
        <v>-1</v>
      </c>
      <c r="N744" s="12">
        <f>E744-21</f>
        <v>-5.4578834144691992</v>
      </c>
      <c r="O744" s="12">
        <f>H744-1</f>
        <v>-1</v>
      </c>
    </row>
    <row r="745" spans="1:15" x14ac:dyDescent="0.3">
      <c r="A745" s="12">
        <v>263.54786543949399</v>
      </c>
      <c r="B745" s="12">
        <v>201.30455251054099</v>
      </c>
      <c r="C745" s="12">
        <v>22.790697572592499</v>
      </c>
      <c r="D745" s="12">
        <v>139</v>
      </c>
      <c r="E745" s="12">
        <v>17.286936645375999</v>
      </c>
      <c r="F745" s="12">
        <f>IF(I745="North", 1, 0)</f>
        <v>0</v>
      </c>
      <c r="G745" s="12">
        <f>IF(I745="South", 1, 0)</f>
        <v>0</v>
      </c>
      <c r="H745" s="12">
        <f>IF(I745="East", 1, 0)</f>
        <v>1</v>
      </c>
      <c r="I745" s="12" t="s">
        <v>7</v>
      </c>
      <c r="J745" s="12">
        <v>263.54786543949399</v>
      </c>
      <c r="K745" s="12">
        <f>B745-200</f>
        <v>1.3045525105409865</v>
      </c>
      <c r="L745" s="12">
        <f>C745-20</f>
        <v>2.7906975725924994</v>
      </c>
      <c r="M745" s="12">
        <f>D745-150</f>
        <v>-11</v>
      </c>
      <c r="N745" s="12">
        <f>E745-21</f>
        <v>-3.7130633546240013</v>
      </c>
      <c r="O745" s="12">
        <f>H745-1</f>
        <v>0</v>
      </c>
    </row>
    <row r="746" spans="1:15" x14ac:dyDescent="0.3">
      <c r="A746" s="12">
        <v>303.02294084040398</v>
      </c>
      <c r="B746" s="12">
        <v>225.882951023456</v>
      </c>
      <c r="C746" s="12">
        <v>7.35219961152848</v>
      </c>
      <c r="D746" s="12">
        <v>138</v>
      </c>
      <c r="E746" s="12">
        <v>24.238630120592902</v>
      </c>
      <c r="F746" s="12">
        <f>IF(I746="North", 1, 0)</f>
        <v>1</v>
      </c>
      <c r="G746" s="12">
        <f>IF(I746="South", 1, 0)</f>
        <v>0</v>
      </c>
      <c r="H746" s="12">
        <f>IF(I746="East", 1, 0)</f>
        <v>0</v>
      </c>
      <c r="I746" s="12" t="s">
        <v>8</v>
      </c>
      <c r="J746" s="12">
        <v>303.02294084040398</v>
      </c>
      <c r="K746" s="12">
        <f>B746-200</f>
        <v>25.882951023456002</v>
      </c>
      <c r="L746" s="12">
        <f>C746-20</f>
        <v>-12.64780038847152</v>
      </c>
      <c r="M746" s="12">
        <f>D746-150</f>
        <v>-12</v>
      </c>
      <c r="N746" s="12">
        <f>E746-21</f>
        <v>3.2386301205929016</v>
      </c>
      <c r="O746" s="12">
        <f>H746-1</f>
        <v>-1</v>
      </c>
    </row>
    <row r="747" spans="1:15" x14ac:dyDescent="0.3">
      <c r="A747" s="12">
        <v>256.694123707882</v>
      </c>
      <c r="B747" s="12">
        <v>163.71280934232601</v>
      </c>
      <c r="C747" s="12">
        <v>18.516962704651</v>
      </c>
      <c r="D747" s="12">
        <v>156</v>
      </c>
      <c r="E747" s="12">
        <v>21.9228469962998</v>
      </c>
      <c r="F747" s="12">
        <f>IF(I747="North", 1, 0)</f>
        <v>0</v>
      </c>
      <c r="G747" s="12">
        <f>IF(I747="South", 1, 0)</f>
        <v>0</v>
      </c>
      <c r="H747" s="12">
        <f>IF(I747="East", 1, 0)</f>
        <v>1</v>
      </c>
      <c r="I747" s="12" t="s">
        <v>7</v>
      </c>
      <c r="J747" s="12">
        <v>256.694123707882</v>
      </c>
      <c r="K747" s="12">
        <f>B747-200</f>
        <v>-36.287190657673989</v>
      </c>
      <c r="L747" s="12">
        <f>C747-20</f>
        <v>-1.4830372953489999</v>
      </c>
      <c r="M747" s="12">
        <f>D747-150</f>
        <v>6</v>
      </c>
      <c r="N747" s="12">
        <f>E747-21</f>
        <v>0.92284699629979983</v>
      </c>
      <c r="O747" s="12">
        <f>H747-1</f>
        <v>0</v>
      </c>
    </row>
    <row r="748" spans="1:15" x14ac:dyDescent="0.3">
      <c r="A748" s="12">
        <v>268.66355497693002</v>
      </c>
      <c r="B748" s="12">
        <v>209.33833822385299</v>
      </c>
      <c r="C748" s="12">
        <v>21.206609674583898</v>
      </c>
      <c r="D748" s="12">
        <v>173</v>
      </c>
      <c r="E748" s="12">
        <v>21.407153334829299</v>
      </c>
      <c r="F748" s="12">
        <f>IF(I748="North", 1, 0)</f>
        <v>0</v>
      </c>
      <c r="G748" s="12">
        <f>IF(I748="South", 1, 0)</f>
        <v>1</v>
      </c>
      <c r="H748" s="12">
        <f>IF(I748="East", 1, 0)</f>
        <v>0</v>
      </c>
      <c r="I748" s="12" t="s">
        <v>6</v>
      </c>
      <c r="J748" s="12">
        <v>268.66355497693002</v>
      </c>
      <c r="K748" s="12">
        <f>B748-200</f>
        <v>9.3383382238529862</v>
      </c>
      <c r="L748" s="12">
        <f>C748-20</f>
        <v>1.2066096745838983</v>
      </c>
      <c r="M748" s="12">
        <f>D748-150</f>
        <v>23</v>
      </c>
      <c r="N748" s="12">
        <f>E748-21</f>
        <v>0.4071533348292995</v>
      </c>
      <c r="O748" s="12">
        <f>H748-1</f>
        <v>-1</v>
      </c>
    </row>
    <row r="749" spans="1:15" x14ac:dyDescent="0.3">
      <c r="A749" s="12">
        <v>238.10052778310299</v>
      </c>
      <c r="B749" s="12">
        <v>162.23085338233301</v>
      </c>
      <c r="C749" s="12">
        <v>14.244929581902401</v>
      </c>
      <c r="D749" s="12">
        <v>150</v>
      </c>
      <c r="E749" s="12">
        <v>22.225390135727999</v>
      </c>
      <c r="F749" s="12">
        <f>IF(I749="North", 1, 0)</f>
        <v>0</v>
      </c>
      <c r="G749" s="12">
        <f>IF(I749="South", 1, 0)</f>
        <v>1</v>
      </c>
      <c r="H749" s="12">
        <f>IF(I749="East", 1, 0)</f>
        <v>0</v>
      </c>
      <c r="I749" s="12" t="s">
        <v>6</v>
      </c>
      <c r="J749" s="12">
        <v>238.10052778310299</v>
      </c>
      <c r="K749" s="12">
        <f>B749-200</f>
        <v>-37.769146617666991</v>
      </c>
      <c r="L749" s="12">
        <f>C749-20</f>
        <v>-5.7550704180975991</v>
      </c>
      <c r="M749" s="12">
        <f>D749-150</f>
        <v>0</v>
      </c>
      <c r="N749" s="12">
        <f>E749-21</f>
        <v>1.2253901357279986</v>
      </c>
      <c r="O749" s="12">
        <f>H749-1</f>
        <v>-1</v>
      </c>
    </row>
    <row r="750" spans="1:15" x14ac:dyDescent="0.3">
      <c r="A750" s="12">
        <v>172.98207685246501</v>
      </c>
      <c r="B750" s="12">
        <v>169.424109850402</v>
      </c>
      <c r="C750" s="12">
        <v>21.9316165890578</v>
      </c>
      <c r="D750" s="12">
        <v>169</v>
      </c>
      <c r="E750" s="12">
        <v>21.370510351795598</v>
      </c>
      <c r="F750" s="12">
        <f>IF(I750="North", 1, 0)</f>
        <v>0</v>
      </c>
      <c r="G750" s="12">
        <f>IF(I750="South", 1, 0)</f>
        <v>1</v>
      </c>
      <c r="H750" s="12">
        <f>IF(I750="East", 1, 0)</f>
        <v>0</v>
      </c>
      <c r="I750" s="12" t="s">
        <v>6</v>
      </c>
      <c r="J750" s="12">
        <v>172.98207685246501</v>
      </c>
      <c r="K750" s="12">
        <f>B750-200</f>
        <v>-30.575890149597996</v>
      </c>
      <c r="L750" s="12">
        <f>C750-20</f>
        <v>1.9316165890577999</v>
      </c>
      <c r="M750" s="12">
        <f>D750-150</f>
        <v>19</v>
      </c>
      <c r="N750" s="12">
        <f>E750-21</f>
        <v>0.37051035179559832</v>
      </c>
      <c r="O750" s="12">
        <f>H750-1</f>
        <v>-1</v>
      </c>
    </row>
    <row r="751" spans="1:15" x14ac:dyDescent="0.3">
      <c r="A751" s="12">
        <v>187.885506306037</v>
      </c>
      <c r="B751" s="12">
        <v>129.666945157588</v>
      </c>
      <c r="C751" s="12">
        <v>18.977643895069299</v>
      </c>
      <c r="D751" s="12">
        <v>145</v>
      </c>
      <c r="E751" s="12">
        <v>25.9714502514332</v>
      </c>
      <c r="F751" s="12">
        <f>IF(I751="North", 1, 0)</f>
        <v>0</v>
      </c>
      <c r="G751" s="12">
        <f>IF(I751="South", 1, 0)</f>
        <v>1</v>
      </c>
      <c r="H751" s="12">
        <f>IF(I751="East", 1, 0)</f>
        <v>0</v>
      </c>
      <c r="I751" s="12" t="s">
        <v>6</v>
      </c>
      <c r="J751" s="12">
        <v>187.885506306037</v>
      </c>
      <c r="K751" s="12">
        <f>B751-200</f>
        <v>-70.333054842411997</v>
      </c>
      <c r="L751" s="12">
        <f>C751-20</f>
        <v>-1.0223561049307008</v>
      </c>
      <c r="M751" s="12">
        <f>D751-150</f>
        <v>-5</v>
      </c>
      <c r="N751" s="12">
        <f>E751-21</f>
        <v>4.9714502514332004</v>
      </c>
      <c r="O751" s="12">
        <f>H751-1</f>
        <v>-1</v>
      </c>
    </row>
    <row r="752" spans="1:15" x14ac:dyDescent="0.3">
      <c r="A752" s="12">
        <v>243.58517389898401</v>
      </c>
      <c r="B752" s="12">
        <v>153.838337694454</v>
      </c>
      <c r="C752" s="12">
        <v>28.777378491577402</v>
      </c>
      <c r="D752" s="12">
        <v>170</v>
      </c>
      <c r="E752" s="12">
        <v>21.493716726814501</v>
      </c>
      <c r="F752" s="12">
        <f>IF(I752="North", 1, 0)</f>
        <v>1</v>
      </c>
      <c r="G752" s="12">
        <f>IF(I752="South", 1, 0)</f>
        <v>0</v>
      </c>
      <c r="H752" s="12">
        <f>IF(I752="East", 1, 0)</f>
        <v>0</v>
      </c>
      <c r="I752" s="12" t="s">
        <v>8</v>
      </c>
      <c r="J752" s="12">
        <v>243.58517389898401</v>
      </c>
      <c r="K752" s="12">
        <f>B752-200</f>
        <v>-46.161662305546002</v>
      </c>
      <c r="L752" s="12">
        <f>C752-20</f>
        <v>8.7773784915774016</v>
      </c>
      <c r="M752" s="12">
        <f>D752-150</f>
        <v>20</v>
      </c>
      <c r="N752" s="12">
        <f>E752-21</f>
        <v>0.49371672681450107</v>
      </c>
      <c r="O752" s="12">
        <f>H752-1</f>
        <v>-1</v>
      </c>
    </row>
    <row r="753" spans="1:15" x14ac:dyDescent="0.3">
      <c r="A753" s="12">
        <v>180.060219476002</v>
      </c>
      <c r="B753" s="12">
        <v>132.415769719183</v>
      </c>
      <c r="C753" s="12">
        <v>27.8650986260742</v>
      </c>
      <c r="D753" s="12">
        <v>133</v>
      </c>
      <c r="E753" s="12">
        <v>15.1671475447249</v>
      </c>
      <c r="F753" s="12">
        <f>IF(I753="North", 1, 0)</f>
        <v>0</v>
      </c>
      <c r="G753" s="12">
        <f>IF(I753="South", 1, 0)</f>
        <v>0</v>
      </c>
      <c r="H753" s="12">
        <f>IF(I753="East", 1, 0)</f>
        <v>1</v>
      </c>
      <c r="I753" s="12" t="s">
        <v>7</v>
      </c>
      <c r="J753" s="12">
        <v>180.060219476002</v>
      </c>
      <c r="K753" s="12">
        <f>B753-200</f>
        <v>-67.584230280816996</v>
      </c>
      <c r="L753" s="12">
        <f>C753-20</f>
        <v>7.8650986260742002</v>
      </c>
      <c r="M753" s="12">
        <f>D753-150</f>
        <v>-17</v>
      </c>
      <c r="N753" s="12">
        <f>E753-21</f>
        <v>-5.8328524552751002</v>
      </c>
      <c r="O753" s="12">
        <f>H753-1</f>
        <v>0</v>
      </c>
    </row>
    <row r="754" spans="1:15" x14ac:dyDescent="0.3">
      <c r="A754" s="12">
        <v>226.125855871151</v>
      </c>
      <c r="B754" s="12">
        <v>151.20633735113299</v>
      </c>
      <c r="C754" s="12">
        <v>17.6709721544091</v>
      </c>
      <c r="D754" s="12">
        <v>170</v>
      </c>
      <c r="E754" s="12">
        <v>27.5205198594976</v>
      </c>
      <c r="F754" s="12">
        <f>IF(I754="North", 1, 0)</f>
        <v>0</v>
      </c>
      <c r="G754" s="12">
        <f>IF(I754="South", 1, 0)</f>
        <v>0</v>
      </c>
      <c r="H754" s="12">
        <f>IF(I754="East", 1, 0)</f>
        <v>0</v>
      </c>
      <c r="I754" s="12" t="s">
        <v>9</v>
      </c>
      <c r="J754" s="12">
        <v>226.125855871151</v>
      </c>
      <c r="K754" s="12">
        <f>B754-200</f>
        <v>-48.793662648867013</v>
      </c>
      <c r="L754" s="12">
        <f>C754-20</f>
        <v>-2.3290278455909004</v>
      </c>
      <c r="M754" s="12">
        <f>D754-150</f>
        <v>20</v>
      </c>
      <c r="N754" s="12">
        <f>E754-21</f>
        <v>6.5205198594976004</v>
      </c>
      <c r="O754" s="12">
        <f>H754-1</f>
        <v>-1</v>
      </c>
    </row>
    <row r="755" spans="1:15" x14ac:dyDescent="0.3">
      <c r="A755" s="12">
        <v>276.65535123784099</v>
      </c>
      <c r="B755" s="12">
        <v>252.68208983039199</v>
      </c>
      <c r="C755" s="12">
        <v>19.245811442166499</v>
      </c>
      <c r="D755" s="12">
        <v>147</v>
      </c>
      <c r="E755" s="12">
        <v>22.481361069315302</v>
      </c>
      <c r="F755" s="12">
        <f>IF(I755="North", 1, 0)</f>
        <v>0</v>
      </c>
      <c r="G755" s="12">
        <f>IF(I755="South", 1, 0)</f>
        <v>1</v>
      </c>
      <c r="H755" s="12">
        <f>IF(I755="East", 1, 0)</f>
        <v>0</v>
      </c>
      <c r="I755" s="12" t="s">
        <v>6</v>
      </c>
      <c r="J755" s="12">
        <v>276.65535123784099</v>
      </c>
      <c r="K755" s="12">
        <f>B755-200</f>
        <v>52.682089830391988</v>
      </c>
      <c r="L755" s="12">
        <f>C755-20</f>
        <v>-0.75418855783350125</v>
      </c>
      <c r="M755" s="12">
        <f>D755-150</f>
        <v>-3</v>
      </c>
      <c r="N755" s="12">
        <f>E755-21</f>
        <v>1.4813610693153016</v>
      </c>
      <c r="O755" s="12">
        <f>H755-1</f>
        <v>-1</v>
      </c>
    </row>
    <row r="756" spans="1:15" x14ac:dyDescent="0.3">
      <c r="A756" s="12">
        <v>246.98877501263999</v>
      </c>
      <c r="B756" s="12">
        <v>152.53005555840201</v>
      </c>
      <c r="C756" s="12">
        <v>19.630262171958002</v>
      </c>
      <c r="D756" s="12">
        <v>153</v>
      </c>
      <c r="E756" s="12">
        <v>18.642985076819699</v>
      </c>
      <c r="F756" s="12">
        <f>IF(I756="North", 1, 0)</f>
        <v>0</v>
      </c>
      <c r="G756" s="12">
        <f>IF(I756="South", 1, 0)</f>
        <v>0</v>
      </c>
      <c r="H756" s="12">
        <f>IF(I756="East", 1, 0)</f>
        <v>0</v>
      </c>
      <c r="I756" s="12" t="s">
        <v>9</v>
      </c>
      <c r="J756" s="12">
        <v>246.98877501263999</v>
      </c>
      <c r="K756" s="12">
        <f>B756-200</f>
        <v>-47.469944441597988</v>
      </c>
      <c r="L756" s="12">
        <f>C756-20</f>
        <v>-0.36973782804199828</v>
      </c>
      <c r="M756" s="12">
        <f>D756-150</f>
        <v>3</v>
      </c>
      <c r="N756" s="12">
        <f>E756-21</f>
        <v>-2.3570149231803015</v>
      </c>
      <c r="O756" s="12">
        <f>H756-1</f>
        <v>-1</v>
      </c>
    </row>
    <row r="757" spans="1:15" x14ac:dyDescent="0.3">
      <c r="A757" s="12">
        <v>395.25743688477598</v>
      </c>
      <c r="B757" s="12">
        <v>331.61910324186903</v>
      </c>
      <c r="C757" s="12">
        <v>17.741702619201799</v>
      </c>
      <c r="D757" s="12">
        <v>170</v>
      </c>
      <c r="E757" s="12">
        <v>15.9863931268199</v>
      </c>
      <c r="F757" s="12">
        <f>IF(I757="North", 1, 0)</f>
        <v>0</v>
      </c>
      <c r="G757" s="12">
        <f>IF(I757="South", 1, 0)</f>
        <v>0</v>
      </c>
      <c r="H757" s="12">
        <f>IF(I757="East", 1, 0)</f>
        <v>0</v>
      </c>
      <c r="I757" s="12" t="s">
        <v>9</v>
      </c>
      <c r="J757" s="12">
        <v>395.25743688477598</v>
      </c>
      <c r="K757" s="12">
        <f>B757-200</f>
        <v>131.61910324186903</v>
      </c>
      <c r="L757" s="12">
        <f>C757-20</f>
        <v>-2.2582973807982007</v>
      </c>
      <c r="M757" s="12">
        <f>D757-150</f>
        <v>20</v>
      </c>
      <c r="N757" s="12">
        <f>E757-21</f>
        <v>-5.0136068731801</v>
      </c>
      <c r="O757" s="12">
        <f>H757-1</f>
        <v>-1</v>
      </c>
    </row>
    <row r="758" spans="1:15" x14ac:dyDescent="0.3">
      <c r="A758" s="12">
        <v>298.74485785795298</v>
      </c>
      <c r="B758" s="12">
        <v>224.66589504404399</v>
      </c>
      <c r="C758" s="12">
        <v>20.975124920140601</v>
      </c>
      <c r="D758" s="12">
        <v>155</v>
      </c>
      <c r="E758" s="12">
        <v>22.583656883832099</v>
      </c>
      <c r="F758" s="12">
        <f>IF(I758="North", 1, 0)</f>
        <v>0</v>
      </c>
      <c r="G758" s="12">
        <f>IF(I758="South", 1, 0)</f>
        <v>0</v>
      </c>
      <c r="H758" s="12">
        <f>IF(I758="East", 1, 0)</f>
        <v>1</v>
      </c>
      <c r="I758" s="12" t="s">
        <v>7</v>
      </c>
      <c r="J758" s="12">
        <v>298.74485785795298</v>
      </c>
      <c r="K758" s="12">
        <f>B758-200</f>
        <v>24.665895044043992</v>
      </c>
      <c r="L758" s="12">
        <f>C758-20</f>
        <v>0.97512492014060115</v>
      </c>
      <c r="M758" s="12">
        <f>D758-150</f>
        <v>5</v>
      </c>
      <c r="N758" s="12">
        <f>E758-21</f>
        <v>1.5836568838320986</v>
      </c>
      <c r="O758" s="12">
        <f>H758-1</f>
        <v>0</v>
      </c>
    </row>
    <row r="759" spans="1:15" x14ac:dyDescent="0.3">
      <c r="A759" s="12">
        <v>252.34375643325299</v>
      </c>
      <c r="B759" s="12">
        <v>209.24180618474301</v>
      </c>
      <c r="C759" s="12">
        <v>16.208589655562001</v>
      </c>
      <c r="D759" s="12">
        <v>170</v>
      </c>
      <c r="E759" s="12">
        <v>20.531311980102402</v>
      </c>
      <c r="F759" s="12">
        <f>IF(I759="North", 1, 0)</f>
        <v>0</v>
      </c>
      <c r="G759" s="12">
        <f>IF(I759="South", 1, 0)</f>
        <v>0</v>
      </c>
      <c r="H759" s="12">
        <f>IF(I759="East", 1, 0)</f>
        <v>0</v>
      </c>
      <c r="I759" s="12" t="s">
        <v>9</v>
      </c>
      <c r="J759" s="12">
        <v>252.34375643325299</v>
      </c>
      <c r="K759" s="12">
        <f>B759-200</f>
        <v>9.2418061847430124</v>
      </c>
      <c r="L759" s="12">
        <f>C759-20</f>
        <v>-3.791410344437999</v>
      </c>
      <c r="M759" s="12">
        <f>D759-150</f>
        <v>20</v>
      </c>
      <c r="N759" s="12">
        <f>E759-21</f>
        <v>-0.46868801989759845</v>
      </c>
      <c r="O759" s="12">
        <f>H759-1</f>
        <v>-1</v>
      </c>
    </row>
    <row r="760" spans="1:15" x14ac:dyDescent="0.3">
      <c r="A760" s="12">
        <v>216.817668081818</v>
      </c>
      <c r="B760" s="12">
        <v>157.08211099093899</v>
      </c>
      <c r="C760" s="12">
        <v>14.3469233253123</v>
      </c>
      <c r="D760" s="12">
        <v>128</v>
      </c>
      <c r="E760" s="12">
        <v>27.2965871441296</v>
      </c>
      <c r="F760" s="12">
        <f>IF(I760="North", 1, 0)</f>
        <v>0</v>
      </c>
      <c r="G760" s="12">
        <f>IF(I760="South", 1, 0)</f>
        <v>0</v>
      </c>
      <c r="H760" s="12">
        <f>IF(I760="East", 1, 0)</f>
        <v>0</v>
      </c>
      <c r="I760" s="12" t="s">
        <v>9</v>
      </c>
      <c r="J760" s="12">
        <v>216.817668081818</v>
      </c>
      <c r="K760" s="12">
        <f>B760-200</f>
        <v>-42.917889009061014</v>
      </c>
      <c r="L760" s="12">
        <f>C760-20</f>
        <v>-5.6530766746876999</v>
      </c>
      <c r="M760" s="12">
        <f>D760-150</f>
        <v>-22</v>
      </c>
      <c r="N760" s="12">
        <f>E760-21</f>
        <v>6.2965871441295995</v>
      </c>
      <c r="O760" s="12">
        <f>H760-1</f>
        <v>-1</v>
      </c>
    </row>
    <row r="761" spans="1:15" x14ac:dyDescent="0.3">
      <c r="A761" s="12">
        <v>302.89329249117401</v>
      </c>
      <c r="B761" s="12">
        <v>235.015493970449</v>
      </c>
      <c r="C761" s="12">
        <v>23.1135561195013</v>
      </c>
      <c r="D761" s="12">
        <v>180</v>
      </c>
      <c r="E761" s="12">
        <v>19.616370877332599</v>
      </c>
      <c r="F761" s="12">
        <f>IF(I761="North", 1, 0)</f>
        <v>1</v>
      </c>
      <c r="G761" s="12">
        <f>IF(I761="South", 1, 0)</f>
        <v>0</v>
      </c>
      <c r="H761" s="12">
        <f>IF(I761="East", 1, 0)</f>
        <v>0</v>
      </c>
      <c r="I761" s="12" t="s">
        <v>8</v>
      </c>
      <c r="J761" s="12">
        <v>302.89329249117401</v>
      </c>
      <c r="K761" s="12">
        <f>B761-200</f>
        <v>35.015493970449</v>
      </c>
      <c r="L761" s="12">
        <f>C761-20</f>
        <v>3.1135561195013004</v>
      </c>
      <c r="M761" s="12">
        <f>D761-150</f>
        <v>30</v>
      </c>
      <c r="N761" s="12">
        <f>E761-21</f>
        <v>-1.3836291226674007</v>
      </c>
      <c r="O761" s="12">
        <f>H761-1</f>
        <v>-1</v>
      </c>
    </row>
    <row r="762" spans="1:15" x14ac:dyDescent="0.3">
      <c r="A762" s="12">
        <v>230.18139020034599</v>
      </c>
      <c r="B762" s="12">
        <v>171.21810868811099</v>
      </c>
      <c r="C762" s="12">
        <v>23.147647921109002</v>
      </c>
      <c r="D762" s="12">
        <v>151</v>
      </c>
      <c r="E762" s="12">
        <v>17.650476841270098</v>
      </c>
      <c r="F762" s="12">
        <f>IF(I762="North", 1, 0)</f>
        <v>0</v>
      </c>
      <c r="G762" s="12">
        <f>IF(I762="South", 1, 0)</f>
        <v>0</v>
      </c>
      <c r="H762" s="12">
        <f>IF(I762="East", 1, 0)</f>
        <v>0</v>
      </c>
      <c r="I762" s="12" t="s">
        <v>9</v>
      </c>
      <c r="J762" s="12">
        <v>230.18139020034599</v>
      </c>
      <c r="K762" s="12">
        <f>B762-200</f>
        <v>-28.781891311889012</v>
      </c>
      <c r="L762" s="12">
        <f>C762-20</f>
        <v>3.1476479211090016</v>
      </c>
      <c r="M762" s="12">
        <f>D762-150</f>
        <v>1</v>
      </c>
      <c r="N762" s="12">
        <f>E762-21</f>
        <v>-3.3495231587299017</v>
      </c>
      <c r="O762" s="12">
        <f>H762-1</f>
        <v>-1</v>
      </c>
    </row>
    <row r="763" spans="1:15" x14ac:dyDescent="0.3">
      <c r="A763" s="12">
        <v>256.35893595972698</v>
      </c>
      <c r="B763" s="12">
        <v>206.10049073226801</v>
      </c>
      <c r="C763" s="12">
        <v>15.9784212017</v>
      </c>
      <c r="D763" s="12">
        <v>146</v>
      </c>
      <c r="E763" s="12">
        <v>24.583184872943701</v>
      </c>
      <c r="F763" s="12">
        <f>IF(I763="North", 1, 0)</f>
        <v>0</v>
      </c>
      <c r="G763" s="12">
        <f>IF(I763="South", 1, 0)</f>
        <v>0</v>
      </c>
      <c r="H763" s="12">
        <f>IF(I763="East", 1, 0)</f>
        <v>1</v>
      </c>
      <c r="I763" s="12" t="s">
        <v>7</v>
      </c>
      <c r="J763" s="12">
        <v>256.35893595972698</v>
      </c>
      <c r="K763" s="12">
        <f>B763-200</f>
        <v>6.100490732268014</v>
      </c>
      <c r="L763" s="12">
        <f>C763-20</f>
        <v>-4.0215787983000002</v>
      </c>
      <c r="M763" s="12">
        <f>D763-150</f>
        <v>-4</v>
      </c>
      <c r="N763" s="12">
        <f>E763-21</f>
        <v>3.5831848729437006</v>
      </c>
      <c r="O763" s="12">
        <f>H763-1</f>
        <v>0</v>
      </c>
    </row>
    <row r="764" spans="1:15" x14ac:dyDescent="0.3">
      <c r="A764" s="12">
        <v>350.685679336085</v>
      </c>
      <c r="B764" s="12">
        <v>328.00422691343903</v>
      </c>
      <c r="C764" s="12">
        <v>24.4767771538129</v>
      </c>
      <c r="D764" s="12">
        <v>153</v>
      </c>
      <c r="E764" s="12">
        <v>24.7011275708673</v>
      </c>
      <c r="F764" s="12">
        <f>IF(I764="North", 1, 0)</f>
        <v>0</v>
      </c>
      <c r="G764" s="12">
        <f>IF(I764="South", 1, 0)</f>
        <v>0</v>
      </c>
      <c r="H764" s="12">
        <f>IF(I764="East", 1, 0)</f>
        <v>0</v>
      </c>
      <c r="I764" s="12" t="s">
        <v>9</v>
      </c>
      <c r="J764" s="12">
        <v>350.685679336085</v>
      </c>
      <c r="K764" s="12">
        <f>B764-200</f>
        <v>128.00422691343903</v>
      </c>
      <c r="L764" s="12">
        <f>C764-20</f>
        <v>4.4767771538129004</v>
      </c>
      <c r="M764" s="12">
        <f>D764-150</f>
        <v>3</v>
      </c>
      <c r="N764" s="12">
        <f>E764-21</f>
        <v>3.7011275708672997</v>
      </c>
      <c r="O764" s="12">
        <f>H764-1</f>
        <v>-1</v>
      </c>
    </row>
    <row r="765" spans="1:15" x14ac:dyDescent="0.3">
      <c r="A765" s="12">
        <v>279.21749044570998</v>
      </c>
      <c r="B765" s="12">
        <v>195.19700501376701</v>
      </c>
      <c r="C765" s="12">
        <v>16.842111354173301</v>
      </c>
      <c r="D765" s="12">
        <v>150</v>
      </c>
      <c r="E765" s="12">
        <v>21.674605470440699</v>
      </c>
      <c r="F765" s="12">
        <f>IF(I765="North", 1, 0)</f>
        <v>0</v>
      </c>
      <c r="G765" s="12">
        <f>IF(I765="South", 1, 0)</f>
        <v>0</v>
      </c>
      <c r="H765" s="12">
        <f>IF(I765="East", 1, 0)</f>
        <v>1</v>
      </c>
      <c r="I765" s="12" t="s">
        <v>7</v>
      </c>
      <c r="J765" s="12">
        <v>279.21749044570998</v>
      </c>
      <c r="K765" s="12">
        <f>B765-200</f>
        <v>-4.8029949862329886</v>
      </c>
      <c r="L765" s="12">
        <f>C765-20</f>
        <v>-3.1578886458266986</v>
      </c>
      <c r="M765" s="12">
        <f>D765-150</f>
        <v>0</v>
      </c>
      <c r="N765" s="12">
        <f>E765-21</f>
        <v>0.67460547044069941</v>
      </c>
      <c r="O765" s="12">
        <f>H765-1</f>
        <v>0</v>
      </c>
    </row>
    <row r="766" spans="1:15" x14ac:dyDescent="0.3">
      <c r="A766" s="12">
        <v>263.73299542290499</v>
      </c>
      <c r="B766" s="12">
        <v>257.46366631428299</v>
      </c>
      <c r="C766" s="12">
        <v>21.265826190189902</v>
      </c>
      <c r="D766" s="12">
        <v>154</v>
      </c>
      <c r="E766" s="12">
        <v>23.7054281906996</v>
      </c>
      <c r="F766" s="12">
        <f>IF(I766="North", 1, 0)</f>
        <v>0</v>
      </c>
      <c r="G766" s="12">
        <f>IF(I766="South", 1, 0)</f>
        <v>1</v>
      </c>
      <c r="H766" s="12">
        <f>IF(I766="East", 1, 0)</f>
        <v>0</v>
      </c>
      <c r="I766" s="12" t="s">
        <v>6</v>
      </c>
      <c r="J766" s="12">
        <v>263.73299542290499</v>
      </c>
      <c r="K766" s="12">
        <f>B766-200</f>
        <v>57.463666314282989</v>
      </c>
      <c r="L766" s="12">
        <f>C766-20</f>
        <v>1.2658261901899017</v>
      </c>
      <c r="M766" s="12">
        <f>D766-150</f>
        <v>4</v>
      </c>
      <c r="N766" s="12">
        <f>E766-21</f>
        <v>2.7054281906995996</v>
      </c>
      <c r="O766" s="12">
        <f>H766-1</f>
        <v>-1</v>
      </c>
    </row>
    <row r="767" spans="1:15" x14ac:dyDescent="0.3">
      <c r="A767" s="12">
        <v>271.92655765416703</v>
      </c>
      <c r="B767" s="12">
        <v>164.841178743705</v>
      </c>
      <c r="C767" s="12">
        <v>24.101720063062199</v>
      </c>
      <c r="D767" s="12">
        <v>165</v>
      </c>
      <c r="E767" s="12">
        <v>20.849251517031</v>
      </c>
      <c r="F767" s="12">
        <f>IF(I767="North", 1, 0)</f>
        <v>0</v>
      </c>
      <c r="G767" s="12">
        <f>IF(I767="South", 1, 0)</f>
        <v>0</v>
      </c>
      <c r="H767" s="12">
        <f>IF(I767="East", 1, 0)</f>
        <v>0</v>
      </c>
      <c r="I767" s="12" t="s">
        <v>9</v>
      </c>
      <c r="J767" s="12">
        <v>271.92655765416703</v>
      </c>
      <c r="K767" s="12">
        <f>B767-200</f>
        <v>-35.158821256294999</v>
      </c>
      <c r="L767" s="12">
        <f>C767-20</f>
        <v>4.1017200630621993</v>
      </c>
      <c r="M767" s="12">
        <f>D767-150</f>
        <v>15</v>
      </c>
      <c r="N767" s="12">
        <f>E767-21</f>
        <v>-0.15074848296900001</v>
      </c>
      <c r="O767" s="12">
        <f>H767-1</f>
        <v>-1</v>
      </c>
    </row>
    <row r="768" spans="1:15" x14ac:dyDescent="0.3">
      <c r="A768" s="12">
        <v>262.55519295431299</v>
      </c>
      <c r="B768" s="12">
        <v>198.25057547515101</v>
      </c>
      <c r="C768" s="12">
        <v>19.8319371764814</v>
      </c>
      <c r="D768" s="12">
        <v>138</v>
      </c>
      <c r="E768" s="12">
        <v>21.935460404036899</v>
      </c>
      <c r="F768" s="12">
        <f>IF(I768="North", 1, 0)</f>
        <v>0</v>
      </c>
      <c r="G768" s="12">
        <f>IF(I768="South", 1, 0)</f>
        <v>0</v>
      </c>
      <c r="H768" s="12">
        <f>IF(I768="East", 1, 0)</f>
        <v>0</v>
      </c>
      <c r="I768" s="12" t="s">
        <v>9</v>
      </c>
      <c r="J768" s="12">
        <v>262.55519295431299</v>
      </c>
      <c r="K768" s="12">
        <f>B768-200</f>
        <v>-1.7494245248489904</v>
      </c>
      <c r="L768" s="12">
        <f>C768-20</f>
        <v>-0.16806282351859991</v>
      </c>
      <c r="M768" s="12">
        <f>D768-150</f>
        <v>-12</v>
      </c>
      <c r="N768" s="12">
        <f>E768-21</f>
        <v>0.93546040403689901</v>
      </c>
      <c r="O768" s="12">
        <f>H768-1</f>
        <v>-1</v>
      </c>
    </row>
    <row r="769" spans="1:15" x14ac:dyDescent="0.3">
      <c r="A769" s="12">
        <v>332.31084525905499</v>
      </c>
      <c r="B769" s="12">
        <v>288.54003178177499</v>
      </c>
      <c r="C769" s="12">
        <v>22.2737045607056</v>
      </c>
      <c r="D769" s="12">
        <v>160</v>
      </c>
      <c r="E769" s="12">
        <v>25.659963530255599</v>
      </c>
      <c r="F769" s="12">
        <f>IF(I769="North", 1, 0)</f>
        <v>0</v>
      </c>
      <c r="G769" s="12">
        <f>IF(I769="South", 1, 0)</f>
        <v>0</v>
      </c>
      <c r="H769" s="12">
        <f>IF(I769="East", 1, 0)</f>
        <v>0</v>
      </c>
      <c r="I769" s="12" t="s">
        <v>9</v>
      </c>
      <c r="J769" s="12">
        <v>332.31084525905499</v>
      </c>
      <c r="K769" s="12">
        <f>B769-200</f>
        <v>88.540031781774985</v>
      </c>
      <c r="L769" s="12">
        <f>C769-20</f>
        <v>2.2737045607055997</v>
      </c>
      <c r="M769" s="12">
        <f>D769-150</f>
        <v>10</v>
      </c>
      <c r="N769" s="12">
        <f>E769-21</f>
        <v>4.6599635302555988</v>
      </c>
      <c r="O769" s="12">
        <f>H769-1</f>
        <v>-1</v>
      </c>
    </row>
    <row r="770" spans="1:15" x14ac:dyDescent="0.3">
      <c r="A770" s="12">
        <v>258.53071361066998</v>
      </c>
      <c r="B770" s="12">
        <v>168.65164711061101</v>
      </c>
      <c r="C770" s="12">
        <v>17.417851780562099</v>
      </c>
      <c r="D770" s="12">
        <v>160</v>
      </c>
      <c r="E770" s="12">
        <v>23.501273336086001</v>
      </c>
      <c r="F770" s="12">
        <f>IF(I770="North", 1, 0)</f>
        <v>0</v>
      </c>
      <c r="G770" s="12">
        <f>IF(I770="South", 1, 0)</f>
        <v>1</v>
      </c>
      <c r="H770" s="12">
        <f>IF(I770="East", 1, 0)</f>
        <v>0</v>
      </c>
      <c r="I770" s="12" t="s">
        <v>6</v>
      </c>
      <c r="J770" s="12">
        <v>258.53071361066998</v>
      </c>
      <c r="K770" s="12">
        <f>B770-200</f>
        <v>-31.348352889388991</v>
      </c>
      <c r="L770" s="12">
        <f>C770-20</f>
        <v>-2.5821482194379008</v>
      </c>
      <c r="M770" s="12">
        <f>D770-150</f>
        <v>10</v>
      </c>
      <c r="N770" s="12">
        <f>E770-21</f>
        <v>2.5012733360860011</v>
      </c>
      <c r="O770" s="12">
        <f>H770-1</f>
        <v>-1</v>
      </c>
    </row>
    <row r="771" spans="1:15" x14ac:dyDescent="0.3">
      <c r="A771" s="12">
        <v>307.60558589355099</v>
      </c>
      <c r="B771" s="12">
        <v>290.622427899846</v>
      </c>
      <c r="C771" s="12">
        <v>19.0176670828595</v>
      </c>
      <c r="D771" s="12">
        <v>143</v>
      </c>
      <c r="E771" s="12">
        <v>20.3229022466695</v>
      </c>
      <c r="F771" s="12">
        <f>IF(I771="North", 1, 0)</f>
        <v>1</v>
      </c>
      <c r="G771" s="12">
        <f>IF(I771="South", 1, 0)</f>
        <v>0</v>
      </c>
      <c r="H771" s="12">
        <f>IF(I771="East", 1, 0)</f>
        <v>0</v>
      </c>
      <c r="I771" s="12" t="s">
        <v>8</v>
      </c>
      <c r="J771" s="12">
        <v>307.60558589355099</v>
      </c>
      <c r="K771" s="12">
        <f>B771-200</f>
        <v>90.622427899846002</v>
      </c>
      <c r="L771" s="12">
        <f>C771-20</f>
        <v>-0.98233291714049997</v>
      </c>
      <c r="M771" s="12">
        <f>D771-150</f>
        <v>-7</v>
      </c>
      <c r="N771" s="12">
        <f>E771-21</f>
        <v>-0.67709775333050004</v>
      </c>
      <c r="O771" s="12">
        <f>H771-1</f>
        <v>-1</v>
      </c>
    </row>
    <row r="772" spans="1:15" x14ac:dyDescent="0.3">
      <c r="A772" s="12">
        <v>268.796224973319</v>
      </c>
      <c r="B772" s="12">
        <v>235.38759677277301</v>
      </c>
      <c r="C772" s="12">
        <v>18.970702845598201</v>
      </c>
      <c r="D772" s="12">
        <v>138</v>
      </c>
      <c r="E772" s="12">
        <v>26.4094501837046</v>
      </c>
      <c r="F772" s="12">
        <f>IF(I772="North", 1, 0)</f>
        <v>0</v>
      </c>
      <c r="G772" s="12">
        <f>IF(I772="South", 1, 0)</f>
        <v>0</v>
      </c>
      <c r="H772" s="12">
        <f>IF(I772="East", 1, 0)</f>
        <v>0</v>
      </c>
      <c r="I772" s="12" t="s">
        <v>9</v>
      </c>
      <c r="J772" s="12">
        <v>268.796224973319</v>
      </c>
      <c r="K772" s="12">
        <f>B772-200</f>
        <v>35.387596772773009</v>
      </c>
      <c r="L772" s="12">
        <f>C772-20</f>
        <v>-1.0292971544017995</v>
      </c>
      <c r="M772" s="12">
        <f>D772-150</f>
        <v>-12</v>
      </c>
      <c r="N772" s="12">
        <f>E772-21</f>
        <v>5.4094501837045996</v>
      </c>
      <c r="O772" s="12">
        <f>H772-1</f>
        <v>-1</v>
      </c>
    </row>
    <row r="773" spans="1:15" x14ac:dyDescent="0.3">
      <c r="A773" s="12">
        <v>237.06292651193601</v>
      </c>
      <c r="B773" s="12">
        <v>171.87666120528601</v>
      </c>
      <c r="C773" s="12">
        <v>16.267108267298799</v>
      </c>
      <c r="D773" s="12">
        <v>135</v>
      </c>
      <c r="E773" s="12">
        <v>11.540578508833899</v>
      </c>
      <c r="F773" s="12">
        <f>IF(I773="North", 1, 0)</f>
        <v>0</v>
      </c>
      <c r="G773" s="12">
        <f>IF(I773="South", 1, 0)</f>
        <v>0</v>
      </c>
      <c r="H773" s="12">
        <f>IF(I773="East", 1, 0)</f>
        <v>1</v>
      </c>
      <c r="I773" s="12" t="s">
        <v>7</v>
      </c>
      <c r="J773" s="12">
        <v>237.06292651193601</v>
      </c>
      <c r="K773" s="12">
        <f>B773-200</f>
        <v>-28.123338794713987</v>
      </c>
      <c r="L773" s="12">
        <f>C773-20</f>
        <v>-3.7328917327012014</v>
      </c>
      <c r="M773" s="12">
        <f>D773-150</f>
        <v>-15</v>
      </c>
      <c r="N773" s="12">
        <f>E773-21</f>
        <v>-9.4594214911661005</v>
      </c>
      <c r="O773" s="12">
        <f>H773-1</f>
        <v>0</v>
      </c>
    </row>
    <row r="774" spans="1:15" x14ac:dyDescent="0.3">
      <c r="A774" s="12">
        <v>316.65000589595701</v>
      </c>
      <c r="B774" s="12">
        <v>231.62038695277599</v>
      </c>
      <c r="C774" s="12">
        <v>19.116129184420998</v>
      </c>
      <c r="D774" s="12">
        <v>149</v>
      </c>
      <c r="E774" s="12">
        <v>29.208293245687699</v>
      </c>
      <c r="F774" s="12">
        <f>IF(I774="North", 1, 0)</f>
        <v>1</v>
      </c>
      <c r="G774" s="12">
        <f>IF(I774="South", 1, 0)</f>
        <v>0</v>
      </c>
      <c r="H774" s="12">
        <f>IF(I774="East", 1, 0)</f>
        <v>0</v>
      </c>
      <c r="I774" s="12" t="s">
        <v>8</v>
      </c>
      <c r="J774" s="12">
        <v>316.65000589595701</v>
      </c>
      <c r="K774" s="12">
        <f>B774-200</f>
        <v>31.620386952775988</v>
      </c>
      <c r="L774" s="12">
        <f>C774-20</f>
        <v>-0.8838708155790016</v>
      </c>
      <c r="M774" s="12">
        <f>D774-150</f>
        <v>-1</v>
      </c>
      <c r="N774" s="12">
        <f>E774-21</f>
        <v>8.2082932456876989</v>
      </c>
      <c r="O774" s="12">
        <f>H774-1</f>
        <v>-1</v>
      </c>
    </row>
    <row r="775" spans="1:15" x14ac:dyDescent="0.3">
      <c r="A775" s="12">
        <v>332.71641815584098</v>
      </c>
      <c r="B775" s="12">
        <v>248.62772248133601</v>
      </c>
      <c r="C775" s="12">
        <v>12.256908505681199</v>
      </c>
      <c r="D775" s="12">
        <v>173</v>
      </c>
      <c r="E775" s="12">
        <v>14.176163620437</v>
      </c>
      <c r="F775" s="12">
        <f>IF(I775="North", 1, 0)</f>
        <v>1</v>
      </c>
      <c r="G775" s="12">
        <f>IF(I775="South", 1, 0)</f>
        <v>0</v>
      </c>
      <c r="H775" s="12">
        <f>IF(I775="East", 1, 0)</f>
        <v>0</v>
      </c>
      <c r="I775" s="12" t="s">
        <v>8</v>
      </c>
      <c r="J775" s="12">
        <v>332.71641815584098</v>
      </c>
      <c r="K775" s="12">
        <f>B775-200</f>
        <v>48.627722481336008</v>
      </c>
      <c r="L775" s="12">
        <f>C775-20</f>
        <v>-7.7430914943188007</v>
      </c>
      <c r="M775" s="12">
        <f>D775-150</f>
        <v>23</v>
      </c>
      <c r="N775" s="12">
        <f>E775-21</f>
        <v>-6.8238363795629997</v>
      </c>
      <c r="O775" s="12">
        <f>H775-1</f>
        <v>-1</v>
      </c>
    </row>
    <row r="776" spans="1:15" x14ac:dyDescent="0.3">
      <c r="A776" s="12">
        <v>305.16049353559202</v>
      </c>
      <c r="B776" s="12">
        <v>231.09049811085899</v>
      </c>
      <c r="C776" s="12">
        <v>17.544231264289401</v>
      </c>
      <c r="D776" s="12">
        <v>150</v>
      </c>
      <c r="E776" s="12">
        <v>18.491628700910798</v>
      </c>
      <c r="F776" s="12">
        <f>IF(I776="North", 1, 0)</f>
        <v>1</v>
      </c>
      <c r="G776" s="12">
        <f>IF(I776="South", 1, 0)</f>
        <v>0</v>
      </c>
      <c r="H776" s="12">
        <f>IF(I776="East", 1, 0)</f>
        <v>0</v>
      </c>
      <c r="I776" s="12" t="s">
        <v>8</v>
      </c>
      <c r="J776" s="12">
        <v>305.16049353559202</v>
      </c>
      <c r="K776" s="12">
        <f>B776-200</f>
        <v>31.090498110858988</v>
      </c>
      <c r="L776" s="12">
        <f>C776-20</f>
        <v>-2.4557687357105991</v>
      </c>
      <c r="M776" s="12">
        <f>D776-150</f>
        <v>0</v>
      </c>
      <c r="N776" s="12">
        <f>E776-21</f>
        <v>-2.5083712990892018</v>
      </c>
      <c r="O776" s="12">
        <f>H776-1</f>
        <v>-1</v>
      </c>
    </row>
    <row r="777" spans="1:15" x14ac:dyDescent="0.3">
      <c r="A777" s="12">
        <v>196.40146554224299</v>
      </c>
      <c r="B777" s="12">
        <v>121.48876400547699</v>
      </c>
      <c r="C777" s="12">
        <v>18.575622533151599</v>
      </c>
      <c r="D777" s="12">
        <v>162</v>
      </c>
      <c r="E777" s="12">
        <v>20.836329859219699</v>
      </c>
      <c r="F777" s="12">
        <f>IF(I777="North", 1, 0)</f>
        <v>0</v>
      </c>
      <c r="G777" s="12">
        <f>IF(I777="South", 1, 0)</f>
        <v>0</v>
      </c>
      <c r="H777" s="12">
        <f>IF(I777="East", 1, 0)</f>
        <v>0</v>
      </c>
      <c r="I777" s="12" t="s">
        <v>9</v>
      </c>
      <c r="J777" s="12">
        <v>196.40146554224299</v>
      </c>
      <c r="K777" s="12">
        <f>B777-200</f>
        <v>-78.511235994523005</v>
      </c>
      <c r="L777" s="12">
        <f>C777-20</f>
        <v>-1.4243774668484015</v>
      </c>
      <c r="M777" s="12">
        <f>D777-150</f>
        <v>12</v>
      </c>
      <c r="N777" s="12">
        <f>E777-21</f>
        <v>-0.16367014078030095</v>
      </c>
      <c r="O777" s="12">
        <f>H777-1</f>
        <v>-1</v>
      </c>
    </row>
    <row r="778" spans="1:15" x14ac:dyDescent="0.3">
      <c r="A778" s="12">
        <v>235.20707156323499</v>
      </c>
      <c r="B778" s="12">
        <v>163.64314120875599</v>
      </c>
      <c r="C778" s="12">
        <v>18.719101237523098</v>
      </c>
      <c r="D778" s="12">
        <v>143</v>
      </c>
      <c r="E778" s="12">
        <v>20.414077317087301</v>
      </c>
      <c r="F778" s="12">
        <f>IF(I778="North", 1, 0)</f>
        <v>0</v>
      </c>
      <c r="G778" s="12">
        <f>IF(I778="South", 1, 0)</f>
        <v>1</v>
      </c>
      <c r="H778" s="12">
        <f>IF(I778="East", 1, 0)</f>
        <v>0</v>
      </c>
      <c r="I778" s="12" t="s">
        <v>6</v>
      </c>
      <c r="J778" s="12">
        <v>235.20707156323499</v>
      </c>
      <c r="K778" s="12">
        <f>B778-200</f>
        <v>-36.356858791244008</v>
      </c>
      <c r="L778" s="12">
        <f>C778-20</f>
        <v>-1.2808987624769017</v>
      </c>
      <c r="M778" s="12">
        <f>D778-150</f>
        <v>-7</v>
      </c>
      <c r="N778" s="12">
        <f>E778-21</f>
        <v>-0.58592268291269889</v>
      </c>
      <c r="O778" s="12">
        <f>H778-1</f>
        <v>-1</v>
      </c>
    </row>
    <row r="779" spans="1:15" x14ac:dyDescent="0.3">
      <c r="A779" s="12">
        <v>274.44501961741702</v>
      </c>
      <c r="B779" s="12">
        <v>187.624068222424</v>
      </c>
      <c r="C779" s="12">
        <v>18.792512770646098</v>
      </c>
      <c r="D779" s="12">
        <v>140</v>
      </c>
      <c r="E779" s="12">
        <v>25.0256441601062</v>
      </c>
      <c r="F779" s="12">
        <f>IF(I779="North", 1, 0)</f>
        <v>0</v>
      </c>
      <c r="G779" s="12">
        <f>IF(I779="South", 1, 0)</f>
        <v>1</v>
      </c>
      <c r="H779" s="12">
        <f>IF(I779="East", 1, 0)</f>
        <v>0</v>
      </c>
      <c r="I779" s="12" t="s">
        <v>6</v>
      </c>
      <c r="J779" s="12">
        <v>274.44501961741702</v>
      </c>
      <c r="K779" s="12">
        <f>B779-200</f>
        <v>-12.375931777576</v>
      </c>
      <c r="L779" s="12">
        <f>C779-20</f>
        <v>-1.2074872293539016</v>
      </c>
      <c r="M779" s="12">
        <f>D779-150</f>
        <v>-10</v>
      </c>
      <c r="N779" s="12">
        <f>E779-21</f>
        <v>4.0256441601062001</v>
      </c>
      <c r="O779" s="12">
        <f>H779-1</f>
        <v>-1</v>
      </c>
    </row>
    <row r="780" spans="1:15" x14ac:dyDescent="0.3">
      <c r="A780" s="12">
        <v>275.28896675820698</v>
      </c>
      <c r="B780" s="12">
        <v>196.27832854499701</v>
      </c>
      <c r="C780" s="12">
        <v>19.6911790006993</v>
      </c>
      <c r="D780" s="12">
        <v>141</v>
      </c>
      <c r="E780" s="12">
        <v>16.768653525558999</v>
      </c>
      <c r="F780" s="12">
        <f>IF(I780="North", 1, 0)</f>
        <v>0</v>
      </c>
      <c r="G780" s="12">
        <f>IF(I780="South", 1, 0)</f>
        <v>0</v>
      </c>
      <c r="H780" s="12">
        <f>IF(I780="East", 1, 0)</f>
        <v>0</v>
      </c>
      <c r="I780" s="12" t="s">
        <v>9</v>
      </c>
      <c r="J780" s="12">
        <v>275.28896675820698</v>
      </c>
      <c r="K780" s="12">
        <f>B780-200</f>
        <v>-3.7216714550029906</v>
      </c>
      <c r="L780" s="12">
        <f>C780-20</f>
        <v>-0.30882099930069984</v>
      </c>
      <c r="M780" s="12">
        <f>D780-150</f>
        <v>-9</v>
      </c>
      <c r="N780" s="12">
        <f>E780-21</f>
        <v>-4.2313464744410005</v>
      </c>
      <c r="O780" s="12">
        <f>H780-1</f>
        <v>-1</v>
      </c>
    </row>
    <row r="781" spans="1:15" x14ac:dyDescent="0.3">
      <c r="A781" s="12">
        <v>274.78472585285101</v>
      </c>
      <c r="B781" s="12">
        <v>231.03360487753301</v>
      </c>
      <c r="C781" s="12">
        <v>22.397207590430298</v>
      </c>
      <c r="D781" s="12">
        <v>140</v>
      </c>
      <c r="E781" s="12">
        <v>22.043067269932202</v>
      </c>
      <c r="F781" s="12">
        <f>IF(I781="North", 1, 0)</f>
        <v>0</v>
      </c>
      <c r="G781" s="12">
        <f>IF(I781="South", 1, 0)</f>
        <v>0</v>
      </c>
      <c r="H781" s="12">
        <f>IF(I781="East", 1, 0)</f>
        <v>1</v>
      </c>
      <c r="I781" s="12" t="s">
        <v>7</v>
      </c>
      <c r="J781" s="12">
        <v>274.78472585285101</v>
      </c>
      <c r="K781" s="12">
        <f>B781-200</f>
        <v>31.033604877533008</v>
      </c>
      <c r="L781" s="12">
        <f>C781-20</f>
        <v>2.3972075904302983</v>
      </c>
      <c r="M781" s="12">
        <f>D781-150</f>
        <v>-10</v>
      </c>
      <c r="N781" s="12">
        <f>E781-21</f>
        <v>1.0430672699322017</v>
      </c>
      <c r="O781" s="12">
        <f>H781-1</f>
        <v>0</v>
      </c>
    </row>
    <row r="782" spans="1:15" x14ac:dyDescent="0.3">
      <c r="A782" s="12">
        <v>285.58411828379701</v>
      </c>
      <c r="B782" s="12">
        <v>208.885050046662</v>
      </c>
      <c r="C782" s="12">
        <v>24.372585370662598</v>
      </c>
      <c r="D782" s="12">
        <v>165</v>
      </c>
      <c r="E782" s="12">
        <v>18.687151607120899</v>
      </c>
      <c r="F782" s="12">
        <f>IF(I782="North", 1, 0)</f>
        <v>0</v>
      </c>
      <c r="G782" s="12">
        <f>IF(I782="South", 1, 0)</f>
        <v>0</v>
      </c>
      <c r="H782" s="12">
        <f>IF(I782="East", 1, 0)</f>
        <v>1</v>
      </c>
      <c r="I782" s="12" t="s">
        <v>7</v>
      </c>
      <c r="J782" s="12">
        <v>285.58411828379701</v>
      </c>
      <c r="K782" s="12">
        <f>B782-200</f>
        <v>8.8850500466620019</v>
      </c>
      <c r="L782" s="12">
        <f>C782-20</f>
        <v>4.3725853706625983</v>
      </c>
      <c r="M782" s="12">
        <f>D782-150</f>
        <v>15</v>
      </c>
      <c r="N782" s="12">
        <f>E782-21</f>
        <v>-2.3128483928791006</v>
      </c>
      <c r="O782" s="12">
        <f>H782-1</f>
        <v>0</v>
      </c>
    </row>
    <row r="783" spans="1:15" x14ac:dyDescent="0.3">
      <c r="A783" s="12">
        <v>222.33757837816199</v>
      </c>
      <c r="B783" s="12">
        <v>133.23278206449399</v>
      </c>
      <c r="C783" s="12">
        <v>16.751173865758599</v>
      </c>
      <c r="D783" s="12">
        <v>147</v>
      </c>
      <c r="E783" s="12">
        <v>22.180563917349598</v>
      </c>
      <c r="F783" s="12">
        <f>IF(I783="North", 1, 0)</f>
        <v>0</v>
      </c>
      <c r="G783" s="12">
        <f>IF(I783="South", 1, 0)</f>
        <v>0</v>
      </c>
      <c r="H783" s="12">
        <f>IF(I783="East", 1, 0)</f>
        <v>1</v>
      </c>
      <c r="I783" s="12" t="s">
        <v>7</v>
      </c>
      <c r="J783" s="12">
        <v>222.33757837816199</v>
      </c>
      <c r="K783" s="12">
        <f>B783-200</f>
        <v>-66.767217935506011</v>
      </c>
      <c r="L783" s="12">
        <f>C783-20</f>
        <v>-3.2488261342414013</v>
      </c>
      <c r="M783" s="12">
        <f>D783-150</f>
        <v>-3</v>
      </c>
      <c r="N783" s="12">
        <f>E783-21</f>
        <v>1.1805639173495983</v>
      </c>
      <c r="O783" s="12">
        <f>H783-1</f>
        <v>0</v>
      </c>
    </row>
    <row r="784" spans="1:15" x14ac:dyDescent="0.3">
      <c r="A784" s="12">
        <v>288.86730950527902</v>
      </c>
      <c r="B784" s="12">
        <v>219.00989255029799</v>
      </c>
      <c r="C784" s="12">
        <v>13.9839957230542</v>
      </c>
      <c r="D784" s="12">
        <v>138</v>
      </c>
      <c r="E784" s="12">
        <v>20.740910960808399</v>
      </c>
      <c r="F784" s="12">
        <f>IF(I784="North", 1, 0)</f>
        <v>0</v>
      </c>
      <c r="G784" s="12">
        <f>IF(I784="South", 1, 0)</f>
        <v>0</v>
      </c>
      <c r="H784" s="12">
        <f>IF(I784="East", 1, 0)</f>
        <v>0</v>
      </c>
      <c r="I784" s="12" t="s">
        <v>9</v>
      </c>
      <c r="J784" s="12">
        <v>288.86730950527902</v>
      </c>
      <c r="K784" s="12">
        <f>B784-200</f>
        <v>19.009892550297991</v>
      </c>
      <c r="L784" s="12">
        <f>C784-20</f>
        <v>-6.0160042769458002</v>
      </c>
      <c r="M784" s="12">
        <f>D784-150</f>
        <v>-12</v>
      </c>
      <c r="N784" s="12">
        <f>E784-21</f>
        <v>-0.25908903919160053</v>
      </c>
      <c r="O784" s="12">
        <f>H784-1</f>
        <v>-1</v>
      </c>
    </row>
    <row r="785" spans="1:15" x14ac:dyDescent="0.3">
      <c r="A785" s="12">
        <v>306.12913307609102</v>
      </c>
      <c r="B785" s="12">
        <v>230.529287264191</v>
      </c>
      <c r="C785" s="12">
        <v>14.7897779387844</v>
      </c>
      <c r="D785" s="12">
        <v>142</v>
      </c>
      <c r="E785" s="12">
        <v>21.3717426107319</v>
      </c>
      <c r="F785" s="12">
        <f>IF(I785="North", 1, 0)</f>
        <v>0</v>
      </c>
      <c r="G785" s="12">
        <f>IF(I785="South", 1, 0)</f>
        <v>1</v>
      </c>
      <c r="H785" s="12">
        <f>IF(I785="East", 1, 0)</f>
        <v>0</v>
      </c>
      <c r="I785" s="12" t="s">
        <v>6</v>
      </c>
      <c r="J785" s="12">
        <v>306.12913307609102</v>
      </c>
      <c r="K785" s="12">
        <f>B785-200</f>
        <v>30.529287264190998</v>
      </c>
      <c r="L785" s="12">
        <f>C785-20</f>
        <v>-5.2102220612155996</v>
      </c>
      <c r="M785" s="12">
        <f>D785-150</f>
        <v>-8</v>
      </c>
      <c r="N785" s="12">
        <f>E785-21</f>
        <v>0.37174261073189996</v>
      </c>
      <c r="O785" s="12">
        <f>H785-1</f>
        <v>-1</v>
      </c>
    </row>
    <row r="786" spans="1:15" x14ac:dyDescent="0.3">
      <c r="A786" s="12">
        <v>308.21507363489502</v>
      </c>
      <c r="B786" s="12">
        <v>227.98952239655199</v>
      </c>
      <c r="C786" s="12">
        <v>17.563985394025298</v>
      </c>
      <c r="D786" s="12">
        <v>146</v>
      </c>
      <c r="E786" s="12">
        <v>18.800300670142601</v>
      </c>
      <c r="F786" s="12">
        <f>IF(I786="North", 1, 0)</f>
        <v>0</v>
      </c>
      <c r="G786" s="12">
        <f>IF(I786="South", 1, 0)</f>
        <v>0</v>
      </c>
      <c r="H786" s="12">
        <f>IF(I786="East", 1, 0)</f>
        <v>0</v>
      </c>
      <c r="I786" s="12" t="s">
        <v>9</v>
      </c>
      <c r="J786" s="12">
        <v>308.21507363489502</v>
      </c>
      <c r="K786" s="12">
        <f>B786-200</f>
        <v>27.98952239655199</v>
      </c>
      <c r="L786" s="12">
        <f>C786-20</f>
        <v>-2.4360146059747017</v>
      </c>
      <c r="M786" s="12">
        <f>D786-150</f>
        <v>-4</v>
      </c>
      <c r="N786" s="12">
        <f>E786-21</f>
        <v>-2.199699329857399</v>
      </c>
      <c r="O786" s="12">
        <f>H786-1</f>
        <v>-1</v>
      </c>
    </row>
    <row r="787" spans="1:15" x14ac:dyDescent="0.3">
      <c r="A787" s="12">
        <v>303.14356928846399</v>
      </c>
      <c r="B787" s="12">
        <v>254.03903627773099</v>
      </c>
      <c r="C787" s="12">
        <v>18.240393410917399</v>
      </c>
      <c r="D787" s="12">
        <v>154</v>
      </c>
      <c r="E787" s="12">
        <v>18.959744199615599</v>
      </c>
      <c r="F787" s="12">
        <f>IF(I787="North", 1, 0)</f>
        <v>0</v>
      </c>
      <c r="G787" s="12">
        <f>IF(I787="South", 1, 0)</f>
        <v>1</v>
      </c>
      <c r="H787" s="12">
        <f>IF(I787="East", 1, 0)</f>
        <v>0</v>
      </c>
      <c r="I787" s="12" t="s">
        <v>6</v>
      </c>
      <c r="J787" s="12">
        <v>303.14356928846399</v>
      </c>
      <c r="K787" s="12">
        <f>B787-200</f>
        <v>54.039036277730986</v>
      </c>
      <c r="L787" s="12">
        <f>C787-20</f>
        <v>-1.7596065890826011</v>
      </c>
      <c r="M787" s="12">
        <f>D787-150</f>
        <v>4</v>
      </c>
      <c r="N787" s="12">
        <f>E787-21</f>
        <v>-2.0402558003844007</v>
      </c>
      <c r="O787" s="12">
        <f>H787-1</f>
        <v>-1</v>
      </c>
    </row>
    <row r="788" spans="1:15" x14ac:dyDescent="0.3">
      <c r="A788" s="12">
        <v>332.50980188554797</v>
      </c>
      <c r="B788" s="12">
        <v>241.696107727445</v>
      </c>
      <c r="C788" s="12">
        <v>16.1500196690127</v>
      </c>
      <c r="D788" s="12">
        <v>174</v>
      </c>
      <c r="E788" s="12">
        <v>22.149090056109699</v>
      </c>
      <c r="F788" s="12">
        <f>IF(I788="North", 1, 0)</f>
        <v>1</v>
      </c>
      <c r="G788" s="12">
        <f>IF(I788="South", 1, 0)</f>
        <v>0</v>
      </c>
      <c r="H788" s="12">
        <f>IF(I788="East", 1, 0)</f>
        <v>0</v>
      </c>
      <c r="I788" s="12" t="s">
        <v>8</v>
      </c>
      <c r="J788" s="12">
        <v>332.50980188554797</v>
      </c>
      <c r="K788" s="12">
        <f>B788-200</f>
        <v>41.696107727444996</v>
      </c>
      <c r="L788" s="12">
        <f>C788-20</f>
        <v>-3.8499803309873002</v>
      </c>
      <c r="M788" s="12">
        <f>D788-150</f>
        <v>24</v>
      </c>
      <c r="N788" s="12">
        <f>E788-21</f>
        <v>1.1490900561096993</v>
      </c>
      <c r="O788" s="12">
        <f>H788-1</f>
        <v>-1</v>
      </c>
    </row>
    <row r="789" spans="1:15" x14ac:dyDescent="0.3">
      <c r="A789" s="12">
        <v>273.91623491860599</v>
      </c>
      <c r="B789" s="12">
        <v>222.95900396142099</v>
      </c>
      <c r="C789" s="12">
        <v>13.519416678750501</v>
      </c>
      <c r="D789" s="12">
        <v>139</v>
      </c>
      <c r="E789" s="12">
        <v>24.774862023024099</v>
      </c>
      <c r="F789" s="12">
        <f>IF(I789="North", 1, 0)</f>
        <v>0</v>
      </c>
      <c r="G789" s="12">
        <f>IF(I789="South", 1, 0)</f>
        <v>0</v>
      </c>
      <c r="H789" s="12">
        <f>IF(I789="East", 1, 0)</f>
        <v>0</v>
      </c>
      <c r="I789" s="12" t="s">
        <v>9</v>
      </c>
      <c r="J789" s="12">
        <v>273.91623491860599</v>
      </c>
      <c r="K789" s="12">
        <f>B789-200</f>
        <v>22.95900396142099</v>
      </c>
      <c r="L789" s="12">
        <f>C789-20</f>
        <v>-6.4805833212494992</v>
      </c>
      <c r="M789" s="12">
        <f>D789-150</f>
        <v>-11</v>
      </c>
      <c r="N789" s="12">
        <f>E789-21</f>
        <v>3.7748620230240988</v>
      </c>
      <c r="O789" s="12">
        <f>H789-1</f>
        <v>-1</v>
      </c>
    </row>
    <row r="790" spans="1:15" x14ac:dyDescent="0.3">
      <c r="A790" s="12">
        <v>242.11007675611501</v>
      </c>
      <c r="B790" s="12">
        <v>196.491714427067</v>
      </c>
      <c r="C790" s="12">
        <v>17.719395862629</v>
      </c>
      <c r="D790" s="12">
        <v>154</v>
      </c>
      <c r="E790" s="12">
        <v>18.606882663208602</v>
      </c>
      <c r="F790" s="12">
        <f>IF(I790="North", 1, 0)</f>
        <v>0</v>
      </c>
      <c r="G790" s="12">
        <f>IF(I790="South", 1, 0)</f>
        <v>1</v>
      </c>
      <c r="H790" s="12">
        <f>IF(I790="East", 1, 0)</f>
        <v>0</v>
      </c>
      <c r="I790" s="12" t="s">
        <v>6</v>
      </c>
      <c r="J790" s="12">
        <v>242.11007675611501</v>
      </c>
      <c r="K790" s="12">
        <f>B790-200</f>
        <v>-3.5082855729330049</v>
      </c>
      <c r="L790" s="12">
        <f>C790-20</f>
        <v>-2.2806041373710002</v>
      </c>
      <c r="M790" s="12">
        <f>D790-150</f>
        <v>4</v>
      </c>
      <c r="N790" s="12">
        <f>E790-21</f>
        <v>-2.3931173367913985</v>
      </c>
      <c r="O790" s="12">
        <f>H790-1</f>
        <v>-1</v>
      </c>
    </row>
    <row r="791" spans="1:15" x14ac:dyDescent="0.3">
      <c r="A791" s="12">
        <v>192.401015965742</v>
      </c>
      <c r="B791" s="12">
        <v>116.95195332420001</v>
      </c>
      <c r="C791" s="12">
        <v>20.907133100569801</v>
      </c>
      <c r="D791" s="12">
        <v>146</v>
      </c>
      <c r="E791" s="12">
        <v>17.524929821708302</v>
      </c>
      <c r="F791" s="12">
        <f>IF(I791="North", 1, 0)</f>
        <v>1</v>
      </c>
      <c r="G791" s="12">
        <f>IF(I791="South", 1, 0)</f>
        <v>0</v>
      </c>
      <c r="H791" s="12">
        <f>IF(I791="East", 1, 0)</f>
        <v>0</v>
      </c>
      <c r="I791" s="12" t="s">
        <v>8</v>
      </c>
      <c r="J791" s="12">
        <v>192.401015965742</v>
      </c>
      <c r="K791" s="12">
        <f>B791-200</f>
        <v>-83.048046675799995</v>
      </c>
      <c r="L791" s="12">
        <f>C791-20</f>
        <v>0.90713310056980134</v>
      </c>
      <c r="M791" s="12">
        <f>D791-150</f>
        <v>-4</v>
      </c>
      <c r="N791" s="12">
        <f>E791-21</f>
        <v>-3.4750701782916984</v>
      </c>
      <c r="O791" s="12">
        <f>H791-1</f>
        <v>-1</v>
      </c>
    </row>
    <row r="792" spans="1:15" x14ac:dyDescent="0.3">
      <c r="A792" s="12">
        <v>281.01490847167003</v>
      </c>
      <c r="B792" s="12">
        <v>221.480910956629</v>
      </c>
      <c r="C792" s="12">
        <v>22.975147329177801</v>
      </c>
      <c r="D792" s="12">
        <v>157</v>
      </c>
      <c r="E792" s="12">
        <v>23.453840662687298</v>
      </c>
      <c r="F792" s="12">
        <f>IF(I792="North", 1, 0)</f>
        <v>1</v>
      </c>
      <c r="G792" s="12">
        <f>IF(I792="South", 1, 0)</f>
        <v>0</v>
      </c>
      <c r="H792" s="12">
        <f>IF(I792="East", 1, 0)</f>
        <v>0</v>
      </c>
      <c r="I792" s="12" t="s">
        <v>8</v>
      </c>
      <c r="J792" s="12">
        <v>281.01490847167003</v>
      </c>
      <c r="K792" s="12">
        <f>B792-200</f>
        <v>21.480910956629003</v>
      </c>
      <c r="L792" s="12">
        <f>C792-20</f>
        <v>2.9751473291778012</v>
      </c>
      <c r="M792" s="12">
        <f>D792-150</f>
        <v>7</v>
      </c>
      <c r="N792" s="12">
        <f>E792-21</f>
        <v>2.4538406626872984</v>
      </c>
      <c r="O792" s="12">
        <f>H792-1</f>
        <v>-1</v>
      </c>
    </row>
    <row r="793" spans="1:15" x14ac:dyDescent="0.3">
      <c r="A793" s="12">
        <v>236.70856683016899</v>
      </c>
      <c r="B793" s="12">
        <v>210.38438435815499</v>
      </c>
      <c r="C793" s="12">
        <v>17.212884734458299</v>
      </c>
      <c r="D793" s="12">
        <v>143</v>
      </c>
      <c r="E793" s="12">
        <v>20.8699844277692</v>
      </c>
      <c r="F793" s="12">
        <f>IF(I793="North", 1, 0)</f>
        <v>0</v>
      </c>
      <c r="G793" s="12">
        <f>IF(I793="South", 1, 0)</f>
        <v>0</v>
      </c>
      <c r="H793" s="12">
        <f>IF(I793="East", 1, 0)</f>
        <v>0</v>
      </c>
      <c r="I793" s="12" t="s">
        <v>9</v>
      </c>
      <c r="J793" s="12">
        <v>236.70856683016899</v>
      </c>
      <c r="K793" s="12">
        <f>B793-200</f>
        <v>10.384384358154989</v>
      </c>
      <c r="L793" s="12">
        <f>C793-20</f>
        <v>-2.7871152655417006</v>
      </c>
      <c r="M793" s="12">
        <f>D793-150</f>
        <v>-7</v>
      </c>
      <c r="N793" s="12">
        <f>E793-21</f>
        <v>-0.13001557223079985</v>
      </c>
      <c r="O793" s="12">
        <f>H793-1</f>
        <v>-1</v>
      </c>
    </row>
    <row r="794" spans="1:15" x14ac:dyDescent="0.3">
      <c r="A794" s="12">
        <v>284.63849132784702</v>
      </c>
      <c r="B794" s="12">
        <v>213.57894185976801</v>
      </c>
      <c r="C794" s="12">
        <v>17.9350108892828</v>
      </c>
      <c r="D794" s="12">
        <v>147</v>
      </c>
      <c r="E794" s="12">
        <v>24.321992535943799</v>
      </c>
      <c r="F794" s="12">
        <f>IF(I794="North", 1, 0)</f>
        <v>0</v>
      </c>
      <c r="G794" s="12">
        <f>IF(I794="South", 1, 0)</f>
        <v>1</v>
      </c>
      <c r="H794" s="12">
        <f>IF(I794="East", 1, 0)</f>
        <v>0</v>
      </c>
      <c r="I794" s="12" t="s">
        <v>6</v>
      </c>
      <c r="J794" s="12">
        <v>284.63849132784702</v>
      </c>
      <c r="K794" s="12">
        <f>B794-200</f>
        <v>13.578941859768008</v>
      </c>
      <c r="L794" s="12">
        <f>C794-20</f>
        <v>-2.0649891107171996</v>
      </c>
      <c r="M794" s="12">
        <f>D794-150</f>
        <v>-3</v>
      </c>
      <c r="N794" s="12">
        <f>E794-21</f>
        <v>3.3219925359437994</v>
      </c>
      <c r="O794" s="12">
        <f>H794-1</f>
        <v>-1</v>
      </c>
    </row>
    <row r="795" spans="1:15" x14ac:dyDescent="0.3">
      <c r="A795" s="12">
        <v>184.783061372888</v>
      </c>
      <c r="B795" s="12">
        <v>136.16257120898399</v>
      </c>
      <c r="C795" s="12">
        <v>15.3665084557634</v>
      </c>
      <c r="D795" s="12">
        <v>177</v>
      </c>
      <c r="E795" s="12">
        <v>17.376811146515401</v>
      </c>
      <c r="F795" s="12">
        <f>IF(I795="North", 1, 0)</f>
        <v>1</v>
      </c>
      <c r="G795" s="12">
        <f>IF(I795="South", 1, 0)</f>
        <v>0</v>
      </c>
      <c r="H795" s="12">
        <f>IF(I795="East", 1, 0)</f>
        <v>0</v>
      </c>
      <c r="I795" s="12" t="s">
        <v>8</v>
      </c>
      <c r="J795" s="12">
        <v>184.783061372888</v>
      </c>
      <c r="K795" s="12">
        <f>B795-200</f>
        <v>-63.837428791016009</v>
      </c>
      <c r="L795" s="12">
        <f>C795-20</f>
        <v>-4.6334915442366</v>
      </c>
      <c r="M795" s="12">
        <f>D795-150</f>
        <v>27</v>
      </c>
      <c r="N795" s="12">
        <f>E795-21</f>
        <v>-3.6231888534845993</v>
      </c>
      <c r="O795" s="12">
        <f>H795-1</f>
        <v>-1</v>
      </c>
    </row>
    <row r="796" spans="1:15" x14ac:dyDescent="0.3">
      <c r="A796" s="12">
        <v>271.53697323188402</v>
      </c>
      <c r="B796" s="12">
        <v>145.94717297958601</v>
      </c>
      <c r="C796" s="12">
        <v>19.842804148126099</v>
      </c>
      <c r="D796" s="12">
        <v>143</v>
      </c>
      <c r="E796" s="12">
        <v>13.882244298306199</v>
      </c>
      <c r="F796" s="12">
        <f>IF(I796="North", 1, 0)</f>
        <v>0</v>
      </c>
      <c r="G796" s="12">
        <f>IF(I796="South", 1, 0)</f>
        <v>0</v>
      </c>
      <c r="H796" s="12">
        <f>IF(I796="East", 1, 0)</f>
        <v>0</v>
      </c>
      <c r="I796" s="12" t="s">
        <v>9</v>
      </c>
      <c r="J796" s="12">
        <v>271.53697323188402</v>
      </c>
      <c r="K796" s="12">
        <f>B796-200</f>
        <v>-54.052827020413986</v>
      </c>
      <c r="L796" s="12">
        <f>C796-20</f>
        <v>-0.15719585187390095</v>
      </c>
      <c r="M796" s="12">
        <f>D796-150</f>
        <v>-7</v>
      </c>
      <c r="N796" s="12">
        <f>E796-21</f>
        <v>-7.1177557016938007</v>
      </c>
      <c r="O796" s="12">
        <f>H796-1</f>
        <v>-1</v>
      </c>
    </row>
    <row r="797" spans="1:15" x14ac:dyDescent="0.3">
      <c r="A797" s="12">
        <v>345.97971809659498</v>
      </c>
      <c r="B797" s="12">
        <v>252.65764266664499</v>
      </c>
      <c r="C797" s="12">
        <v>15.757856829045901</v>
      </c>
      <c r="D797" s="12">
        <v>150</v>
      </c>
      <c r="E797" s="12">
        <v>18.867983672694599</v>
      </c>
      <c r="F797" s="12">
        <f>IF(I797="North", 1, 0)</f>
        <v>1</v>
      </c>
      <c r="G797" s="12">
        <f>IF(I797="South", 1, 0)</f>
        <v>0</v>
      </c>
      <c r="H797" s="12">
        <f>IF(I797="East", 1, 0)</f>
        <v>0</v>
      </c>
      <c r="I797" s="12" t="s">
        <v>8</v>
      </c>
      <c r="J797" s="12">
        <v>345.97971809659498</v>
      </c>
      <c r="K797" s="12">
        <f>B797-200</f>
        <v>52.657642666644989</v>
      </c>
      <c r="L797" s="12">
        <f>C797-20</f>
        <v>-4.2421431709540993</v>
      </c>
      <c r="M797" s="12">
        <f>D797-150</f>
        <v>0</v>
      </c>
      <c r="N797" s="12">
        <f>E797-21</f>
        <v>-2.1320163273054007</v>
      </c>
      <c r="O797" s="12">
        <f>H797-1</f>
        <v>-1</v>
      </c>
    </row>
    <row r="798" spans="1:15" x14ac:dyDescent="0.3">
      <c r="A798" s="12">
        <v>258.92532493780197</v>
      </c>
      <c r="B798" s="12">
        <v>198.02224230716701</v>
      </c>
      <c r="C798" s="12">
        <v>22.865639066206001</v>
      </c>
      <c r="D798" s="12">
        <v>162</v>
      </c>
      <c r="E798" s="12">
        <v>17.934589562939902</v>
      </c>
      <c r="F798" s="12">
        <f>IF(I798="North", 1, 0)</f>
        <v>0</v>
      </c>
      <c r="G798" s="12">
        <f>IF(I798="South", 1, 0)</f>
        <v>0</v>
      </c>
      <c r="H798" s="12">
        <f>IF(I798="East", 1, 0)</f>
        <v>1</v>
      </c>
      <c r="I798" s="12" t="s">
        <v>7</v>
      </c>
      <c r="J798" s="12">
        <v>258.92532493780197</v>
      </c>
      <c r="K798" s="12">
        <f>B798-200</f>
        <v>-1.977757692832995</v>
      </c>
      <c r="L798" s="12">
        <f>C798-20</f>
        <v>2.8656390662060005</v>
      </c>
      <c r="M798" s="12">
        <f>D798-150</f>
        <v>12</v>
      </c>
      <c r="N798" s="12">
        <f>E798-21</f>
        <v>-3.0654104370600983</v>
      </c>
      <c r="O798" s="12">
        <f>H798-1</f>
        <v>0</v>
      </c>
    </row>
    <row r="799" spans="1:15" x14ac:dyDescent="0.3">
      <c r="A799" s="12">
        <v>306.168615235814</v>
      </c>
      <c r="B799" s="12">
        <v>234.07503486863101</v>
      </c>
      <c r="C799" s="12">
        <v>11.070667540329399</v>
      </c>
      <c r="D799" s="12">
        <v>156</v>
      </c>
      <c r="E799" s="12">
        <v>20.684846399678801</v>
      </c>
      <c r="F799" s="12">
        <f>IF(I799="North", 1, 0)</f>
        <v>0</v>
      </c>
      <c r="G799" s="12">
        <f>IF(I799="South", 1, 0)</f>
        <v>0</v>
      </c>
      <c r="H799" s="12">
        <f>IF(I799="East", 1, 0)</f>
        <v>0</v>
      </c>
      <c r="I799" s="12" t="s">
        <v>9</v>
      </c>
      <c r="J799" s="12">
        <v>306.168615235814</v>
      </c>
      <c r="K799" s="12">
        <f>B799-200</f>
        <v>34.075034868631008</v>
      </c>
      <c r="L799" s="12">
        <f>C799-20</f>
        <v>-8.9293324596706007</v>
      </c>
      <c r="M799" s="12">
        <f>D799-150</f>
        <v>6</v>
      </c>
      <c r="N799" s="12">
        <f>E799-21</f>
        <v>-0.31515360032119943</v>
      </c>
      <c r="O799" s="12">
        <f>H799-1</f>
        <v>-1</v>
      </c>
    </row>
    <row r="800" spans="1:15" x14ac:dyDescent="0.3">
      <c r="A800" s="12">
        <v>278.70834740318998</v>
      </c>
      <c r="B800" s="12">
        <v>201.415918806523</v>
      </c>
      <c r="C800" s="12">
        <v>18.201851637737601</v>
      </c>
      <c r="D800" s="12">
        <v>152</v>
      </c>
      <c r="E800" s="12">
        <v>18.452619142918401</v>
      </c>
      <c r="F800" s="12">
        <f>IF(I800="North", 1, 0)</f>
        <v>1</v>
      </c>
      <c r="G800" s="12">
        <f>IF(I800="South", 1, 0)</f>
        <v>0</v>
      </c>
      <c r="H800" s="12">
        <f>IF(I800="East", 1, 0)</f>
        <v>0</v>
      </c>
      <c r="I800" s="12" t="s">
        <v>8</v>
      </c>
      <c r="J800" s="12">
        <v>278.70834740318998</v>
      </c>
      <c r="K800" s="12">
        <f>B800-200</f>
        <v>1.4159188065229955</v>
      </c>
      <c r="L800" s="12">
        <f>C800-20</f>
        <v>-1.798148362262399</v>
      </c>
      <c r="M800" s="12">
        <f>D800-150</f>
        <v>2</v>
      </c>
      <c r="N800" s="12">
        <f>E800-21</f>
        <v>-2.547380857081599</v>
      </c>
      <c r="O800" s="12">
        <f>H800-1</f>
        <v>-1</v>
      </c>
    </row>
    <row r="801" spans="1:15" x14ac:dyDescent="0.3">
      <c r="A801" s="12">
        <v>237.963105653974</v>
      </c>
      <c r="B801" s="12">
        <v>201.48780697478699</v>
      </c>
      <c r="C801" s="12">
        <v>21.5055366959587</v>
      </c>
      <c r="D801" s="12">
        <v>134</v>
      </c>
      <c r="E801" s="12">
        <v>23.964067805345699</v>
      </c>
      <c r="F801" s="12">
        <f>IF(I801="North", 1, 0)</f>
        <v>0</v>
      </c>
      <c r="G801" s="12">
        <f>IF(I801="South", 1, 0)</f>
        <v>0</v>
      </c>
      <c r="H801" s="12">
        <f>IF(I801="East", 1, 0)</f>
        <v>0</v>
      </c>
      <c r="I801" s="12" t="s">
        <v>9</v>
      </c>
      <c r="J801" s="12">
        <v>237.963105653974</v>
      </c>
      <c r="K801" s="12">
        <f>B801-200</f>
        <v>1.4878069747869915</v>
      </c>
      <c r="L801" s="12">
        <f>C801-20</f>
        <v>1.5055366959586998</v>
      </c>
      <c r="M801" s="12">
        <f>D801-150</f>
        <v>-16</v>
      </c>
      <c r="N801" s="12">
        <f>E801-21</f>
        <v>2.9640678053456995</v>
      </c>
      <c r="O801" s="12">
        <f>H801-1</f>
        <v>-1</v>
      </c>
    </row>
    <row r="802" spans="1:15" x14ac:dyDescent="0.3">
      <c r="A802" s="12">
        <v>312.26601673823501</v>
      </c>
      <c r="B802" s="12">
        <v>246.91419029879901</v>
      </c>
      <c r="C802" s="12">
        <v>20.9191725816125</v>
      </c>
      <c r="D802" s="12">
        <v>167</v>
      </c>
      <c r="E802" s="12">
        <v>19.847398950309898</v>
      </c>
      <c r="F802" s="12">
        <f>IF(I802="North", 1, 0)</f>
        <v>0</v>
      </c>
      <c r="G802" s="12">
        <f>IF(I802="South", 1, 0)</f>
        <v>0</v>
      </c>
      <c r="H802" s="12">
        <f>IF(I802="East", 1, 0)</f>
        <v>0</v>
      </c>
      <c r="I802" s="12" t="s">
        <v>9</v>
      </c>
      <c r="J802" s="12">
        <v>312.26601673823501</v>
      </c>
      <c r="K802" s="12">
        <f>B802-200</f>
        <v>46.914190298799014</v>
      </c>
      <c r="L802" s="12">
        <f>C802-20</f>
        <v>0.91917258161250004</v>
      </c>
      <c r="M802" s="12">
        <f>D802-150</f>
        <v>17</v>
      </c>
      <c r="N802" s="12">
        <f>E802-21</f>
        <v>-1.1526010496901016</v>
      </c>
      <c r="O802" s="12">
        <f>H802-1</f>
        <v>-1</v>
      </c>
    </row>
    <row r="803" spans="1:15" x14ac:dyDescent="0.3">
      <c r="A803" s="12">
        <v>218.03969963937899</v>
      </c>
      <c r="B803" s="12">
        <v>174.197763589131</v>
      </c>
      <c r="C803" s="12">
        <v>33.465168319902403</v>
      </c>
      <c r="D803" s="12">
        <v>159</v>
      </c>
      <c r="E803" s="12">
        <v>21.601897995095602</v>
      </c>
      <c r="F803" s="12">
        <f>IF(I803="North", 1, 0)</f>
        <v>0</v>
      </c>
      <c r="G803" s="12">
        <f>IF(I803="South", 1, 0)</f>
        <v>1</v>
      </c>
      <c r="H803" s="12">
        <f>IF(I803="East", 1, 0)</f>
        <v>0</v>
      </c>
      <c r="I803" s="12" t="s">
        <v>6</v>
      </c>
      <c r="J803" s="12">
        <v>218.03969963937899</v>
      </c>
      <c r="K803" s="12">
        <f>B803-200</f>
        <v>-25.802236410869</v>
      </c>
      <c r="L803" s="12">
        <f>C803-20</f>
        <v>13.465168319902403</v>
      </c>
      <c r="M803" s="12">
        <f>D803-150</f>
        <v>9</v>
      </c>
      <c r="N803" s="12">
        <f>E803-21</f>
        <v>0.6018979950956016</v>
      </c>
      <c r="O803" s="12">
        <f>H803-1</f>
        <v>-1</v>
      </c>
    </row>
    <row r="804" spans="1:15" x14ac:dyDescent="0.3">
      <c r="A804" s="12">
        <v>254.48366125525499</v>
      </c>
      <c r="B804" s="12">
        <v>204.806038847049</v>
      </c>
      <c r="C804" s="12">
        <v>21.749000122839501</v>
      </c>
      <c r="D804" s="12">
        <v>148</v>
      </c>
      <c r="E804" s="12">
        <v>21.630538233763701</v>
      </c>
      <c r="F804" s="12">
        <f>IF(I804="North", 1, 0)</f>
        <v>0</v>
      </c>
      <c r="G804" s="12">
        <f>IF(I804="South", 1, 0)</f>
        <v>1</v>
      </c>
      <c r="H804" s="12">
        <f>IF(I804="East", 1, 0)</f>
        <v>0</v>
      </c>
      <c r="I804" s="12" t="s">
        <v>6</v>
      </c>
      <c r="J804" s="12">
        <v>254.48366125525499</v>
      </c>
      <c r="K804" s="12">
        <f>B804-200</f>
        <v>4.8060388470489954</v>
      </c>
      <c r="L804" s="12">
        <f>C804-20</f>
        <v>1.7490001228395009</v>
      </c>
      <c r="M804" s="12">
        <f>D804-150</f>
        <v>-2</v>
      </c>
      <c r="N804" s="12">
        <f>E804-21</f>
        <v>0.63053823376370133</v>
      </c>
      <c r="O804" s="12">
        <f>H804-1</f>
        <v>-1</v>
      </c>
    </row>
    <row r="805" spans="1:15" x14ac:dyDescent="0.3">
      <c r="A805" s="12">
        <v>266.75669104986599</v>
      </c>
      <c r="B805" s="12">
        <v>176.88623556474701</v>
      </c>
      <c r="C805" s="12">
        <v>14.9797270157899</v>
      </c>
      <c r="D805" s="12">
        <v>163</v>
      </c>
      <c r="E805" s="12">
        <v>21.7798203696487</v>
      </c>
      <c r="F805" s="12">
        <f>IF(I805="North", 1, 0)</f>
        <v>1</v>
      </c>
      <c r="G805" s="12">
        <f>IF(I805="South", 1, 0)</f>
        <v>0</v>
      </c>
      <c r="H805" s="12">
        <f>IF(I805="East", 1, 0)</f>
        <v>0</v>
      </c>
      <c r="I805" s="12" t="s">
        <v>8</v>
      </c>
      <c r="J805" s="12">
        <v>266.75669104986599</v>
      </c>
      <c r="K805" s="12">
        <f>B805-200</f>
        <v>-23.113764435252989</v>
      </c>
      <c r="L805" s="12">
        <f>C805-20</f>
        <v>-5.0202729842101004</v>
      </c>
      <c r="M805" s="12">
        <f>D805-150</f>
        <v>13</v>
      </c>
      <c r="N805" s="12">
        <f>E805-21</f>
        <v>0.77982036964870005</v>
      </c>
      <c r="O805" s="12">
        <f>H805-1</f>
        <v>-1</v>
      </c>
    </row>
    <row r="806" spans="1:15" x14ac:dyDescent="0.3">
      <c r="A806" s="12">
        <v>219.30418336552299</v>
      </c>
      <c r="B806" s="12">
        <v>178.275188628384</v>
      </c>
      <c r="C806" s="12">
        <v>19.522678764554598</v>
      </c>
      <c r="D806" s="12">
        <v>151</v>
      </c>
      <c r="E806" s="12">
        <v>20.903483558180099</v>
      </c>
      <c r="F806" s="12">
        <f>IF(I806="North", 1, 0)</f>
        <v>0</v>
      </c>
      <c r="G806" s="12">
        <f>IF(I806="South", 1, 0)</f>
        <v>0</v>
      </c>
      <c r="H806" s="12">
        <f>IF(I806="East", 1, 0)</f>
        <v>0</v>
      </c>
      <c r="I806" s="12" t="s">
        <v>9</v>
      </c>
      <c r="J806" s="12">
        <v>219.30418336552299</v>
      </c>
      <c r="K806" s="12">
        <f>B806-200</f>
        <v>-21.724811371615999</v>
      </c>
      <c r="L806" s="12">
        <f>C806-20</f>
        <v>-0.47732123544540173</v>
      </c>
      <c r="M806" s="12">
        <f>D806-150</f>
        <v>1</v>
      </c>
      <c r="N806" s="12">
        <f>E806-21</f>
        <v>-9.6516441819900933E-2</v>
      </c>
      <c r="O806" s="12">
        <f>H806-1</f>
        <v>-1</v>
      </c>
    </row>
    <row r="807" spans="1:15" x14ac:dyDescent="0.3">
      <c r="A807" s="12">
        <v>263.12939594026898</v>
      </c>
      <c r="B807" s="12">
        <v>184.541393826568</v>
      </c>
      <c r="C807" s="12">
        <v>11.118768332667701</v>
      </c>
      <c r="D807" s="12">
        <v>151</v>
      </c>
      <c r="E807" s="12">
        <v>23.042402761641199</v>
      </c>
      <c r="F807" s="12">
        <f>IF(I807="North", 1, 0)</f>
        <v>0</v>
      </c>
      <c r="G807" s="12">
        <f>IF(I807="South", 1, 0)</f>
        <v>0</v>
      </c>
      <c r="H807" s="12">
        <f>IF(I807="East", 1, 0)</f>
        <v>0</v>
      </c>
      <c r="I807" s="12" t="s">
        <v>9</v>
      </c>
      <c r="J807" s="12">
        <v>263.12939594026898</v>
      </c>
      <c r="K807" s="12">
        <f>B807-200</f>
        <v>-15.458606173432003</v>
      </c>
      <c r="L807" s="12">
        <f>C807-20</f>
        <v>-8.8812316673322993</v>
      </c>
      <c r="M807" s="12">
        <f>D807-150</f>
        <v>1</v>
      </c>
      <c r="N807" s="12">
        <f>E807-21</f>
        <v>2.042402761641199</v>
      </c>
      <c r="O807" s="12">
        <f>H807-1</f>
        <v>-1</v>
      </c>
    </row>
    <row r="808" spans="1:15" x14ac:dyDescent="0.3">
      <c r="A808" s="12">
        <v>293.03185213154501</v>
      </c>
      <c r="B808" s="12">
        <v>211.10668858168501</v>
      </c>
      <c r="C808" s="12">
        <v>19.597001253516101</v>
      </c>
      <c r="D808" s="12">
        <v>179</v>
      </c>
      <c r="E808" s="12">
        <v>17.8173794646967</v>
      </c>
      <c r="F808" s="12">
        <f>IF(I808="North", 1, 0)</f>
        <v>0</v>
      </c>
      <c r="G808" s="12">
        <f>IF(I808="South", 1, 0)</f>
        <v>0</v>
      </c>
      <c r="H808" s="12">
        <f>IF(I808="East", 1, 0)</f>
        <v>1</v>
      </c>
      <c r="I808" s="12" t="s">
        <v>7</v>
      </c>
      <c r="J808" s="12">
        <v>293.03185213154501</v>
      </c>
      <c r="K808" s="12">
        <f>B808-200</f>
        <v>11.106688581685006</v>
      </c>
      <c r="L808" s="12">
        <f>C808-20</f>
        <v>-0.40299874648389888</v>
      </c>
      <c r="M808" s="12">
        <f>D808-150</f>
        <v>29</v>
      </c>
      <c r="N808" s="12">
        <f>E808-21</f>
        <v>-3.1826205353033004</v>
      </c>
      <c r="O808" s="12">
        <f>H808-1</f>
        <v>0</v>
      </c>
    </row>
    <row r="809" spans="1:15" x14ac:dyDescent="0.3">
      <c r="A809" s="12">
        <v>244.23589930543801</v>
      </c>
      <c r="B809" s="12">
        <v>176.062568916826</v>
      </c>
      <c r="C809" s="12">
        <v>15.834719714996201</v>
      </c>
      <c r="D809" s="12">
        <v>142</v>
      </c>
      <c r="E809" s="12">
        <v>26.5976717066155</v>
      </c>
      <c r="F809" s="12">
        <f>IF(I809="North", 1, 0)</f>
        <v>0</v>
      </c>
      <c r="G809" s="12">
        <f>IF(I809="South", 1, 0)</f>
        <v>0</v>
      </c>
      <c r="H809" s="12">
        <f>IF(I809="East", 1, 0)</f>
        <v>0</v>
      </c>
      <c r="I809" s="12" t="s">
        <v>9</v>
      </c>
      <c r="J809" s="12">
        <v>244.23589930543801</v>
      </c>
      <c r="K809" s="12">
        <f>B809-200</f>
        <v>-23.937431083174005</v>
      </c>
      <c r="L809" s="12">
        <f>C809-20</f>
        <v>-4.1652802850037993</v>
      </c>
      <c r="M809" s="12">
        <f>D809-150</f>
        <v>-8</v>
      </c>
      <c r="N809" s="12">
        <f>E809-21</f>
        <v>5.5976717066155004</v>
      </c>
      <c r="O809" s="12">
        <f>H809-1</f>
        <v>-1</v>
      </c>
    </row>
    <row r="810" spans="1:15" x14ac:dyDescent="0.3">
      <c r="A810" s="12">
        <v>304.426662660906</v>
      </c>
      <c r="B810" s="12">
        <v>262.78780627867599</v>
      </c>
      <c r="C810" s="12">
        <v>24.5769513778008</v>
      </c>
      <c r="D810" s="12">
        <v>164</v>
      </c>
      <c r="E810" s="12">
        <v>20.053850466525802</v>
      </c>
      <c r="F810" s="12">
        <f>IF(I810="North", 1, 0)</f>
        <v>0</v>
      </c>
      <c r="G810" s="12">
        <f>IF(I810="South", 1, 0)</f>
        <v>1</v>
      </c>
      <c r="H810" s="12">
        <f>IF(I810="East", 1, 0)</f>
        <v>0</v>
      </c>
      <c r="I810" s="12" t="s">
        <v>6</v>
      </c>
      <c r="J810" s="12">
        <v>304.426662660906</v>
      </c>
      <c r="K810" s="12">
        <f>B810-200</f>
        <v>62.787806278675987</v>
      </c>
      <c r="L810" s="12">
        <f>C810-20</f>
        <v>4.5769513778007997</v>
      </c>
      <c r="M810" s="12">
        <f>D810-150</f>
        <v>14</v>
      </c>
      <c r="N810" s="12">
        <f>E810-21</f>
        <v>-0.94614953347419828</v>
      </c>
      <c r="O810" s="12">
        <f>H810-1</f>
        <v>-1</v>
      </c>
    </row>
    <row r="811" spans="1:15" x14ac:dyDescent="0.3">
      <c r="A811" s="12">
        <v>258.39289411071098</v>
      </c>
      <c r="B811" s="12">
        <v>155.26963488902399</v>
      </c>
      <c r="C811" s="12">
        <v>17.252298627022299</v>
      </c>
      <c r="D811" s="12">
        <v>156</v>
      </c>
      <c r="E811" s="12">
        <v>15.753803448405201</v>
      </c>
      <c r="F811" s="12">
        <f>IF(I811="North", 1, 0)</f>
        <v>0</v>
      </c>
      <c r="G811" s="12">
        <f>IF(I811="South", 1, 0)</f>
        <v>0</v>
      </c>
      <c r="H811" s="12">
        <f>IF(I811="East", 1, 0)</f>
        <v>0</v>
      </c>
      <c r="I811" s="12" t="s">
        <v>9</v>
      </c>
      <c r="J811" s="12">
        <v>258.39289411071098</v>
      </c>
      <c r="K811" s="12">
        <f>B811-200</f>
        <v>-44.73036511097601</v>
      </c>
      <c r="L811" s="12">
        <f>C811-20</f>
        <v>-2.7477013729777013</v>
      </c>
      <c r="M811" s="12">
        <f>D811-150</f>
        <v>6</v>
      </c>
      <c r="N811" s="12">
        <f>E811-21</f>
        <v>-5.2461965515947995</v>
      </c>
      <c r="O811" s="12">
        <f>H811-1</f>
        <v>-1</v>
      </c>
    </row>
    <row r="812" spans="1:15" x14ac:dyDescent="0.3">
      <c r="A812" s="12">
        <v>235.426910133192</v>
      </c>
      <c r="B812" s="12">
        <v>190.656417791932</v>
      </c>
      <c r="C812" s="12">
        <v>19.4161704210237</v>
      </c>
      <c r="D812" s="12">
        <v>138</v>
      </c>
      <c r="E812" s="12">
        <v>21.752293427967</v>
      </c>
      <c r="F812" s="12">
        <f>IF(I812="North", 1, 0)</f>
        <v>0</v>
      </c>
      <c r="G812" s="12">
        <f>IF(I812="South", 1, 0)</f>
        <v>1</v>
      </c>
      <c r="H812" s="12">
        <f>IF(I812="East", 1, 0)</f>
        <v>0</v>
      </c>
      <c r="I812" s="12" t="s">
        <v>6</v>
      </c>
      <c r="J812" s="12">
        <v>235.426910133192</v>
      </c>
      <c r="K812" s="12">
        <f>B812-200</f>
        <v>-9.3435822080679998</v>
      </c>
      <c r="L812" s="12">
        <f>C812-20</f>
        <v>-0.5838295789762995</v>
      </c>
      <c r="M812" s="12">
        <f>D812-150</f>
        <v>-12</v>
      </c>
      <c r="N812" s="12">
        <f>E812-21</f>
        <v>0.75229342796700038</v>
      </c>
      <c r="O812" s="12">
        <f>H812-1</f>
        <v>-1</v>
      </c>
    </row>
    <row r="813" spans="1:15" x14ac:dyDescent="0.3">
      <c r="A813" s="12">
        <v>239.68584838794499</v>
      </c>
      <c r="B813" s="12">
        <v>178.013447086291</v>
      </c>
      <c r="C813" s="12">
        <v>16.822210792977899</v>
      </c>
      <c r="D813" s="12">
        <v>125</v>
      </c>
      <c r="E813" s="12">
        <v>17.59527807021</v>
      </c>
      <c r="F813" s="12">
        <f>IF(I813="North", 1, 0)</f>
        <v>0</v>
      </c>
      <c r="G813" s="12">
        <f>IF(I813="South", 1, 0)</f>
        <v>0</v>
      </c>
      <c r="H813" s="12">
        <f>IF(I813="East", 1, 0)</f>
        <v>1</v>
      </c>
      <c r="I813" s="12" t="s">
        <v>7</v>
      </c>
      <c r="J813" s="12">
        <v>239.68584838794499</v>
      </c>
      <c r="K813" s="12">
        <f>B813-200</f>
        <v>-21.986552913709005</v>
      </c>
      <c r="L813" s="12">
        <f>C813-20</f>
        <v>-3.1777892070221014</v>
      </c>
      <c r="M813" s="12">
        <f>D813-150</f>
        <v>-25</v>
      </c>
      <c r="N813" s="12">
        <f>E813-21</f>
        <v>-3.40472192979</v>
      </c>
      <c r="O813" s="12">
        <f>H813-1</f>
        <v>0</v>
      </c>
    </row>
    <row r="814" spans="1:15" x14ac:dyDescent="0.3">
      <c r="A814" s="12">
        <v>337.51914565854599</v>
      </c>
      <c r="B814" s="12">
        <v>272.348894217686</v>
      </c>
      <c r="C814" s="12">
        <v>28.694256759266601</v>
      </c>
      <c r="D814" s="12">
        <v>152</v>
      </c>
      <c r="E814" s="12">
        <v>23.6613381380355</v>
      </c>
      <c r="F814" s="12">
        <f>IF(I814="North", 1, 0)</f>
        <v>1</v>
      </c>
      <c r="G814" s="12">
        <f>IF(I814="South", 1, 0)</f>
        <v>0</v>
      </c>
      <c r="H814" s="12">
        <f>IF(I814="East", 1, 0)</f>
        <v>0</v>
      </c>
      <c r="I814" s="12" t="s">
        <v>8</v>
      </c>
      <c r="J814" s="12">
        <v>337.51914565854599</v>
      </c>
      <c r="K814" s="12">
        <f>B814-200</f>
        <v>72.348894217685995</v>
      </c>
      <c r="L814" s="12">
        <f>C814-20</f>
        <v>8.6942567592666009</v>
      </c>
      <c r="M814" s="12">
        <f>D814-150</f>
        <v>2</v>
      </c>
      <c r="N814" s="12">
        <f>E814-21</f>
        <v>2.6613381380355001</v>
      </c>
      <c r="O814" s="12">
        <f>H814-1</f>
        <v>-1</v>
      </c>
    </row>
    <row r="815" spans="1:15" x14ac:dyDescent="0.3">
      <c r="A815" s="12">
        <v>267.14862008427298</v>
      </c>
      <c r="B815" s="12">
        <v>209.827738825578</v>
      </c>
      <c r="C815" s="12">
        <v>18.393786169410401</v>
      </c>
      <c r="D815" s="12">
        <v>159</v>
      </c>
      <c r="E815" s="12">
        <v>29.838422304169502</v>
      </c>
      <c r="F815" s="12">
        <f>IF(I815="North", 1, 0)</f>
        <v>0</v>
      </c>
      <c r="G815" s="12">
        <f>IF(I815="South", 1, 0)</f>
        <v>1</v>
      </c>
      <c r="H815" s="12">
        <f>IF(I815="East", 1, 0)</f>
        <v>0</v>
      </c>
      <c r="I815" s="12" t="s">
        <v>6</v>
      </c>
      <c r="J815" s="12">
        <v>267.14862008427298</v>
      </c>
      <c r="K815" s="12">
        <f>B815-200</f>
        <v>9.8277388255779954</v>
      </c>
      <c r="L815" s="12">
        <f>C815-20</f>
        <v>-1.6062138305895992</v>
      </c>
      <c r="M815" s="12">
        <f>D815-150</f>
        <v>9</v>
      </c>
      <c r="N815" s="12">
        <f>E815-21</f>
        <v>8.8384223041695016</v>
      </c>
      <c r="O815" s="12">
        <f>H815-1</f>
        <v>-1</v>
      </c>
    </row>
    <row r="816" spans="1:15" x14ac:dyDescent="0.3">
      <c r="A816" s="12">
        <v>305.67738444849402</v>
      </c>
      <c r="B816" s="12">
        <v>251.592226973431</v>
      </c>
      <c r="C816" s="12">
        <v>29.162785217395999</v>
      </c>
      <c r="D816" s="12">
        <v>160</v>
      </c>
      <c r="E816" s="12">
        <v>17.853711633768601</v>
      </c>
      <c r="F816" s="12">
        <f>IF(I816="North", 1, 0)</f>
        <v>1</v>
      </c>
      <c r="G816" s="12">
        <f>IF(I816="South", 1, 0)</f>
        <v>0</v>
      </c>
      <c r="H816" s="12">
        <f>IF(I816="East", 1, 0)</f>
        <v>0</v>
      </c>
      <c r="I816" s="12" t="s">
        <v>8</v>
      </c>
      <c r="J816" s="12">
        <v>305.67738444849402</v>
      </c>
      <c r="K816" s="12">
        <f>B816-200</f>
        <v>51.592226973430996</v>
      </c>
      <c r="L816" s="12">
        <f>C816-20</f>
        <v>9.1627852173959994</v>
      </c>
      <c r="M816" s="12">
        <f>D816-150</f>
        <v>10</v>
      </c>
      <c r="N816" s="12">
        <f>E816-21</f>
        <v>-3.1462883662313992</v>
      </c>
      <c r="O816" s="12">
        <f>H816-1</f>
        <v>-1</v>
      </c>
    </row>
    <row r="817" spans="1:15" x14ac:dyDescent="0.3">
      <c r="A817" s="12">
        <v>191.41195840317701</v>
      </c>
      <c r="B817" s="12">
        <v>125.721981348151</v>
      </c>
      <c r="C817" s="12">
        <v>24.0707588105913</v>
      </c>
      <c r="D817" s="12">
        <v>138</v>
      </c>
      <c r="E817" s="12">
        <v>22.3294893328959</v>
      </c>
      <c r="F817" s="12">
        <f>IF(I817="North", 1, 0)</f>
        <v>1</v>
      </c>
      <c r="G817" s="12">
        <f>IF(I817="South", 1, 0)</f>
        <v>0</v>
      </c>
      <c r="H817" s="12">
        <f>IF(I817="East", 1, 0)</f>
        <v>0</v>
      </c>
      <c r="I817" s="12" t="s">
        <v>8</v>
      </c>
      <c r="J817" s="12">
        <v>191.41195840317701</v>
      </c>
      <c r="K817" s="12">
        <f>B817-200</f>
        <v>-74.278018651848996</v>
      </c>
      <c r="L817" s="12">
        <f>C817-20</f>
        <v>4.0707588105913004</v>
      </c>
      <c r="M817" s="12">
        <f>D817-150</f>
        <v>-12</v>
      </c>
      <c r="N817" s="12">
        <f>E817-21</f>
        <v>1.3294893328958999</v>
      </c>
      <c r="O817" s="12">
        <f>H817-1</f>
        <v>-1</v>
      </c>
    </row>
    <row r="818" spans="1:15" x14ac:dyDescent="0.3">
      <c r="A818" s="12">
        <v>315.622714992954</v>
      </c>
      <c r="B818" s="12">
        <v>213.35251329346201</v>
      </c>
      <c r="C818" s="12">
        <v>22.410333636676899</v>
      </c>
      <c r="D818" s="12">
        <v>174</v>
      </c>
      <c r="E818" s="12">
        <v>13.977977645181401</v>
      </c>
      <c r="F818" s="12">
        <f>IF(I818="North", 1, 0)</f>
        <v>1</v>
      </c>
      <c r="G818" s="12">
        <f>IF(I818="South", 1, 0)</f>
        <v>0</v>
      </c>
      <c r="H818" s="12">
        <f>IF(I818="East", 1, 0)</f>
        <v>0</v>
      </c>
      <c r="I818" s="12" t="s">
        <v>8</v>
      </c>
      <c r="J818" s="12">
        <v>315.622714992954</v>
      </c>
      <c r="K818" s="12">
        <f>B818-200</f>
        <v>13.35251329346201</v>
      </c>
      <c r="L818" s="12">
        <f>C818-20</f>
        <v>2.4103336366768993</v>
      </c>
      <c r="M818" s="12">
        <f>D818-150</f>
        <v>24</v>
      </c>
      <c r="N818" s="12">
        <f>E818-21</f>
        <v>-7.0220223548185992</v>
      </c>
      <c r="O818" s="12">
        <f>H818-1</f>
        <v>-1</v>
      </c>
    </row>
    <row r="819" spans="1:15" x14ac:dyDescent="0.3">
      <c r="A819" s="12">
        <v>301.93899362122397</v>
      </c>
      <c r="B819" s="12">
        <v>244.48153978117099</v>
      </c>
      <c r="C819" s="12">
        <v>21.843665736587599</v>
      </c>
      <c r="D819" s="12">
        <v>164</v>
      </c>
      <c r="E819" s="12">
        <v>22.815620917765301</v>
      </c>
      <c r="F819" s="12">
        <f>IF(I819="North", 1, 0)</f>
        <v>1</v>
      </c>
      <c r="G819" s="12">
        <f>IF(I819="South", 1, 0)</f>
        <v>0</v>
      </c>
      <c r="H819" s="12">
        <f>IF(I819="East", 1, 0)</f>
        <v>0</v>
      </c>
      <c r="I819" s="12" t="s">
        <v>8</v>
      </c>
      <c r="J819" s="12">
        <v>301.93899362122397</v>
      </c>
      <c r="K819" s="12">
        <f>B819-200</f>
        <v>44.481539781170994</v>
      </c>
      <c r="L819" s="12">
        <f>C819-20</f>
        <v>1.8436657365875995</v>
      </c>
      <c r="M819" s="12">
        <f>D819-150</f>
        <v>14</v>
      </c>
      <c r="N819" s="12">
        <f>E819-21</f>
        <v>1.8156209177653011</v>
      </c>
      <c r="O819" s="12">
        <f>H819-1</f>
        <v>-1</v>
      </c>
    </row>
    <row r="820" spans="1:15" x14ac:dyDescent="0.3">
      <c r="A820" s="12">
        <v>282.222113459838</v>
      </c>
      <c r="B820" s="12">
        <v>204.114199463771</v>
      </c>
      <c r="C820" s="12">
        <v>21.9689864910812</v>
      </c>
      <c r="D820" s="12">
        <v>147</v>
      </c>
      <c r="E820" s="12">
        <v>17.457144800801199</v>
      </c>
      <c r="F820" s="12">
        <f>IF(I820="North", 1, 0)</f>
        <v>0</v>
      </c>
      <c r="G820" s="12">
        <f>IF(I820="South", 1, 0)</f>
        <v>1</v>
      </c>
      <c r="H820" s="12">
        <f>IF(I820="East", 1, 0)</f>
        <v>0</v>
      </c>
      <c r="I820" s="12" t="s">
        <v>6</v>
      </c>
      <c r="J820" s="12">
        <v>282.222113459838</v>
      </c>
      <c r="K820" s="12">
        <f>B820-200</f>
        <v>4.1141994637710013</v>
      </c>
      <c r="L820" s="12">
        <f>C820-20</f>
        <v>1.9689864910811998</v>
      </c>
      <c r="M820" s="12">
        <f>D820-150</f>
        <v>-3</v>
      </c>
      <c r="N820" s="12">
        <f>E820-21</f>
        <v>-3.5428551991988009</v>
      </c>
      <c r="O820" s="12">
        <f>H820-1</f>
        <v>-1</v>
      </c>
    </row>
    <row r="821" spans="1:15" x14ac:dyDescent="0.3">
      <c r="A821" s="12">
        <v>309.204736844259</v>
      </c>
      <c r="B821" s="12">
        <v>253.274018753267</v>
      </c>
      <c r="C821" s="12">
        <v>10.361637103271899</v>
      </c>
      <c r="D821" s="12">
        <v>136</v>
      </c>
      <c r="E821" s="12">
        <v>18.500661526262</v>
      </c>
      <c r="F821" s="12">
        <f>IF(I821="North", 1, 0)</f>
        <v>0</v>
      </c>
      <c r="G821" s="12">
        <f>IF(I821="South", 1, 0)</f>
        <v>0</v>
      </c>
      <c r="H821" s="12">
        <f>IF(I821="East", 1, 0)</f>
        <v>1</v>
      </c>
      <c r="I821" s="12" t="s">
        <v>7</v>
      </c>
      <c r="J821" s="12">
        <v>309.204736844259</v>
      </c>
      <c r="K821" s="12">
        <f>B821-200</f>
        <v>53.274018753267001</v>
      </c>
      <c r="L821" s="12">
        <f>C821-20</f>
        <v>-9.6383628967281005</v>
      </c>
      <c r="M821" s="12">
        <f>D821-150</f>
        <v>-14</v>
      </c>
      <c r="N821" s="12">
        <f>E821-21</f>
        <v>-2.4993384737379998</v>
      </c>
      <c r="O821" s="12">
        <f>H821-1</f>
        <v>0</v>
      </c>
    </row>
    <row r="822" spans="1:15" x14ac:dyDescent="0.3">
      <c r="A822" s="12">
        <v>243.77295136689901</v>
      </c>
      <c r="B822" s="12">
        <v>174.13557749498099</v>
      </c>
      <c r="C822" s="12">
        <v>18.605583029246201</v>
      </c>
      <c r="D822" s="12">
        <v>177</v>
      </c>
      <c r="E822" s="12">
        <v>16.594854040640602</v>
      </c>
      <c r="F822" s="12">
        <f>IF(I822="North", 1, 0)</f>
        <v>0</v>
      </c>
      <c r="G822" s="12">
        <f>IF(I822="South", 1, 0)</f>
        <v>0</v>
      </c>
      <c r="H822" s="12">
        <f>IF(I822="East", 1, 0)</f>
        <v>0</v>
      </c>
      <c r="I822" s="12" t="s">
        <v>9</v>
      </c>
      <c r="J822" s="12">
        <v>243.77295136689901</v>
      </c>
      <c r="K822" s="12">
        <f>B822-200</f>
        <v>-25.864422505019007</v>
      </c>
      <c r="L822" s="12">
        <f>C822-20</f>
        <v>-1.3944169707537988</v>
      </c>
      <c r="M822" s="12">
        <f>D822-150</f>
        <v>27</v>
      </c>
      <c r="N822" s="12">
        <f>E822-21</f>
        <v>-4.4051459593593982</v>
      </c>
      <c r="O822" s="12">
        <f>H822-1</f>
        <v>-1</v>
      </c>
    </row>
    <row r="823" spans="1:15" x14ac:dyDescent="0.3">
      <c r="A823" s="12">
        <v>313.05123427333501</v>
      </c>
      <c r="B823" s="12">
        <v>270.46737200927799</v>
      </c>
      <c r="C823" s="12">
        <v>24.225789855921601</v>
      </c>
      <c r="D823" s="12">
        <v>140</v>
      </c>
      <c r="E823" s="12">
        <v>23.928604904218901</v>
      </c>
      <c r="F823" s="12">
        <f>IF(I823="North", 1, 0)</f>
        <v>0</v>
      </c>
      <c r="G823" s="12">
        <f>IF(I823="South", 1, 0)</f>
        <v>1</v>
      </c>
      <c r="H823" s="12">
        <f>IF(I823="East", 1, 0)</f>
        <v>0</v>
      </c>
      <c r="I823" s="12" t="s">
        <v>6</v>
      </c>
      <c r="J823" s="12">
        <v>313.05123427333501</v>
      </c>
      <c r="K823" s="12">
        <f>B823-200</f>
        <v>70.467372009277994</v>
      </c>
      <c r="L823" s="12">
        <f>C823-20</f>
        <v>4.2257898559216009</v>
      </c>
      <c r="M823" s="12">
        <f>D823-150</f>
        <v>-10</v>
      </c>
      <c r="N823" s="12">
        <f>E823-21</f>
        <v>2.9286049042189006</v>
      </c>
      <c r="O823" s="12">
        <f>H823-1</f>
        <v>-1</v>
      </c>
    </row>
    <row r="824" spans="1:15" x14ac:dyDescent="0.3">
      <c r="A824" s="12">
        <v>359.41761017375501</v>
      </c>
      <c r="B824" s="12">
        <v>314.94490618096199</v>
      </c>
      <c r="C824" s="12">
        <v>19.7555140826294</v>
      </c>
      <c r="D824" s="12">
        <v>172</v>
      </c>
      <c r="E824" s="12">
        <v>25.029217429892999</v>
      </c>
      <c r="F824" s="12">
        <f>IF(I824="North", 1, 0)</f>
        <v>0</v>
      </c>
      <c r="G824" s="12">
        <f>IF(I824="South", 1, 0)</f>
        <v>0</v>
      </c>
      <c r="H824" s="12">
        <f>IF(I824="East", 1, 0)</f>
        <v>1</v>
      </c>
      <c r="I824" s="12" t="s">
        <v>7</v>
      </c>
      <c r="J824" s="12">
        <v>359.41761017375501</v>
      </c>
      <c r="K824" s="12">
        <f>B824-200</f>
        <v>114.94490618096199</v>
      </c>
      <c r="L824" s="12">
        <f>C824-20</f>
        <v>-0.24448591737059999</v>
      </c>
      <c r="M824" s="12">
        <f>D824-150</f>
        <v>22</v>
      </c>
      <c r="N824" s="12">
        <f>E824-21</f>
        <v>4.0292174298929986</v>
      </c>
      <c r="O824" s="12">
        <f>H824-1</f>
        <v>0</v>
      </c>
    </row>
    <row r="825" spans="1:15" x14ac:dyDescent="0.3">
      <c r="A825" s="12">
        <v>273.59798307197002</v>
      </c>
      <c r="B825" s="12">
        <v>181.85807197801699</v>
      </c>
      <c r="C825" s="12">
        <v>12.974050765982099</v>
      </c>
      <c r="D825" s="12">
        <v>156</v>
      </c>
      <c r="E825" s="12">
        <v>21.093540858634</v>
      </c>
      <c r="F825" s="12">
        <f>IF(I825="North", 1, 0)</f>
        <v>0</v>
      </c>
      <c r="G825" s="12">
        <f>IF(I825="South", 1, 0)</f>
        <v>0</v>
      </c>
      <c r="H825" s="12">
        <f>IF(I825="East", 1, 0)</f>
        <v>0</v>
      </c>
      <c r="I825" s="12" t="s">
        <v>9</v>
      </c>
      <c r="J825" s="12">
        <v>273.59798307197002</v>
      </c>
      <c r="K825" s="12">
        <f>B825-200</f>
        <v>-18.141928021983006</v>
      </c>
      <c r="L825" s="12">
        <f>C825-20</f>
        <v>-7.0259492340179008</v>
      </c>
      <c r="M825" s="12">
        <f>D825-150</f>
        <v>6</v>
      </c>
      <c r="N825" s="12">
        <f>E825-21</f>
        <v>9.3540858634000301E-2</v>
      </c>
      <c r="O825" s="12">
        <f>H825-1</f>
        <v>-1</v>
      </c>
    </row>
    <row r="826" spans="1:15" x14ac:dyDescent="0.3">
      <c r="A826" s="12">
        <v>192.36792755336199</v>
      </c>
      <c r="B826" s="12">
        <v>177.72487392996101</v>
      </c>
      <c r="C826" s="12">
        <v>19.737977747112598</v>
      </c>
      <c r="D826" s="12">
        <v>144</v>
      </c>
      <c r="E826" s="12">
        <v>17.542293178657101</v>
      </c>
      <c r="F826" s="12">
        <f>IF(I826="North", 1, 0)</f>
        <v>1</v>
      </c>
      <c r="G826" s="12">
        <f>IF(I826="South", 1, 0)</f>
        <v>0</v>
      </c>
      <c r="H826" s="12">
        <f>IF(I826="East", 1, 0)</f>
        <v>0</v>
      </c>
      <c r="I826" s="12" t="s">
        <v>8</v>
      </c>
      <c r="J826" s="12">
        <v>192.36792755336199</v>
      </c>
      <c r="K826" s="12">
        <f>B826-200</f>
        <v>-22.275126070038993</v>
      </c>
      <c r="L826" s="12">
        <f>C826-20</f>
        <v>-0.26202225288740166</v>
      </c>
      <c r="M826" s="12">
        <f>D826-150</f>
        <v>-6</v>
      </c>
      <c r="N826" s="12">
        <f>E826-21</f>
        <v>-3.4577068213428994</v>
      </c>
      <c r="O826" s="12">
        <f>H826-1</f>
        <v>-1</v>
      </c>
    </row>
    <row r="827" spans="1:15" x14ac:dyDescent="0.3">
      <c r="A827" s="12">
        <v>285.31545609292402</v>
      </c>
      <c r="B827" s="12">
        <v>272.66922385588498</v>
      </c>
      <c r="C827" s="12">
        <v>28.520527581277399</v>
      </c>
      <c r="D827" s="12">
        <v>118</v>
      </c>
      <c r="E827" s="12">
        <v>27.358092144415401</v>
      </c>
      <c r="F827" s="12">
        <f>IF(I827="North", 1, 0)</f>
        <v>0</v>
      </c>
      <c r="G827" s="12">
        <f>IF(I827="South", 1, 0)</f>
        <v>0</v>
      </c>
      <c r="H827" s="12">
        <f>IF(I827="East", 1, 0)</f>
        <v>0</v>
      </c>
      <c r="I827" s="12" t="s">
        <v>9</v>
      </c>
      <c r="J827" s="12">
        <v>285.31545609292402</v>
      </c>
      <c r="K827" s="12">
        <f>B827-200</f>
        <v>72.669223855884979</v>
      </c>
      <c r="L827" s="12">
        <f>C827-20</f>
        <v>8.5205275812773991</v>
      </c>
      <c r="M827" s="12">
        <f>D827-150</f>
        <v>-32</v>
      </c>
      <c r="N827" s="12">
        <f>E827-21</f>
        <v>6.3580921444154015</v>
      </c>
      <c r="O827" s="12">
        <f>H827-1</f>
        <v>-1</v>
      </c>
    </row>
    <row r="828" spans="1:15" x14ac:dyDescent="0.3">
      <c r="A828" s="12">
        <v>315.23974819197599</v>
      </c>
      <c r="B828" s="12">
        <v>278.97860728653501</v>
      </c>
      <c r="C828" s="12">
        <v>26.2344585776735</v>
      </c>
      <c r="D828" s="12">
        <v>163</v>
      </c>
      <c r="E828" s="12">
        <v>17.998359488981301</v>
      </c>
      <c r="F828" s="12">
        <f>IF(I828="North", 1, 0)</f>
        <v>0</v>
      </c>
      <c r="G828" s="12">
        <f>IF(I828="South", 1, 0)</f>
        <v>0</v>
      </c>
      <c r="H828" s="12">
        <f>IF(I828="East", 1, 0)</f>
        <v>0</v>
      </c>
      <c r="I828" s="12" t="s">
        <v>9</v>
      </c>
      <c r="J828" s="12">
        <v>315.23974819197599</v>
      </c>
      <c r="K828" s="12">
        <f>B828-200</f>
        <v>78.978607286535009</v>
      </c>
      <c r="L828" s="12">
        <f>C828-20</f>
        <v>6.2344585776735002</v>
      </c>
      <c r="M828" s="12">
        <f>D828-150</f>
        <v>13</v>
      </c>
      <c r="N828" s="12">
        <f>E828-21</f>
        <v>-3.0016405110186994</v>
      </c>
      <c r="O828" s="12">
        <f>H828-1</f>
        <v>-1</v>
      </c>
    </row>
    <row r="829" spans="1:15" x14ac:dyDescent="0.3">
      <c r="A829" s="12">
        <v>220.34470693337201</v>
      </c>
      <c r="B829" s="12">
        <v>173.85699864233601</v>
      </c>
      <c r="C829" s="12">
        <v>19.6899799531698</v>
      </c>
      <c r="D829" s="12">
        <v>145</v>
      </c>
      <c r="E829" s="12">
        <v>12.3518708002902</v>
      </c>
      <c r="F829" s="12">
        <f>IF(I829="North", 1, 0)</f>
        <v>0</v>
      </c>
      <c r="G829" s="12">
        <f>IF(I829="South", 1, 0)</f>
        <v>0</v>
      </c>
      <c r="H829" s="12">
        <f>IF(I829="East", 1, 0)</f>
        <v>1</v>
      </c>
      <c r="I829" s="12" t="s">
        <v>7</v>
      </c>
      <c r="J829" s="12">
        <v>220.34470693337201</v>
      </c>
      <c r="K829" s="12">
        <f>B829-200</f>
        <v>-26.143001357663991</v>
      </c>
      <c r="L829" s="12">
        <f>C829-20</f>
        <v>-0.3100200468301999</v>
      </c>
      <c r="M829" s="12">
        <f>D829-150</f>
        <v>-5</v>
      </c>
      <c r="N829" s="12">
        <f>E829-21</f>
        <v>-8.6481291997097998</v>
      </c>
      <c r="O829" s="12">
        <f>H829-1</f>
        <v>0</v>
      </c>
    </row>
    <row r="830" spans="1:15" x14ac:dyDescent="0.3">
      <c r="A830" s="12">
        <v>226.45841528550201</v>
      </c>
      <c r="B830" s="12">
        <v>178.99065914520699</v>
      </c>
      <c r="C830" s="12">
        <v>24.757246385290401</v>
      </c>
      <c r="D830" s="12">
        <v>151</v>
      </c>
      <c r="E830" s="12">
        <v>22.833556039828199</v>
      </c>
      <c r="F830" s="12">
        <f>IF(I830="North", 1, 0)</f>
        <v>0</v>
      </c>
      <c r="G830" s="12">
        <f>IF(I830="South", 1, 0)</f>
        <v>0</v>
      </c>
      <c r="H830" s="12">
        <f>IF(I830="East", 1, 0)</f>
        <v>0</v>
      </c>
      <c r="I830" s="12" t="s">
        <v>9</v>
      </c>
      <c r="J830" s="12">
        <v>226.45841528550201</v>
      </c>
      <c r="K830" s="12">
        <f>B830-200</f>
        <v>-21.00934085479301</v>
      </c>
      <c r="L830" s="12">
        <f>C830-20</f>
        <v>4.7572463852904008</v>
      </c>
      <c r="M830" s="12">
        <f>D830-150</f>
        <v>1</v>
      </c>
      <c r="N830" s="12">
        <f>E830-21</f>
        <v>1.8335560398281991</v>
      </c>
      <c r="O830" s="12">
        <f>H830-1</f>
        <v>-1</v>
      </c>
    </row>
    <row r="831" spans="1:15" x14ac:dyDescent="0.3">
      <c r="A831" s="12">
        <v>242.370994890313</v>
      </c>
      <c r="B831" s="12">
        <v>185.910769556974</v>
      </c>
      <c r="C831" s="12">
        <v>18.1674648981597</v>
      </c>
      <c r="D831" s="12">
        <v>140</v>
      </c>
      <c r="E831" s="12">
        <v>16.580901305433901</v>
      </c>
      <c r="F831" s="12">
        <f>IF(I831="North", 1, 0)</f>
        <v>1</v>
      </c>
      <c r="G831" s="12">
        <f>IF(I831="South", 1, 0)</f>
        <v>0</v>
      </c>
      <c r="H831" s="12">
        <f>IF(I831="East", 1, 0)</f>
        <v>0</v>
      </c>
      <c r="I831" s="12" t="s">
        <v>8</v>
      </c>
      <c r="J831" s="12">
        <v>242.370994890313</v>
      </c>
      <c r="K831" s="12">
        <f>B831-200</f>
        <v>-14.089230443025997</v>
      </c>
      <c r="L831" s="12">
        <f>C831-20</f>
        <v>-1.8325351018402998</v>
      </c>
      <c r="M831" s="12">
        <f>D831-150</f>
        <v>-10</v>
      </c>
      <c r="N831" s="12">
        <f>E831-21</f>
        <v>-4.4190986945660988</v>
      </c>
      <c r="O831" s="12">
        <f>H831-1</f>
        <v>-1</v>
      </c>
    </row>
    <row r="832" spans="1:15" x14ac:dyDescent="0.3">
      <c r="A832" s="12">
        <v>207.65952649321801</v>
      </c>
      <c r="B832" s="12">
        <v>132.777474448286</v>
      </c>
      <c r="C832" s="12">
        <v>11.4806420658664</v>
      </c>
      <c r="D832" s="12">
        <v>141</v>
      </c>
      <c r="E832" s="12">
        <v>24.9544351739967</v>
      </c>
      <c r="F832" s="12">
        <f>IF(I832="North", 1, 0)</f>
        <v>0</v>
      </c>
      <c r="G832" s="12">
        <f>IF(I832="South", 1, 0)</f>
        <v>1</v>
      </c>
      <c r="H832" s="12">
        <f>IF(I832="East", 1, 0)</f>
        <v>0</v>
      </c>
      <c r="I832" s="12" t="s">
        <v>6</v>
      </c>
      <c r="J832" s="12">
        <v>207.65952649321801</v>
      </c>
      <c r="K832" s="12">
        <f>B832-200</f>
        <v>-67.222525551714</v>
      </c>
      <c r="L832" s="12">
        <f>C832-20</f>
        <v>-8.5193579341336001</v>
      </c>
      <c r="M832" s="12">
        <f>D832-150</f>
        <v>-9</v>
      </c>
      <c r="N832" s="12">
        <f>E832-21</f>
        <v>3.9544351739966999</v>
      </c>
      <c r="O832" s="12">
        <f>H832-1</f>
        <v>-1</v>
      </c>
    </row>
    <row r="833" spans="1:15" x14ac:dyDescent="0.3">
      <c r="A833" s="12">
        <v>195.25070814058199</v>
      </c>
      <c r="B833" s="12">
        <v>154.06740267578999</v>
      </c>
      <c r="C833" s="12">
        <v>15.3776700593522</v>
      </c>
      <c r="D833" s="12">
        <v>142</v>
      </c>
      <c r="E833" s="12">
        <v>19.475449213306302</v>
      </c>
      <c r="F833" s="12">
        <f>IF(I833="North", 1, 0)</f>
        <v>0</v>
      </c>
      <c r="G833" s="12">
        <f>IF(I833="South", 1, 0)</f>
        <v>1</v>
      </c>
      <c r="H833" s="12">
        <f>IF(I833="East", 1, 0)</f>
        <v>0</v>
      </c>
      <c r="I833" s="12" t="s">
        <v>6</v>
      </c>
      <c r="J833" s="12">
        <v>195.25070814058199</v>
      </c>
      <c r="K833" s="12">
        <f>B833-200</f>
        <v>-45.932597324210008</v>
      </c>
      <c r="L833" s="12">
        <f>C833-20</f>
        <v>-4.6223299406478002</v>
      </c>
      <c r="M833" s="12">
        <f>D833-150</f>
        <v>-8</v>
      </c>
      <c r="N833" s="12">
        <f>E833-21</f>
        <v>-1.5245507866936983</v>
      </c>
      <c r="O833" s="12">
        <f>H833-1</f>
        <v>-1</v>
      </c>
    </row>
    <row r="834" spans="1:15" x14ac:dyDescent="0.3">
      <c r="A834" s="12">
        <v>215.072237986429</v>
      </c>
      <c r="B834" s="12">
        <v>149.79296166239601</v>
      </c>
      <c r="C834" s="12">
        <v>27.8144438425409</v>
      </c>
      <c r="D834" s="12">
        <v>150</v>
      </c>
      <c r="E834" s="12">
        <v>23.414852962176699</v>
      </c>
      <c r="F834" s="12">
        <f>IF(I834="North", 1, 0)</f>
        <v>0</v>
      </c>
      <c r="G834" s="12">
        <f>IF(I834="South", 1, 0)</f>
        <v>0</v>
      </c>
      <c r="H834" s="12">
        <f>IF(I834="East", 1, 0)</f>
        <v>1</v>
      </c>
      <c r="I834" s="12" t="s">
        <v>7</v>
      </c>
      <c r="J834" s="12">
        <v>215.072237986429</v>
      </c>
      <c r="K834" s="12">
        <f>B834-200</f>
        <v>-50.20703833760399</v>
      </c>
      <c r="L834" s="12">
        <f>C834-20</f>
        <v>7.8144438425409</v>
      </c>
      <c r="M834" s="12">
        <f>D834-150</f>
        <v>0</v>
      </c>
      <c r="N834" s="12">
        <f>E834-21</f>
        <v>2.414852962176699</v>
      </c>
      <c r="O834" s="12">
        <f>H834-1</f>
        <v>0</v>
      </c>
    </row>
    <row r="835" spans="1:15" x14ac:dyDescent="0.3">
      <c r="A835" s="12">
        <v>257.02494065918597</v>
      </c>
      <c r="B835" s="12">
        <v>161.61012174479299</v>
      </c>
      <c r="C835" s="12">
        <v>18.630034590853398</v>
      </c>
      <c r="D835" s="12">
        <v>140</v>
      </c>
      <c r="E835" s="12">
        <v>26.6060013862086</v>
      </c>
      <c r="F835" s="12">
        <f>IF(I835="North", 1, 0)</f>
        <v>1</v>
      </c>
      <c r="G835" s="12">
        <f>IF(I835="South", 1, 0)</f>
        <v>0</v>
      </c>
      <c r="H835" s="12">
        <f>IF(I835="East", 1, 0)</f>
        <v>0</v>
      </c>
      <c r="I835" s="12" t="s">
        <v>8</v>
      </c>
      <c r="J835" s="12">
        <v>257.02494065918597</v>
      </c>
      <c r="K835" s="12">
        <f>B835-200</f>
        <v>-38.389878255207009</v>
      </c>
      <c r="L835" s="12">
        <f>C835-20</f>
        <v>-1.3699654091466016</v>
      </c>
      <c r="M835" s="12">
        <f>D835-150</f>
        <v>-10</v>
      </c>
      <c r="N835" s="12">
        <f>E835-21</f>
        <v>5.6060013862086002</v>
      </c>
      <c r="O835" s="12">
        <f>H835-1</f>
        <v>-1</v>
      </c>
    </row>
    <row r="836" spans="1:15" x14ac:dyDescent="0.3">
      <c r="A836" s="12">
        <v>271.59072847219102</v>
      </c>
      <c r="B836" s="12">
        <v>198.26575563066001</v>
      </c>
      <c r="C836" s="12">
        <v>18.783080103124899</v>
      </c>
      <c r="D836" s="12">
        <v>145</v>
      </c>
      <c r="E836" s="12">
        <v>16.164564541517102</v>
      </c>
      <c r="F836" s="12">
        <f>IF(I836="North", 1, 0)</f>
        <v>1</v>
      </c>
      <c r="G836" s="12">
        <f>IF(I836="South", 1, 0)</f>
        <v>0</v>
      </c>
      <c r="H836" s="12">
        <f>IF(I836="East", 1, 0)</f>
        <v>0</v>
      </c>
      <c r="I836" s="12" t="s">
        <v>8</v>
      </c>
      <c r="J836" s="12">
        <v>271.59072847219102</v>
      </c>
      <c r="K836" s="12">
        <f>B836-200</f>
        <v>-1.73424436933999</v>
      </c>
      <c r="L836" s="12">
        <f>C836-20</f>
        <v>-1.2169198968751012</v>
      </c>
      <c r="M836" s="12">
        <f>D836-150</f>
        <v>-5</v>
      </c>
      <c r="N836" s="12">
        <f>E836-21</f>
        <v>-4.8354354584828982</v>
      </c>
      <c r="O836" s="12">
        <f>H836-1</f>
        <v>-1</v>
      </c>
    </row>
    <row r="837" spans="1:15" x14ac:dyDescent="0.3">
      <c r="A837" s="12">
        <v>291.50264736753002</v>
      </c>
      <c r="B837" s="12">
        <v>211.71073662682599</v>
      </c>
      <c r="C837" s="12">
        <v>18.5008090186255</v>
      </c>
      <c r="D837" s="12">
        <v>152</v>
      </c>
      <c r="E837" s="12">
        <v>18.736251476430301</v>
      </c>
      <c r="F837" s="12">
        <f>IF(I837="North", 1, 0)</f>
        <v>0</v>
      </c>
      <c r="G837" s="12">
        <f>IF(I837="South", 1, 0)</f>
        <v>0</v>
      </c>
      <c r="H837" s="12">
        <f>IF(I837="East", 1, 0)</f>
        <v>0</v>
      </c>
      <c r="I837" s="12" t="s">
        <v>9</v>
      </c>
      <c r="J837" s="12">
        <v>291.50264736753002</v>
      </c>
      <c r="K837" s="12">
        <f>B837-200</f>
        <v>11.710736626825991</v>
      </c>
      <c r="L837" s="12">
        <f>C837-20</f>
        <v>-1.4991909813745004</v>
      </c>
      <c r="M837" s="12">
        <f>D837-150</f>
        <v>2</v>
      </c>
      <c r="N837" s="12">
        <f>E837-21</f>
        <v>-2.2637485235696992</v>
      </c>
      <c r="O837" s="12">
        <f>H837-1</f>
        <v>-1</v>
      </c>
    </row>
    <row r="838" spans="1:15" x14ac:dyDescent="0.3">
      <c r="A838" s="12">
        <v>333.75131809929201</v>
      </c>
      <c r="B838" s="12">
        <v>277.52502464070301</v>
      </c>
      <c r="C838" s="12">
        <v>29.520682947865001</v>
      </c>
      <c r="D838" s="12">
        <v>154</v>
      </c>
      <c r="E838" s="12">
        <v>20.697315709371701</v>
      </c>
      <c r="F838" s="12">
        <f>IF(I838="North", 1, 0)</f>
        <v>0</v>
      </c>
      <c r="G838" s="12">
        <f>IF(I838="South", 1, 0)</f>
        <v>0</v>
      </c>
      <c r="H838" s="12">
        <f>IF(I838="East", 1, 0)</f>
        <v>1</v>
      </c>
      <c r="I838" s="12" t="s">
        <v>7</v>
      </c>
      <c r="J838" s="12">
        <v>333.75131809929201</v>
      </c>
      <c r="K838" s="12">
        <f>B838-200</f>
        <v>77.525024640703009</v>
      </c>
      <c r="L838" s="12">
        <f>C838-20</f>
        <v>9.5206829478650015</v>
      </c>
      <c r="M838" s="12">
        <f>D838-150</f>
        <v>4</v>
      </c>
      <c r="N838" s="12">
        <f>E838-21</f>
        <v>-0.30268429062829938</v>
      </c>
      <c r="O838" s="12">
        <f>H838-1</f>
        <v>0</v>
      </c>
    </row>
    <row r="839" spans="1:15" x14ac:dyDescent="0.3">
      <c r="A839" s="12">
        <v>234.340854638461</v>
      </c>
      <c r="B839" s="12">
        <v>150.08229796306</v>
      </c>
      <c r="C839" s="12">
        <v>28.129794576810301</v>
      </c>
      <c r="D839" s="12">
        <v>146</v>
      </c>
      <c r="E839" s="12">
        <v>27.150205276137299</v>
      </c>
      <c r="F839" s="12">
        <f>IF(I839="North", 1, 0)</f>
        <v>1</v>
      </c>
      <c r="G839" s="12">
        <f>IF(I839="South", 1, 0)</f>
        <v>0</v>
      </c>
      <c r="H839" s="12">
        <f>IF(I839="East", 1, 0)</f>
        <v>0</v>
      </c>
      <c r="I839" s="12" t="s">
        <v>8</v>
      </c>
      <c r="J839" s="12">
        <v>234.340854638461</v>
      </c>
      <c r="K839" s="12">
        <f>B839-200</f>
        <v>-49.91770203694</v>
      </c>
      <c r="L839" s="12">
        <f>C839-20</f>
        <v>8.1297945768103013</v>
      </c>
      <c r="M839" s="12">
        <f>D839-150</f>
        <v>-4</v>
      </c>
      <c r="N839" s="12">
        <f>E839-21</f>
        <v>6.1502052761372994</v>
      </c>
      <c r="O839" s="12">
        <f>H839-1</f>
        <v>-1</v>
      </c>
    </row>
    <row r="840" spans="1:15" x14ac:dyDescent="0.3">
      <c r="A840" s="12">
        <v>331.388230393333</v>
      </c>
      <c r="B840" s="12">
        <v>249.21611992382901</v>
      </c>
      <c r="C840" s="12">
        <v>31.093901167240599</v>
      </c>
      <c r="D840" s="12">
        <v>156</v>
      </c>
      <c r="E840" s="12">
        <v>18.366469128238201</v>
      </c>
      <c r="F840" s="12">
        <f>IF(I840="North", 1, 0)</f>
        <v>1</v>
      </c>
      <c r="G840" s="12">
        <f>IF(I840="South", 1, 0)</f>
        <v>0</v>
      </c>
      <c r="H840" s="12">
        <f>IF(I840="East", 1, 0)</f>
        <v>0</v>
      </c>
      <c r="I840" s="12" t="s">
        <v>8</v>
      </c>
      <c r="J840" s="12">
        <v>331.388230393333</v>
      </c>
      <c r="K840" s="12">
        <f>B840-200</f>
        <v>49.216119923829012</v>
      </c>
      <c r="L840" s="12">
        <f>C840-20</f>
        <v>11.093901167240599</v>
      </c>
      <c r="M840" s="12">
        <f>D840-150</f>
        <v>6</v>
      </c>
      <c r="N840" s="12">
        <f>E840-21</f>
        <v>-2.6335308717617991</v>
      </c>
      <c r="O840" s="12">
        <f>H840-1</f>
        <v>-1</v>
      </c>
    </row>
    <row r="841" spans="1:15" x14ac:dyDescent="0.3">
      <c r="A841" s="12">
        <v>252.00045125697901</v>
      </c>
      <c r="B841" s="12">
        <v>189.30055778872401</v>
      </c>
      <c r="C841" s="12">
        <v>19.204773947999701</v>
      </c>
      <c r="D841" s="12">
        <v>153</v>
      </c>
      <c r="E841" s="12">
        <v>18.6219852162039</v>
      </c>
      <c r="F841" s="12">
        <f>IF(I841="North", 1, 0)</f>
        <v>1</v>
      </c>
      <c r="G841" s="12">
        <f>IF(I841="South", 1, 0)</f>
        <v>0</v>
      </c>
      <c r="H841" s="12">
        <f>IF(I841="East", 1, 0)</f>
        <v>0</v>
      </c>
      <c r="I841" s="12" t="s">
        <v>8</v>
      </c>
      <c r="J841" s="12">
        <v>252.00045125697901</v>
      </c>
      <c r="K841" s="12">
        <f>B841-200</f>
        <v>-10.699442211275993</v>
      </c>
      <c r="L841" s="12">
        <f>C841-20</f>
        <v>-0.79522605200029872</v>
      </c>
      <c r="M841" s="12">
        <f>D841-150</f>
        <v>3</v>
      </c>
      <c r="N841" s="12">
        <f>E841-21</f>
        <v>-2.3780147837961003</v>
      </c>
      <c r="O841" s="12">
        <f>H841-1</f>
        <v>-1</v>
      </c>
    </row>
    <row r="842" spans="1:15" x14ac:dyDescent="0.3">
      <c r="A842" s="12">
        <v>236.06956332418699</v>
      </c>
      <c r="B842" s="12">
        <v>197.526814517378</v>
      </c>
      <c r="C842" s="12">
        <v>21.478122443735401</v>
      </c>
      <c r="D842" s="12">
        <v>148</v>
      </c>
      <c r="E842" s="12">
        <v>22.912562302223201</v>
      </c>
      <c r="F842" s="12">
        <f>IF(I842="North", 1, 0)</f>
        <v>0</v>
      </c>
      <c r="G842" s="12">
        <f>IF(I842="South", 1, 0)</f>
        <v>1</v>
      </c>
      <c r="H842" s="12">
        <f>IF(I842="East", 1, 0)</f>
        <v>0</v>
      </c>
      <c r="I842" s="12" t="s">
        <v>6</v>
      </c>
      <c r="J842" s="12">
        <v>236.06956332418699</v>
      </c>
      <c r="K842" s="12">
        <f>B842-200</f>
        <v>-2.4731854826220001</v>
      </c>
      <c r="L842" s="12">
        <f>C842-20</f>
        <v>1.4781224437354012</v>
      </c>
      <c r="M842" s="12">
        <f>D842-150</f>
        <v>-2</v>
      </c>
      <c r="N842" s="12">
        <f>E842-21</f>
        <v>1.9125623022232006</v>
      </c>
      <c r="O842" s="12">
        <f>H842-1</f>
        <v>-1</v>
      </c>
    </row>
    <row r="843" spans="1:15" x14ac:dyDescent="0.3">
      <c r="A843" s="12">
        <v>306.16047773495097</v>
      </c>
      <c r="B843" s="12">
        <v>233.74097460832999</v>
      </c>
      <c r="C843" s="12">
        <v>12.416787252896</v>
      </c>
      <c r="D843" s="12">
        <v>141</v>
      </c>
      <c r="E843" s="12">
        <v>18.6910850971577</v>
      </c>
      <c r="F843" s="12">
        <f>IF(I843="North", 1, 0)</f>
        <v>0</v>
      </c>
      <c r="G843" s="12">
        <f>IF(I843="South", 1, 0)</f>
        <v>1</v>
      </c>
      <c r="H843" s="12">
        <f>IF(I843="East", 1, 0)</f>
        <v>0</v>
      </c>
      <c r="I843" s="12" t="s">
        <v>6</v>
      </c>
      <c r="J843" s="12">
        <v>306.16047773495097</v>
      </c>
      <c r="K843" s="12">
        <f>B843-200</f>
        <v>33.740974608329992</v>
      </c>
      <c r="L843" s="12">
        <f>C843-20</f>
        <v>-7.5832127471039996</v>
      </c>
      <c r="M843" s="12">
        <f>D843-150</f>
        <v>-9</v>
      </c>
      <c r="N843" s="12">
        <f>E843-21</f>
        <v>-2.3089149028423002</v>
      </c>
      <c r="O843" s="12">
        <f>H843-1</f>
        <v>-1</v>
      </c>
    </row>
    <row r="844" spans="1:15" x14ac:dyDescent="0.3">
      <c r="A844" s="12">
        <v>215.13539392213201</v>
      </c>
      <c r="B844" s="12">
        <v>143.86389892188501</v>
      </c>
      <c r="C844" s="12">
        <v>27.384672130591301</v>
      </c>
      <c r="D844" s="12">
        <v>151</v>
      </c>
      <c r="E844" s="12">
        <v>21.610103531590401</v>
      </c>
      <c r="F844" s="12">
        <f>IF(I844="North", 1, 0)</f>
        <v>0</v>
      </c>
      <c r="G844" s="12">
        <f>IF(I844="South", 1, 0)</f>
        <v>1</v>
      </c>
      <c r="H844" s="12">
        <f>IF(I844="East", 1, 0)</f>
        <v>0</v>
      </c>
      <c r="I844" s="12" t="s">
        <v>6</v>
      </c>
      <c r="J844" s="12">
        <v>215.13539392213201</v>
      </c>
      <c r="K844" s="12">
        <f>B844-200</f>
        <v>-56.13610107811499</v>
      </c>
      <c r="L844" s="12">
        <f>C844-20</f>
        <v>7.3846721305913015</v>
      </c>
      <c r="M844" s="12">
        <f>D844-150</f>
        <v>1</v>
      </c>
      <c r="N844" s="12">
        <f>E844-21</f>
        <v>0.61010353159040065</v>
      </c>
      <c r="O844" s="12">
        <f>H844-1</f>
        <v>-1</v>
      </c>
    </row>
    <row r="845" spans="1:15" x14ac:dyDescent="0.3">
      <c r="A845" s="12">
        <v>310.25070234773398</v>
      </c>
      <c r="B845" s="12">
        <v>219.12048730920199</v>
      </c>
      <c r="C845" s="12">
        <v>14.1611022436603</v>
      </c>
      <c r="D845" s="12">
        <v>161</v>
      </c>
      <c r="E845" s="12">
        <v>14.793850316127401</v>
      </c>
      <c r="F845" s="12">
        <f>IF(I845="North", 1, 0)</f>
        <v>0</v>
      </c>
      <c r="G845" s="12">
        <f>IF(I845="South", 1, 0)</f>
        <v>0</v>
      </c>
      <c r="H845" s="12">
        <f>IF(I845="East", 1, 0)</f>
        <v>0</v>
      </c>
      <c r="I845" s="12" t="s">
        <v>9</v>
      </c>
      <c r="J845" s="12">
        <v>310.25070234773398</v>
      </c>
      <c r="K845" s="12">
        <f>B845-200</f>
        <v>19.120487309201991</v>
      </c>
      <c r="L845" s="12">
        <f>C845-20</f>
        <v>-5.8388977563396995</v>
      </c>
      <c r="M845" s="12">
        <f>D845-150</f>
        <v>11</v>
      </c>
      <c r="N845" s="12">
        <f>E845-21</f>
        <v>-6.2061496838725994</v>
      </c>
      <c r="O845" s="12">
        <f>H845-1</f>
        <v>-1</v>
      </c>
    </row>
    <row r="846" spans="1:15" x14ac:dyDescent="0.3">
      <c r="A846" s="12">
        <v>303.87499277721702</v>
      </c>
      <c r="B846" s="12">
        <v>208.322610410652</v>
      </c>
      <c r="C846" s="12">
        <v>21.0838778188131</v>
      </c>
      <c r="D846" s="12">
        <v>155</v>
      </c>
      <c r="E846" s="12">
        <v>29.857319770226301</v>
      </c>
      <c r="F846" s="12">
        <f>IF(I846="North", 1, 0)</f>
        <v>0</v>
      </c>
      <c r="G846" s="12">
        <f>IF(I846="South", 1, 0)</f>
        <v>0</v>
      </c>
      <c r="H846" s="12">
        <f>IF(I846="East", 1, 0)</f>
        <v>0</v>
      </c>
      <c r="I846" s="12" t="s">
        <v>9</v>
      </c>
      <c r="J846" s="12">
        <v>303.87499277721702</v>
      </c>
      <c r="K846" s="12">
        <f>B846-200</f>
        <v>8.322610410652004</v>
      </c>
      <c r="L846" s="12">
        <f>C846-20</f>
        <v>1.0838778188131002</v>
      </c>
      <c r="M846" s="12">
        <f>D846-150</f>
        <v>5</v>
      </c>
      <c r="N846" s="12">
        <f>E846-21</f>
        <v>8.8573197702263009</v>
      </c>
      <c r="O846" s="12">
        <f>H846-1</f>
        <v>-1</v>
      </c>
    </row>
    <row r="847" spans="1:15" x14ac:dyDescent="0.3">
      <c r="A847" s="12">
        <v>305.71155246203699</v>
      </c>
      <c r="B847" s="12">
        <v>224.622563200407</v>
      </c>
      <c r="C847" s="12">
        <v>14.513487361835701</v>
      </c>
      <c r="D847" s="12">
        <v>173</v>
      </c>
      <c r="E847" s="12">
        <v>15.6091630787623</v>
      </c>
      <c r="F847" s="12">
        <f>IF(I847="North", 1, 0)</f>
        <v>0</v>
      </c>
      <c r="G847" s="12">
        <f>IF(I847="South", 1, 0)</f>
        <v>0</v>
      </c>
      <c r="H847" s="12">
        <f>IF(I847="East", 1, 0)</f>
        <v>0</v>
      </c>
      <c r="I847" s="12" t="s">
        <v>9</v>
      </c>
      <c r="J847" s="12">
        <v>305.71155246203699</v>
      </c>
      <c r="K847" s="12">
        <f>B847-200</f>
        <v>24.622563200407001</v>
      </c>
      <c r="L847" s="12">
        <f>C847-20</f>
        <v>-5.4865126381642995</v>
      </c>
      <c r="M847" s="12">
        <f>D847-150</f>
        <v>23</v>
      </c>
      <c r="N847" s="12">
        <f>E847-21</f>
        <v>-5.3908369212376996</v>
      </c>
      <c r="O847" s="12">
        <f>H847-1</f>
        <v>-1</v>
      </c>
    </row>
    <row r="848" spans="1:15" x14ac:dyDescent="0.3">
      <c r="A848" s="12">
        <v>297.02118247615999</v>
      </c>
      <c r="B848" s="12">
        <v>214.45843219539</v>
      </c>
      <c r="C848" s="12">
        <v>17.055665866306501</v>
      </c>
      <c r="D848" s="12">
        <v>159</v>
      </c>
      <c r="E848" s="12">
        <v>19.712989184039099</v>
      </c>
      <c r="F848" s="12">
        <f>IF(I848="North", 1, 0)</f>
        <v>1</v>
      </c>
      <c r="G848" s="12">
        <f>IF(I848="South", 1, 0)</f>
        <v>0</v>
      </c>
      <c r="H848" s="12">
        <f>IF(I848="East", 1, 0)</f>
        <v>0</v>
      </c>
      <c r="I848" s="12" t="s">
        <v>8</v>
      </c>
      <c r="J848" s="12">
        <v>297.02118247615999</v>
      </c>
      <c r="K848" s="12">
        <f>B848-200</f>
        <v>14.458432195390003</v>
      </c>
      <c r="L848" s="12">
        <f>C848-20</f>
        <v>-2.9443341336934985</v>
      </c>
      <c r="M848" s="12">
        <f>D848-150</f>
        <v>9</v>
      </c>
      <c r="N848" s="12">
        <f>E848-21</f>
        <v>-1.2870108159609011</v>
      </c>
      <c r="O848" s="12">
        <f>H848-1</f>
        <v>-1</v>
      </c>
    </row>
    <row r="849" spans="1:15" x14ac:dyDescent="0.3">
      <c r="A849" s="12">
        <v>334.33567845698599</v>
      </c>
      <c r="B849" s="12">
        <v>322.76500699554401</v>
      </c>
      <c r="C849" s="12">
        <v>15.813687844751399</v>
      </c>
      <c r="D849" s="12">
        <v>138</v>
      </c>
      <c r="E849" s="12">
        <v>20.870075856631601</v>
      </c>
      <c r="F849" s="12">
        <f>IF(I849="North", 1, 0)</f>
        <v>0</v>
      </c>
      <c r="G849" s="12">
        <f>IF(I849="South", 1, 0)</f>
        <v>1</v>
      </c>
      <c r="H849" s="12">
        <f>IF(I849="East", 1, 0)</f>
        <v>0</v>
      </c>
      <c r="I849" s="12" t="s">
        <v>6</v>
      </c>
      <c r="J849" s="12">
        <v>334.33567845698599</v>
      </c>
      <c r="K849" s="12">
        <f>B849-200</f>
        <v>122.76500699554401</v>
      </c>
      <c r="L849" s="12">
        <f>C849-20</f>
        <v>-4.1863121552486007</v>
      </c>
      <c r="M849" s="12">
        <f>D849-150</f>
        <v>-12</v>
      </c>
      <c r="N849" s="12">
        <f>E849-21</f>
        <v>-0.12992414336839886</v>
      </c>
      <c r="O849" s="12">
        <f>H849-1</f>
        <v>-1</v>
      </c>
    </row>
    <row r="850" spans="1:15" x14ac:dyDescent="0.3">
      <c r="A850" s="12">
        <v>295.495586549564</v>
      </c>
      <c r="B850" s="12">
        <v>168.113000787434</v>
      </c>
      <c r="C850" s="12">
        <v>16.9606236966209</v>
      </c>
      <c r="D850" s="12">
        <v>167</v>
      </c>
      <c r="E850" s="12">
        <v>28.650752537427099</v>
      </c>
      <c r="F850" s="12">
        <f>IF(I850="North", 1, 0)</f>
        <v>1</v>
      </c>
      <c r="G850" s="12">
        <f>IF(I850="South", 1, 0)</f>
        <v>0</v>
      </c>
      <c r="H850" s="12">
        <f>IF(I850="East", 1, 0)</f>
        <v>0</v>
      </c>
      <c r="I850" s="12" t="s">
        <v>8</v>
      </c>
      <c r="J850" s="12">
        <v>295.495586549564</v>
      </c>
      <c r="K850" s="12">
        <f>B850-200</f>
        <v>-31.886999212565996</v>
      </c>
      <c r="L850" s="12">
        <f>C850-20</f>
        <v>-3.0393763033791004</v>
      </c>
      <c r="M850" s="12">
        <f>D850-150</f>
        <v>17</v>
      </c>
      <c r="N850" s="12">
        <f>E850-21</f>
        <v>7.650752537427099</v>
      </c>
      <c r="O850" s="12">
        <f>H850-1</f>
        <v>-1</v>
      </c>
    </row>
    <row r="851" spans="1:15" x14ac:dyDescent="0.3">
      <c r="A851" s="12">
        <v>258.59239689885402</v>
      </c>
      <c r="B851" s="12">
        <v>173.450152249909</v>
      </c>
      <c r="C851" s="12">
        <v>17.304386484255101</v>
      </c>
      <c r="D851" s="12">
        <v>173</v>
      </c>
      <c r="E851" s="12">
        <v>15.700616876269001</v>
      </c>
      <c r="F851" s="12">
        <f>IF(I851="North", 1, 0)</f>
        <v>1</v>
      </c>
      <c r="G851" s="12">
        <f>IF(I851="South", 1, 0)</f>
        <v>0</v>
      </c>
      <c r="H851" s="12">
        <f>IF(I851="East", 1, 0)</f>
        <v>0</v>
      </c>
      <c r="I851" s="12" t="s">
        <v>8</v>
      </c>
      <c r="J851" s="12">
        <v>258.59239689885402</v>
      </c>
      <c r="K851" s="12">
        <f>B851-200</f>
        <v>-26.549847750091004</v>
      </c>
      <c r="L851" s="12">
        <f>C851-20</f>
        <v>-2.695613515744899</v>
      </c>
      <c r="M851" s="12">
        <f>D851-150</f>
        <v>23</v>
      </c>
      <c r="N851" s="12">
        <f>E851-21</f>
        <v>-5.2993831237309994</v>
      </c>
      <c r="O851" s="12">
        <f>H851-1</f>
        <v>-1</v>
      </c>
    </row>
    <row r="852" spans="1:15" x14ac:dyDescent="0.3">
      <c r="A852" s="12">
        <v>231.448149724964</v>
      </c>
      <c r="B852" s="12">
        <v>168.84297367876101</v>
      </c>
      <c r="C852" s="12">
        <v>17.258656025374599</v>
      </c>
      <c r="D852" s="12">
        <v>150</v>
      </c>
      <c r="E852" s="12">
        <v>28.934816541915001</v>
      </c>
      <c r="F852" s="12">
        <f>IF(I852="North", 1, 0)</f>
        <v>0</v>
      </c>
      <c r="G852" s="12">
        <f>IF(I852="South", 1, 0)</f>
        <v>0</v>
      </c>
      <c r="H852" s="12">
        <f>IF(I852="East", 1, 0)</f>
        <v>1</v>
      </c>
      <c r="I852" s="12" t="s">
        <v>7</v>
      </c>
      <c r="J852" s="12">
        <v>231.448149724964</v>
      </c>
      <c r="K852" s="12">
        <f>B852-200</f>
        <v>-31.157026321238988</v>
      </c>
      <c r="L852" s="12">
        <f>C852-20</f>
        <v>-2.7413439746254014</v>
      </c>
      <c r="M852" s="12">
        <f>D852-150</f>
        <v>0</v>
      </c>
      <c r="N852" s="12">
        <f>E852-21</f>
        <v>7.9348165419150014</v>
      </c>
      <c r="O852" s="12">
        <f>H852-1</f>
        <v>0</v>
      </c>
    </row>
    <row r="853" spans="1:15" x14ac:dyDescent="0.3">
      <c r="A853" s="12">
        <v>237.184430161309</v>
      </c>
      <c r="B853" s="12">
        <v>172.226144041987</v>
      </c>
      <c r="C853" s="12">
        <v>24.1666695589015</v>
      </c>
      <c r="D853" s="12">
        <v>162</v>
      </c>
      <c r="E853" s="12">
        <v>24.028707284408</v>
      </c>
      <c r="F853" s="12">
        <f>IF(I853="North", 1, 0)</f>
        <v>1</v>
      </c>
      <c r="G853" s="12">
        <f>IF(I853="South", 1, 0)</f>
        <v>0</v>
      </c>
      <c r="H853" s="12">
        <f>IF(I853="East", 1, 0)</f>
        <v>0</v>
      </c>
      <c r="I853" s="12" t="s">
        <v>8</v>
      </c>
      <c r="J853" s="12">
        <v>237.184430161309</v>
      </c>
      <c r="K853" s="12">
        <f>B853-200</f>
        <v>-27.773855958013002</v>
      </c>
      <c r="L853" s="12">
        <f>C853-20</f>
        <v>4.1666695589014999</v>
      </c>
      <c r="M853" s="12">
        <f>D853-150</f>
        <v>12</v>
      </c>
      <c r="N853" s="12">
        <f>E853-21</f>
        <v>3.0287072844080001</v>
      </c>
      <c r="O853" s="12">
        <f>H853-1</f>
        <v>-1</v>
      </c>
    </row>
    <row r="854" spans="1:15" x14ac:dyDescent="0.3">
      <c r="A854" s="12">
        <v>246.425716163744</v>
      </c>
      <c r="B854" s="12">
        <v>168.13064363467399</v>
      </c>
      <c r="C854" s="12">
        <v>14.475686034687399</v>
      </c>
      <c r="D854" s="12">
        <v>176</v>
      </c>
      <c r="E854" s="12">
        <v>22.6683812976929</v>
      </c>
      <c r="F854" s="12">
        <f>IF(I854="North", 1, 0)</f>
        <v>0</v>
      </c>
      <c r="G854" s="12">
        <f>IF(I854="South", 1, 0)</f>
        <v>0</v>
      </c>
      <c r="H854" s="12">
        <f>IF(I854="East", 1, 0)</f>
        <v>0</v>
      </c>
      <c r="I854" s="12" t="s">
        <v>9</v>
      </c>
      <c r="J854" s="12">
        <v>246.425716163744</v>
      </c>
      <c r="K854" s="12">
        <f>B854-200</f>
        <v>-31.869356365326013</v>
      </c>
      <c r="L854" s="12">
        <f>C854-20</f>
        <v>-5.5243139653126008</v>
      </c>
      <c r="M854" s="12">
        <f>D854-150</f>
        <v>26</v>
      </c>
      <c r="N854" s="12">
        <f>E854-21</f>
        <v>1.6683812976928998</v>
      </c>
      <c r="O854" s="12">
        <f>H854-1</f>
        <v>-1</v>
      </c>
    </row>
    <row r="855" spans="1:15" x14ac:dyDescent="0.3">
      <c r="A855" s="12">
        <v>293.09327346397299</v>
      </c>
      <c r="B855" s="12">
        <v>259.45082655537698</v>
      </c>
      <c r="C855" s="12">
        <v>21.102707135069299</v>
      </c>
      <c r="D855" s="12">
        <v>156</v>
      </c>
      <c r="E855" s="12">
        <v>17.061465251928102</v>
      </c>
      <c r="F855" s="12">
        <f>IF(I855="North", 1, 0)</f>
        <v>0</v>
      </c>
      <c r="G855" s="12">
        <f>IF(I855="South", 1, 0)</f>
        <v>1</v>
      </c>
      <c r="H855" s="12">
        <f>IF(I855="East", 1, 0)</f>
        <v>0</v>
      </c>
      <c r="I855" s="12" t="s">
        <v>6</v>
      </c>
      <c r="J855" s="12">
        <v>293.09327346397299</v>
      </c>
      <c r="K855" s="12">
        <f>B855-200</f>
        <v>59.450826555376977</v>
      </c>
      <c r="L855" s="12">
        <f>C855-20</f>
        <v>1.1027071350692985</v>
      </c>
      <c r="M855" s="12">
        <f>D855-150</f>
        <v>6</v>
      </c>
      <c r="N855" s="12">
        <f>E855-21</f>
        <v>-3.9385347480718984</v>
      </c>
      <c r="O855" s="12">
        <f>H855-1</f>
        <v>-1</v>
      </c>
    </row>
    <row r="856" spans="1:15" x14ac:dyDescent="0.3">
      <c r="A856" s="12">
        <v>283.29756463225101</v>
      </c>
      <c r="B856" s="12">
        <v>271.02521239949198</v>
      </c>
      <c r="C856" s="12">
        <v>26.0897957615277</v>
      </c>
      <c r="D856" s="12">
        <v>134</v>
      </c>
      <c r="E856" s="12">
        <v>23.2845649681522</v>
      </c>
      <c r="F856" s="12">
        <f>IF(I856="North", 1, 0)</f>
        <v>0</v>
      </c>
      <c r="G856" s="12">
        <f>IF(I856="South", 1, 0)</f>
        <v>1</v>
      </c>
      <c r="H856" s="12">
        <f>IF(I856="East", 1, 0)</f>
        <v>0</v>
      </c>
      <c r="I856" s="12" t="s">
        <v>6</v>
      </c>
      <c r="J856" s="12">
        <v>283.29756463225101</v>
      </c>
      <c r="K856" s="12">
        <f>B856-200</f>
        <v>71.025212399491977</v>
      </c>
      <c r="L856" s="12">
        <f>C856-20</f>
        <v>6.0897957615277001</v>
      </c>
      <c r="M856" s="12">
        <f>D856-150</f>
        <v>-16</v>
      </c>
      <c r="N856" s="12">
        <f>E856-21</f>
        <v>2.2845649681521998</v>
      </c>
      <c r="O856" s="12">
        <f>H856-1</f>
        <v>-1</v>
      </c>
    </row>
    <row r="857" spans="1:15" x14ac:dyDescent="0.3">
      <c r="A857" s="12">
        <v>213.06078101872399</v>
      </c>
      <c r="B857" s="12">
        <v>171.46268531252599</v>
      </c>
      <c r="C857" s="12">
        <v>17.434018177433</v>
      </c>
      <c r="D857" s="12">
        <v>136</v>
      </c>
      <c r="E857" s="12">
        <v>18.106053510320798</v>
      </c>
      <c r="F857" s="12">
        <f>IF(I857="North", 1, 0)</f>
        <v>1</v>
      </c>
      <c r="G857" s="12">
        <f>IF(I857="South", 1, 0)</f>
        <v>0</v>
      </c>
      <c r="H857" s="12">
        <f>IF(I857="East", 1, 0)</f>
        <v>0</v>
      </c>
      <c r="I857" s="12" t="s">
        <v>8</v>
      </c>
      <c r="J857" s="12">
        <v>213.06078101872399</v>
      </c>
      <c r="K857" s="12">
        <f>B857-200</f>
        <v>-28.537314687474009</v>
      </c>
      <c r="L857" s="12">
        <f>C857-20</f>
        <v>-2.5659818225670001</v>
      </c>
      <c r="M857" s="12">
        <f>D857-150</f>
        <v>-14</v>
      </c>
      <c r="N857" s="12">
        <f>E857-21</f>
        <v>-2.8939464896792018</v>
      </c>
      <c r="O857" s="12">
        <f>H857-1</f>
        <v>-1</v>
      </c>
    </row>
    <row r="858" spans="1:15" x14ac:dyDescent="0.3">
      <c r="A858" s="12">
        <v>212.95715234605501</v>
      </c>
      <c r="B858" s="12">
        <v>158.38222134478801</v>
      </c>
      <c r="C858" s="12">
        <v>16.410405546261899</v>
      </c>
      <c r="D858" s="12">
        <v>145</v>
      </c>
      <c r="E858" s="12">
        <v>26.0666450127936</v>
      </c>
      <c r="F858" s="12">
        <f>IF(I858="North", 1, 0)</f>
        <v>0</v>
      </c>
      <c r="G858" s="12">
        <f>IF(I858="South", 1, 0)</f>
        <v>0</v>
      </c>
      <c r="H858" s="12">
        <f>IF(I858="East", 1, 0)</f>
        <v>0</v>
      </c>
      <c r="I858" s="12" t="s">
        <v>9</v>
      </c>
      <c r="J858" s="12">
        <v>212.95715234605501</v>
      </c>
      <c r="K858" s="12">
        <f>B858-200</f>
        <v>-41.617778655211993</v>
      </c>
      <c r="L858" s="12">
        <f>C858-20</f>
        <v>-3.5895944537381013</v>
      </c>
      <c r="M858" s="12">
        <f>D858-150</f>
        <v>-5</v>
      </c>
      <c r="N858" s="12">
        <f>E858-21</f>
        <v>5.0666450127936002</v>
      </c>
      <c r="O858" s="12">
        <f>H858-1</f>
        <v>-1</v>
      </c>
    </row>
    <row r="859" spans="1:15" x14ac:dyDescent="0.3">
      <c r="A859" s="12">
        <v>325.11851841983201</v>
      </c>
      <c r="B859" s="12">
        <v>223.57077781932</v>
      </c>
      <c r="C859" s="12">
        <v>18.8473768740987</v>
      </c>
      <c r="D859" s="12">
        <v>154</v>
      </c>
      <c r="E859" s="12">
        <v>17.115751883569001</v>
      </c>
      <c r="F859" s="12">
        <f>IF(I859="North", 1, 0)</f>
        <v>0</v>
      </c>
      <c r="G859" s="12">
        <f>IF(I859="South", 1, 0)</f>
        <v>0</v>
      </c>
      <c r="H859" s="12">
        <f>IF(I859="East", 1, 0)</f>
        <v>0</v>
      </c>
      <c r="I859" s="12" t="s">
        <v>9</v>
      </c>
      <c r="J859" s="12">
        <v>325.11851841983201</v>
      </c>
      <c r="K859" s="12">
        <f>B859-200</f>
        <v>23.57077781932</v>
      </c>
      <c r="L859" s="12">
        <f>C859-20</f>
        <v>-1.1526231259013002</v>
      </c>
      <c r="M859" s="12">
        <f>D859-150</f>
        <v>4</v>
      </c>
      <c r="N859" s="12">
        <f>E859-21</f>
        <v>-3.8842481164309994</v>
      </c>
      <c r="O859" s="12">
        <f>H859-1</f>
        <v>-1</v>
      </c>
    </row>
    <row r="860" spans="1:15" x14ac:dyDescent="0.3">
      <c r="A860" s="12">
        <v>245.55729563001199</v>
      </c>
      <c r="B860" s="12">
        <v>172.38884778595099</v>
      </c>
      <c r="C860" s="12">
        <v>25.898626041803499</v>
      </c>
      <c r="D860" s="12">
        <v>150</v>
      </c>
      <c r="E860" s="12">
        <v>20.547366022175598</v>
      </c>
      <c r="F860" s="12">
        <f>IF(I860="North", 1, 0)</f>
        <v>0</v>
      </c>
      <c r="G860" s="12">
        <f>IF(I860="South", 1, 0)</f>
        <v>0</v>
      </c>
      <c r="H860" s="12">
        <f>IF(I860="East", 1, 0)</f>
        <v>0</v>
      </c>
      <c r="I860" s="12" t="s">
        <v>9</v>
      </c>
      <c r="J860" s="12">
        <v>245.55729563001199</v>
      </c>
      <c r="K860" s="12">
        <f>B860-200</f>
        <v>-27.611152214049014</v>
      </c>
      <c r="L860" s="12">
        <f>C860-20</f>
        <v>5.8986260418034995</v>
      </c>
      <c r="M860" s="12">
        <f>D860-150</f>
        <v>0</v>
      </c>
      <c r="N860" s="12">
        <f>E860-21</f>
        <v>-0.45263397782440151</v>
      </c>
      <c r="O860" s="12">
        <f>H860-1</f>
        <v>-1</v>
      </c>
    </row>
    <row r="861" spans="1:15" x14ac:dyDescent="0.3">
      <c r="A861" s="12">
        <v>301.667985953445</v>
      </c>
      <c r="B861" s="12">
        <v>231.64659088777501</v>
      </c>
      <c r="C861" s="12">
        <v>20.9705381547667</v>
      </c>
      <c r="D861" s="12">
        <v>153</v>
      </c>
      <c r="E861" s="12">
        <v>18.7789076479473</v>
      </c>
      <c r="F861" s="12">
        <f>IF(I861="North", 1, 0)</f>
        <v>0</v>
      </c>
      <c r="G861" s="12">
        <f>IF(I861="South", 1, 0)</f>
        <v>1</v>
      </c>
      <c r="H861" s="12">
        <f>IF(I861="East", 1, 0)</f>
        <v>0</v>
      </c>
      <c r="I861" s="12" t="s">
        <v>6</v>
      </c>
      <c r="J861" s="12">
        <v>301.667985953445</v>
      </c>
      <c r="K861" s="12">
        <f>B861-200</f>
        <v>31.646590887775005</v>
      </c>
      <c r="L861" s="12">
        <f>C861-20</f>
        <v>0.97053815476670025</v>
      </c>
      <c r="M861" s="12">
        <f>D861-150</f>
        <v>3</v>
      </c>
      <c r="N861" s="12">
        <f>E861-21</f>
        <v>-2.2210923520527004</v>
      </c>
      <c r="O861" s="12">
        <f>H861-1</f>
        <v>-1</v>
      </c>
    </row>
    <row r="862" spans="1:15" x14ac:dyDescent="0.3">
      <c r="A862" s="12">
        <v>300.02524053182998</v>
      </c>
      <c r="B862" s="12">
        <v>210.14615104256399</v>
      </c>
      <c r="C862" s="12">
        <v>17.343928526961999</v>
      </c>
      <c r="D862" s="12">
        <v>152</v>
      </c>
      <c r="E862" s="12">
        <v>17.049908150292001</v>
      </c>
      <c r="F862" s="12">
        <f>IF(I862="North", 1, 0)</f>
        <v>0</v>
      </c>
      <c r="G862" s="12">
        <f>IF(I862="South", 1, 0)</f>
        <v>0</v>
      </c>
      <c r="H862" s="12">
        <f>IF(I862="East", 1, 0)</f>
        <v>0</v>
      </c>
      <c r="I862" s="12" t="s">
        <v>9</v>
      </c>
      <c r="J862" s="12">
        <v>300.02524053182998</v>
      </c>
      <c r="K862" s="12">
        <f>B862-200</f>
        <v>10.146151042563986</v>
      </c>
      <c r="L862" s="12">
        <f>C862-20</f>
        <v>-2.6560714730380006</v>
      </c>
      <c r="M862" s="12">
        <f>D862-150</f>
        <v>2</v>
      </c>
      <c r="N862" s="12">
        <f>E862-21</f>
        <v>-3.9500918497079986</v>
      </c>
      <c r="O862" s="12">
        <f>H862-1</f>
        <v>-1</v>
      </c>
    </row>
    <row r="863" spans="1:15" x14ac:dyDescent="0.3">
      <c r="A863" s="12">
        <v>229.23774009639499</v>
      </c>
      <c r="B863" s="12">
        <v>124.212794250138</v>
      </c>
      <c r="C863" s="12">
        <v>22.419383255940101</v>
      </c>
      <c r="D863" s="12">
        <v>144</v>
      </c>
      <c r="E863" s="12">
        <v>23.965279267631601</v>
      </c>
      <c r="F863" s="12">
        <f>IF(I863="North", 1, 0)</f>
        <v>0</v>
      </c>
      <c r="G863" s="12">
        <f>IF(I863="South", 1, 0)</f>
        <v>0</v>
      </c>
      <c r="H863" s="12">
        <f>IF(I863="East", 1, 0)</f>
        <v>0</v>
      </c>
      <c r="I863" s="12" t="s">
        <v>9</v>
      </c>
      <c r="J863" s="12">
        <v>229.23774009639499</v>
      </c>
      <c r="K863" s="12">
        <f>B863-200</f>
        <v>-75.787205749861997</v>
      </c>
      <c r="L863" s="12">
        <f>C863-20</f>
        <v>2.419383255940101</v>
      </c>
      <c r="M863" s="12">
        <f>D863-150</f>
        <v>-6</v>
      </c>
      <c r="N863" s="12">
        <f>E863-21</f>
        <v>2.9652792676316011</v>
      </c>
      <c r="O863" s="12">
        <f>H863-1</f>
        <v>-1</v>
      </c>
    </row>
    <row r="864" spans="1:15" x14ac:dyDescent="0.3">
      <c r="A864" s="12">
        <v>299.282214152243</v>
      </c>
      <c r="B864" s="12">
        <v>277.37526006650302</v>
      </c>
      <c r="C864" s="12">
        <v>14.4885392508178</v>
      </c>
      <c r="D864" s="12">
        <v>148</v>
      </c>
      <c r="E864" s="12">
        <v>23.1418349896385</v>
      </c>
      <c r="F864" s="12">
        <f>IF(I864="North", 1, 0)</f>
        <v>1</v>
      </c>
      <c r="G864" s="12">
        <f>IF(I864="South", 1, 0)</f>
        <v>0</v>
      </c>
      <c r="H864" s="12">
        <f>IF(I864="East", 1, 0)</f>
        <v>0</v>
      </c>
      <c r="I864" s="12" t="s">
        <v>8</v>
      </c>
      <c r="J864" s="12">
        <v>299.282214152243</v>
      </c>
      <c r="K864" s="12">
        <f>B864-200</f>
        <v>77.375260066503017</v>
      </c>
      <c r="L864" s="12">
        <f>C864-20</f>
        <v>-5.5114607491822003</v>
      </c>
      <c r="M864" s="12">
        <f>D864-150</f>
        <v>-2</v>
      </c>
      <c r="N864" s="12">
        <f>E864-21</f>
        <v>2.1418349896385003</v>
      </c>
      <c r="O864" s="12">
        <f>H864-1</f>
        <v>-1</v>
      </c>
    </row>
    <row r="865" spans="1:15" x14ac:dyDescent="0.3">
      <c r="A865" s="12">
        <v>304.79283197152603</v>
      </c>
      <c r="B865" s="12">
        <v>289.79388365477598</v>
      </c>
      <c r="C865" s="12">
        <v>23.406797552214702</v>
      </c>
      <c r="D865" s="12">
        <v>155</v>
      </c>
      <c r="E865" s="12">
        <v>25.8360407956039</v>
      </c>
      <c r="F865" s="12">
        <f>IF(I865="North", 1, 0)</f>
        <v>0</v>
      </c>
      <c r="G865" s="12">
        <f>IF(I865="South", 1, 0)</f>
        <v>0</v>
      </c>
      <c r="H865" s="12">
        <f>IF(I865="East", 1, 0)</f>
        <v>1</v>
      </c>
      <c r="I865" s="12" t="s">
        <v>7</v>
      </c>
      <c r="J865" s="12">
        <v>304.79283197152603</v>
      </c>
      <c r="K865" s="12">
        <f>B865-200</f>
        <v>89.793883654775982</v>
      </c>
      <c r="L865" s="12">
        <f>C865-20</f>
        <v>3.4067975522147016</v>
      </c>
      <c r="M865" s="12">
        <f>D865-150</f>
        <v>5</v>
      </c>
      <c r="N865" s="12">
        <f>E865-21</f>
        <v>4.8360407956038998</v>
      </c>
      <c r="O865" s="12">
        <f>H865-1</f>
        <v>0</v>
      </c>
    </row>
    <row r="866" spans="1:15" x14ac:dyDescent="0.3">
      <c r="A866" s="12">
        <v>223.7972245281</v>
      </c>
      <c r="B866" s="12">
        <v>169.36056547577999</v>
      </c>
      <c r="C866" s="12">
        <v>22.043036538508801</v>
      </c>
      <c r="D866" s="12">
        <v>155</v>
      </c>
      <c r="E866" s="12">
        <v>13.8804995671673</v>
      </c>
      <c r="F866" s="12">
        <f>IF(I866="North", 1, 0)</f>
        <v>0</v>
      </c>
      <c r="G866" s="12">
        <f>IF(I866="South", 1, 0)</f>
        <v>0</v>
      </c>
      <c r="H866" s="12">
        <f>IF(I866="East", 1, 0)</f>
        <v>0</v>
      </c>
      <c r="I866" s="12" t="s">
        <v>9</v>
      </c>
      <c r="J866" s="12">
        <v>223.7972245281</v>
      </c>
      <c r="K866" s="12">
        <f>B866-200</f>
        <v>-30.639434524220007</v>
      </c>
      <c r="L866" s="12">
        <f>C866-20</f>
        <v>2.043036538508801</v>
      </c>
      <c r="M866" s="12">
        <f>D866-150</f>
        <v>5</v>
      </c>
      <c r="N866" s="12">
        <f>E866-21</f>
        <v>-7.1195004328326998</v>
      </c>
      <c r="O866" s="12">
        <f>H866-1</f>
        <v>-1</v>
      </c>
    </row>
    <row r="867" spans="1:15" x14ac:dyDescent="0.3">
      <c r="A867" s="12">
        <v>238.10323208256401</v>
      </c>
      <c r="B867" s="12">
        <v>180.61492200320001</v>
      </c>
      <c r="C867" s="12">
        <v>18.460957644305498</v>
      </c>
      <c r="D867" s="12">
        <v>143</v>
      </c>
      <c r="E867" s="12">
        <v>25.256682809364101</v>
      </c>
      <c r="F867" s="12">
        <f>IF(I867="North", 1, 0)</f>
        <v>1</v>
      </c>
      <c r="G867" s="12">
        <f>IF(I867="South", 1, 0)</f>
        <v>0</v>
      </c>
      <c r="H867" s="12">
        <f>IF(I867="East", 1, 0)</f>
        <v>0</v>
      </c>
      <c r="I867" s="12" t="s">
        <v>8</v>
      </c>
      <c r="J867" s="12">
        <v>238.10323208256401</v>
      </c>
      <c r="K867" s="12">
        <f>B867-200</f>
        <v>-19.385077996799993</v>
      </c>
      <c r="L867" s="12">
        <f>C867-20</f>
        <v>-1.5390423556945017</v>
      </c>
      <c r="M867" s="12">
        <f>D867-150</f>
        <v>-7</v>
      </c>
      <c r="N867" s="12">
        <f>E867-21</f>
        <v>4.2566828093641007</v>
      </c>
      <c r="O867" s="12">
        <f>H867-1</f>
        <v>-1</v>
      </c>
    </row>
    <row r="868" spans="1:15" x14ac:dyDescent="0.3">
      <c r="A868" s="12">
        <v>278.50390305707401</v>
      </c>
      <c r="B868" s="12">
        <v>214.29326953624499</v>
      </c>
      <c r="C868" s="12">
        <v>15.807071007763801</v>
      </c>
      <c r="D868" s="12">
        <v>157</v>
      </c>
      <c r="E868" s="12">
        <v>31.021795621427501</v>
      </c>
      <c r="F868" s="12">
        <f>IF(I868="North", 1, 0)</f>
        <v>1</v>
      </c>
      <c r="G868" s="12">
        <f>IF(I868="South", 1, 0)</f>
        <v>0</v>
      </c>
      <c r="H868" s="12">
        <f>IF(I868="East", 1, 0)</f>
        <v>0</v>
      </c>
      <c r="I868" s="12" t="s">
        <v>8</v>
      </c>
      <c r="J868" s="12">
        <v>278.50390305707401</v>
      </c>
      <c r="K868" s="12">
        <f>B868-200</f>
        <v>14.293269536244992</v>
      </c>
      <c r="L868" s="12">
        <f>C868-20</f>
        <v>-4.1929289922361992</v>
      </c>
      <c r="M868" s="12">
        <f>D868-150</f>
        <v>7</v>
      </c>
      <c r="N868" s="12">
        <f>E868-21</f>
        <v>10.021795621427501</v>
      </c>
      <c r="O868" s="12">
        <f>H868-1</f>
        <v>-1</v>
      </c>
    </row>
    <row r="869" spans="1:15" x14ac:dyDescent="0.3">
      <c r="A869" s="12">
        <v>270.411453203169</v>
      </c>
      <c r="B869" s="12">
        <v>216.72283949935101</v>
      </c>
      <c r="C869" s="12">
        <v>15.5665953885827</v>
      </c>
      <c r="D869" s="12">
        <v>145</v>
      </c>
      <c r="E869" s="12">
        <v>19.193435643292201</v>
      </c>
      <c r="F869" s="12">
        <f>IF(I869="North", 1, 0)</f>
        <v>0</v>
      </c>
      <c r="G869" s="12">
        <f>IF(I869="South", 1, 0)</f>
        <v>0</v>
      </c>
      <c r="H869" s="12">
        <f>IF(I869="East", 1, 0)</f>
        <v>0</v>
      </c>
      <c r="I869" s="12" t="s">
        <v>9</v>
      </c>
      <c r="J869" s="12">
        <v>270.411453203169</v>
      </c>
      <c r="K869" s="12">
        <f>B869-200</f>
        <v>16.722839499351011</v>
      </c>
      <c r="L869" s="12">
        <f>C869-20</f>
        <v>-4.4334046114173002</v>
      </c>
      <c r="M869" s="12">
        <f>D869-150</f>
        <v>-5</v>
      </c>
      <c r="N869" s="12">
        <f>E869-21</f>
        <v>-1.8065643567077991</v>
      </c>
      <c r="O869" s="12">
        <f>H869-1</f>
        <v>-1</v>
      </c>
    </row>
    <row r="870" spans="1:15" x14ac:dyDescent="0.3">
      <c r="A870" s="12">
        <v>293.684581367585</v>
      </c>
      <c r="B870" s="12">
        <v>232.927213633641</v>
      </c>
      <c r="C870" s="12">
        <v>22.674086681729499</v>
      </c>
      <c r="D870" s="12">
        <v>164</v>
      </c>
      <c r="E870" s="12">
        <v>28.5805944484358</v>
      </c>
      <c r="F870" s="12">
        <f>IF(I870="North", 1, 0)</f>
        <v>0</v>
      </c>
      <c r="G870" s="12">
        <f>IF(I870="South", 1, 0)</f>
        <v>0</v>
      </c>
      <c r="H870" s="12">
        <f>IF(I870="East", 1, 0)</f>
        <v>1</v>
      </c>
      <c r="I870" s="12" t="s">
        <v>7</v>
      </c>
      <c r="J870" s="12">
        <v>293.684581367585</v>
      </c>
      <c r="K870" s="12">
        <f>B870-200</f>
        <v>32.927213633641003</v>
      </c>
      <c r="L870" s="12">
        <f>C870-20</f>
        <v>2.6740866817294986</v>
      </c>
      <c r="M870" s="12">
        <f>D870-150</f>
        <v>14</v>
      </c>
      <c r="N870" s="12">
        <f>E870-21</f>
        <v>7.5805944484358001</v>
      </c>
      <c r="O870" s="12">
        <f>H870-1</f>
        <v>0</v>
      </c>
    </row>
    <row r="871" spans="1:15" x14ac:dyDescent="0.3">
      <c r="A871" s="12">
        <v>322.91779363218598</v>
      </c>
      <c r="B871" s="12">
        <v>300.51022693831698</v>
      </c>
      <c r="C871" s="12">
        <v>26.144902512445299</v>
      </c>
      <c r="D871" s="12">
        <v>140</v>
      </c>
      <c r="E871" s="12">
        <v>19.947354911760598</v>
      </c>
      <c r="F871" s="12">
        <f>IF(I871="North", 1, 0)</f>
        <v>0</v>
      </c>
      <c r="G871" s="12">
        <f>IF(I871="South", 1, 0)</f>
        <v>1</v>
      </c>
      <c r="H871" s="12">
        <f>IF(I871="East", 1, 0)</f>
        <v>0</v>
      </c>
      <c r="I871" s="12" t="s">
        <v>6</v>
      </c>
      <c r="J871" s="12">
        <v>322.91779363218598</v>
      </c>
      <c r="K871" s="12">
        <f>B871-200</f>
        <v>100.51022693831698</v>
      </c>
      <c r="L871" s="12">
        <f>C871-20</f>
        <v>6.1449025124452987</v>
      </c>
      <c r="M871" s="12">
        <f>D871-150</f>
        <v>-10</v>
      </c>
      <c r="N871" s="12">
        <f>E871-21</f>
        <v>-1.0526450882394016</v>
      </c>
      <c r="O871" s="12">
        <f>H871-1</f>
        <v>-1</v>
      </c>
    </row>
    <row r="872" spans="1:15" x14ac:dyDescent="0.3">
      <c r="A872" s="12">
        <v>241.64107867948701</v>
      </c>
      <c r="B872" s="12">
        <v>191.15263862529699</v>
      </c>
      <c r="C872" s="12">
        <v>16.813461264855999</v>
      </c>
      <c r="D872" s="12">
        <v>141</v>
      </c>
      <c r="E872" s="12">
        <v>15.5103610497547</v>
      </c>
      <c r="F872" s="12">
        <f>IF(I872="North", 1, 0)</f>
        <v>0</v>
      </c>
      <c r="G872" s="12">
        <f>IF(I872="South", 1, 0)</f>
        <v>0</v>
      </c>
      <c r="H872" s="12">
        <f>IF(I872="East", 1, 0)</f>
        <v>1</v>
      </c>
      <c r="I872" s="12" t="s">
        <v>7</v>
      </c>
      <c r="J872" s="12">
        <v>241.64107867948701</v>
      </c>
      <c r="K872" s="12">
        <f>B872-200</f>
        <v>-8.8473613747030129</v>
      </c>
      <c r="L872" s="12">
        <f>C872-20</f>
        <v>-3.1865387351440013</v>
      </c>
      <c r="M872" s="12">
        <f>D872-150</f>
        <v>-9</v>
      </c>
      <c r="N872" s="12">
        <f>E872-21</f>
        <v>-5.4896389502453005</v>
      </c>
      <c r="O872" s="12">
        <f>H872-1</f>
        <v>0</v>
      </c>
    </row>
    <row r="873" spans="1:15" x14ac:dyDescent="0.3">
      <c r="A873" s="12">
        <v>193.408246309925</v>
      </c>
      <c r="B873" s="12">
        <v>160.08513777307701</v>
      </c>
      <c r="C873" s="12">
        <v>22.2919335177574</v>
      </c>
      <c r="D873" s="12">
        <v>167</v>
      </c>
      <c r="E873" s="12">
        <v>19.777470230372799</v>
      </c>
      <c r="F873" s="12">
        <f>IF(I873="North", 1, 0)</f>
        <v>0</v>
      </c>
      <c r="G873" s="12">
        <f>IF(I873="South", 1, 0)</f>
        <v>0</v>
      </c>
      <c r="H873" s="12">
        <f>IF(I873="East", 1, 0)</f>
        <v>0</v>
      </c>
      <c r="I873" s="12" t="s">
        <v>9</v>
      </c>
      <c r="J873" s="12">
        <v>193.408246309925</v>
      </c>
      <c r="K873" s="12">
        <f>B873-200</f>
        <v>-39.914862226922992</v>
      </c>
      <c r="L873" s="12">
        <f>C873-20</f>
        <v>2.2919335177573998</v>
      </c>
      <c r="M873" s="12">
        <f>D873-150</f>
        <v>17</v>
      </c>
      <c r="N873" s="12">
        <f>E873-21</f>
        <v>-1.2225297696272008</v>
      </c>
      <c r="O873" s="12">
        <f>H873-1</f>
        <v>-1</v>
      </c>
    </row>
    <row r="874" spans="1:15" x14ac:dyDescent="0.3">
      <c r="A874" s="12">
        <v>198.74543306307999</v>
      </c>
      <c r="B874" s="12">
        <v>131.034038599273</v>
      </c>
      <c r="C874" s="12">
        <v>9.5648649069896496</v>
      </c>
      <c r="D874" s="12">
        <v>147</v>
      </c>
      <c r="E874" s="12">
        <v>25.1928158707011</v>
      </c>
      <c r="F874" s="12">
        <f>IF(I874="North", 1, 0)</f>
        <v>0</v>
      </c>
      <c r="G874" s="12">
        <f>IF(I874="South", 1, 0)</f>
        <v>0</v>
      </c>
      <c r="H874" s="12">
        <f>IF(I874="East", 1, 0)</f>
        <v>1</v>
      </c>
      <c r="I874" s="12" t="s">
        <v>7</v>
      </c>
      <c r="J874" s="12">
        <v>198.74543306307999</v>
      </c>
      <c r="K874" s="12">
        <f>B874-200</f>
        <v>-68.965961400726997</v>
      </c>
      <c r="L874" s="12">
        <f>C874-20</f>
        <v>-10.43513509301035</v>
      </c>
      <c r="M874" s="12">
        <f>D874-150</f>
        <v>-3</v>
      </c>
      <c r="N874" s="12">
        <f>E874-21</f>
        <v>4.1928158707011001</v>
      </c>
      <c r="O874" s="12">
        <f>H874-1</f>
        <v>0</v>
      </c>
    </row>
    <row r="875" spans="1:15" x14ac:dyDescent="0.3">
      <c r="A875" s="12">
        <v>232.703740687731</v>
      </c>
      <c r="B875" s="12">
        <v>163.45349800290401</v>
      </c>
      <c r="C875" s="12">
        <v>17.076911346713999</v>
      </c>
      <c r="D875" s="12">
        <v>151</v>
      </c>
      <c r="E875" s="12">
        <v>17.647294070673802</v>
      </c>
      <c r="F875" s="12">
        <f>IF(I875="North", 1, 0)</f>
        <v>1</v>
      </c>
      <c r="G875" s="12">
        <f>IF(I875="South", 1, 0)</f>
        <v>0</v>
      </c>
      <c r="H875" s="12">
        <f>IF(I875="East", 1, 0)</f>
        <v>0</v>
      </c>
      <c r="I875" s="12" t="s">
        <v>8</v>
      </c>
      <c r="J875" s="12">
        <v>232.703740687731</v>
      </c>
      <c r="K875" s="12">
        <f>B875-200</f>
        <v>-36.546501997095987</v>
      </c>
      <c r="L875" s="12">
        <f>C875-20</f>
        <v>-2.9230886532860012</v>
      </c>
      <c r="M875" s="12">
        <f>D875-150</f>
        <v>1</v>
      </c>
      <c r="N875" s="12">
        <f>E875-21</f>
        <v>-3.3527059293261985</v>
      </c>
      <c r="O875" s="12">
        <f>H875-1</f>
        <v>-1</v>
      </c>
    </row>
    <row r="876" spans="1:15" x14ac:dyDescent="0.3">
      <c r="A876" s="12">
        <v>268.72681619983501</v>
      </c>
      <c r="B876" s="12">
        <v>198.34365135631</v>
      </c>
      <c r="C876" s="12">
        <v>19.844705335645401</v>
      </c>
      <c r="D876" s="12">
        <v>162</v>
      </c>
      <c r="E876" s="12">
        <v>18.598645363974001</v>
      </c>
      <c r="F876" s="12">
        <f>IF(I876="North", 1, 0)</f>
        <v>1</v>
      </c>
      <c r="G876" s="12">
        <f>IF(I876="South", 1, 0)</f>
        <v>0</v>
      </c>
      <c r="H876" s="12">
        <f>IF(I876="East", 1, 0)</f>
        <v>0</v>
      </c>
      <c r="I876" s="12" t="s">
        <v>8</v>
      </c>
      <c r="J876" s="12">
        <v>268.72681619983501</v>
      </c>
      <c r="K876" s="12">
        <f>B876-200</f>
        <v>-1.656348643689995</v>
      </c>
      <c r="L876" s="12">
        <f>C876-20</f>
        <v>-0.15529466435459938</v>
      </c>
      <c r="M876" s="12">
        <f>D876-150</f>
        <v>12</v>
      </c>
      <c r="N876" s="12">
        <f>E876-21</f>
        <v>-2.4013546360259994</v>
      </c>
      <c r="O876" s="12">
        <f>H876-1</f>
        <v>-1</v>
      </c>
    </row>
    <row r="877" spans="1:15" x14ac:dyDescent="0.3">
      <c r="A877" s="12">
        <v>320.86192789019498</v>
      </c>
      <c r="B877" s="12">
        <v>289.72789317588899</v>
      </c>
      <c r="C877" s="12">
        <v>15.4515829150908</v>
      </c>
      <c r="D877" s="12">
        <v>157</v>
      </c>
      <c r="E877" s="12">
        <v>23.374157729172701</v>
      </c>
      <c r="F877" s="12">
        <f>IF(I877="North", 1, 0)</f>
        <v>0</v>
      </c>
      <c r="G877" s="12">
        <f>IF(I877="South", 1, 0)</f>
        <v>0</v>
      </c>
      <c r="H877" s="12">
        <f>IF(I877="East", 1, 0)</f>
        <v>1</v>
      </c>
      <c r="I877" s="12" t="s">
        <v>7</v>
      </c>
      <c r="J877" s="12">
        <v>320.86192789019498</v>
      </c>
      <c r="K877" s="12">
        <f>B877-200</f>
        <v>89.727893175888994</v>
      </c>
      <c r="L877" s="12">
        <f>C877-20</f>
        <v>-4.5484170849092003</v>
      </c>
      <c r="M877" s="12">
        <f>D877-150</f>
        <v>7</v>
      </c>
      <c r="N877" s="12">
        <f>E877-21</f>
        <v>2.3741577291727012</v>
      </c>
      <c r="O877" s="12">
        <f>H877-1</f>
        <v>0</v>
      </c>
    </row>
    <row r="878" spans="1:15" x14ac:dyDescent="0.3">
      <c r="A878" s="12">
        <v>244.49832033276499</v>
      </c>
      <c r="B878" s="12">
        <v>174.11943504819101</v>
      </c>
      <c r="C878" s="12">
        <v>15.317468126052001</v>
      </c>
      <c r="D878" s="12">
        <v>169</v>
      </c>
      <c r="E878" s="12">
        <v>21.0122404669542</v>
      </c>
      <c r="F878" s="12">
        <f>IF(I878="North", 1, 0)</f>
        <v>0</v>
      </c>
      <c r="G878" s="12">
        <f>IF(I878="South", 1, 0)</f>
        <v>1</v>
      </c>
      <c r="H878" s="12">
        <f>IF(I878="East", 1, 0)</f>
        <v>0</v>
      </c>
      <c r="I878" s="12" t="s">
        <v>6</v>
      </c>
      <c r="J878" s="12">
        <v>244.49832033276499</v>
      </c>
      <c r="K878" s="12">
        <f>B878-200</f>
        <v>-25.880564951808992</v>
      </c>
      <c r="L878" s="12">
        <f>C878-20</f>
        <v>-4.6825318739479993</v>
      </c>
      <c r="M878" s="12">
        <f>D878-150</f>
        <v>19</v>
      </c>
      <c r="N878" s="12">
        <f>E878-21</f>
        <v>1.2240466954200002E-2</v>
      </c>
      <c r="O878" s="12">
        <f>H878-1</f>
        <v>-1</v>
      </c>
    </row>
    <row r="879" spans="1:15" x14ac:dyDescent="0.3">
      <c r="A879" s="12">
        <v>252.604720245382</v>
      </c>
      <c r="B879" s="12">
        <v>211.18939758194401</v>
      </c>
      <c r="C879" s="12">
        <v>16.6611022176555</v>
      </c>
      <c r="D879" s="12">
        <v>151</v>
      </c>
      <c r="E879" s="12">
        <v>23.338491809946898</v>
      </c>
      <c r="F879" s="12">
        <f>IF(I879="North", 1, 0)</f>
        <v>0</v>
      </c>
      <c r="G879" s="12">
        <f>IF(I879="South", 1, 0)</f>
        <v>0</v>
      </c>
      <c r="H879" s="12">
        <f>IF(I879="East", 1, 0)</f>
        <v>1</v>
      </c>
      <c r="I879" s="12" t="s">
        <v>7</v>
      </c>
      <c r="J879" s="12">
        <v>252.604720245382</v>
      </c>
      <c r="K879" s="12">
        <f>B879-200</f>
        <v>11.189397581944007</v>
      </c>
      <c r="L879" s="12">
        <f>C879-20</f>
        <v>-3.3388977823444996</v>
      </c>
      <c r="M879" s="12">
        <f>D879-150</f>
        <v>1</v>
      </c>
      <c r="N879" s="12">
        <f>E879-21</f>
        <v>2.3384918099468983</v>
      </c>
      <c r="O879" s="12">
        <f>H879-1</f>
        <v>0</v>
      </c>
    </row>
    <row r="880" spans="1:15" x14ac:dyDescent="0.3">
      <c r="A880" s="12">
        <v>254.05472439846201</v>
      </c>
      <c r="B880" s="12">
        <v>199.17885519636201</v>
      </c>
      <c r="C880" s="12">
        <v>21.4609636416318</v>
      </c>
      <c r="D880" s="12">
        <v>147</v>
      </c>
      <c r="E880" s="12">
        <v>21.951318163033299</v>
      </c>
      <c r="F880" s="12">
        <f>IF(I880="North", 1, 0)</f>
        <v>0</v>
      </c>
      <c r="G880" s="12">
        <f>IF(I880="South", 1, 0)</f>
        <v>0</v>
      </c>
      <c r="H880" s="12">
        <f>IF(I880="East", 1, 0)</f>
        <v>0</v>
      </c>
      <c r="I880" s="12" t="s">
        <v>9</v>
      </c>
      <c r="J880" s="12">
        <v>254.05472439846201</v>
      </c>
      <c r="K880" s="12">
        <f>B880-200</f>
        <v>-0.82114480363799203</v>
      </c>
      <c r="L880" s="12">
        <f>C880-20</f>
        <v>1.4609636416317997</v>
      </c>
      <c r="M880" s="12">
        <f>D880-150</f>
        <v>-3</v>
      </c>
      <c r="N880" s="12">
        <f>E880-21</f>
        <v>0.95131816303329941</v>
      </c>
      <c r="O880" s="12">
        <f>H880-1</f>
        <v>-1</v>
      </c>
    </row>
    <row r="881" spans="1:15" x14ac:dyDescent="0.3">
      <c r="A881" s="12">
        <v>269.51147149743599</v>
      </c>
      <c r="B881" s="12">
        <v>259.419663672404</v>
      </c>
      <c r="C881" s="12">
        <v>19.063354907968101</v>
      </c>
      <c r="D881" s="12">
        <v>127</v>
      </c>
      <c r="E881" s="12">
        <v>22.9185012782062</v>
      </c>
      <c r="F881" s="12">
        <f>IF(I881="North", 1, 0)</f>
        <v>0</v>
      </c>
      <c r="G881" s="12">
        <f>IF(I881="South", 1, 0)</f>
        <v>1</v>
      </c>
      <c r="H881" s="12">
        <f>IF(I881="East", 1, 0)</f>
        <v>0</v>
      </c>
      <c r="I881" s="12" t="s">
        <v>6</v>
      </c>
      <c r="J881" s="12">
        <v>269.51147149743599</v>
      </c>
      <c r="K881" s="12">
        <f>B881-200</f>
        <v>59.419663672403999</v>
      </c>
      <c r="L881" s="12">
        <f>C881-20</f>
        <v>-0.93664509203189894</v>
      </c>
      <c r="M881" s="12">
        <f>D881-150</f>
        <v>-23</v>
      </c>
      <c r="N881" s="12">
        <f>E881-21</f>
        <v>1.9185012782062003</v>
      </c>
      <c r="O881" s="12">
        <f>H881-1</f>
        <v>-1</v>
      </c>
    </row>
    <row r="882" spans="1:15" x14ac:dyDescent="0.3">
      <c r="A882" s="12">
        <v>359.57762005476798</v>
      </c>
      <c r="B882" s="12">
        <v>326.34662129368098</v>
      </c>
      <c r="C882" s="12">
        <v>8.8088438333751302</v>
      </c>
      <c r="D882" s="12">
        <v>144</v>
      </c>
      <c r="E882" s="12">
        <v>19.270795256761801</v>
      </c>
      <c r="F882" s="12">
        <f>IF(I882="North", 1, 0)</f>
        <v>0</v>
      </c>
      <c r="G882" s="12">
        <f>IF(I882="South", 1, 0)</f>
        <v>0</v>
      </c>
      <c r="H882" s="12">
        <f>IF(I882="East", 1, 0)</f>
        <v>1</v>
      </c>
      <c r="I882" s="12" t="s">
        <v>7</v>
      </c>
      <c r="J882" s="12">
        <v>359.57762005476798</v>
      </c>
      <c r="K882" s="12">
        <f>B882-200</f>
        <v>126.34662129368098</v>
      </c>
      <c r="L882" s="12">
        <f>C882-20</f>
        <v>-11.19115616662487</v>
      </c>
      <c r="M882" s="12">
        <f>D882-150</f>
        <v>-6</v>
      </c>
      <c r="N882" s="12">
        <f>E882-21</f>
        <v>-1.7292047432381992</v>
      </c>
      <c r="O882" s="12">
        <f>H882-1</f>
        <v>0</v>
      </c>
    </row>
    <row r="883" spans="1:15" x14ac:dyDescent="0.3">
      <c r="A883" s="12">
        <v>224.926048100918</v>
      </c>
      <c r="B883" s="12">
        <v>173.45656135398301</v>
      </c>
      <c r="C883" s="12">
        <v>9.3964992368246598</v>
      </c>
      <c r="D883" s="12">
        <v>142</v>
      </c>
      <c r="E883" s="12">
        <v>21.926923768121501</v>
      </c>
      <c r="F883" s="12">
        <f>IF(I883="North", 1, 0)</f>
        <v>0</v>
      </c>
      <c r="G883" s="12">
        <f>IF(I883="South", 1, 0)</f>
        <v>0</v>
      </c>
      <c r="H883" s="12">
        <f>IF(I883="East", 1, 0)</f>
        <v>1</v>
      </c>
      <c r="I883" s="12" t="s">
        <v>7</v>
      </c>
      <c r="J883" s="12">
        <v>224.926048100918</v>
      </c>
      <c r="K883" s="12">
        <f>B883-200</f>
        <v>-26.543438646016995</v>
      </c>
      <c r="L883" s="12">
        <f>C883-20</f>
        <v>-10.60350076317534</v>
      </c>
      <c r="M883" s="12">
        <f>D883-150</f>
        <v>-8</v>
      </c>
      <c r="N883" s="12">
        <f>E883-21</f>
        <v>0.92692376812150101</v>
      </c>
      <c r="O883" s="12">
        <f>H883-1</f>
        <v>0</v>
      </c>
    </row>
    <row r="884" spans="1:15" x14ac:dyDescent="0.3">
      <c r="A884" s="12">
        <v>243.58769403091699</v>
      </c>
      <c r="B884" s="12">
        <v>175.528027874088</v>
      </c>
      <c r="C884" s="12">
        <v>16.965674110714101</v>
      </c>
      <c r="D884" s="12">
        <v>156</v>
      </c>
      <c r="E884" s="12">
        <v>17.290507977216201</v>
      </c>
      <c r="F884" s="12">
        <f>IF(I884="North", 1, 0)</f>
        <v>0</v>
      </c>
      <c r="G884" s="12">
        <f>IF(I884="South", 1, 0)</f>
        <v>1</v>
      </c>
      <c r="H884" s="12">
        <f>IF(I884="East", 1, 0)</f>
        <v>0</v>
      </c>
      <c r="I884" s="12" t="s">
        <v>6</v>
      </c>
      <c r="J884" s="12">
        <v>243.58769403091699</v>
      </c>
      <c r="K884" s="12">
        <f>B884-200</f>
        <v>-24.471972125912004</v>
      </c>
      <c r="L884" s="12">
        <f>C884-20</f>
        <v>-3.0343258892858991</v>
      </c>
      <c r="M884" s="12">
        <f>D884-150</f>
        <v>6</v>
      </c>
      <c r="N884" s="12">
        <f>E884-21</f>
        <v>-3.7094920227837989</v>
      </c>
      <c r="O884" s="12">
        <f>H884-1</f>
        <v>-1</v>
      </c>
    </row>
    <row r="885" spans="1:15" x14ac:dyDescent="0.3">
      <c r="A885" s="12">
        <v>279.94333649230703</v>
      </c>
      <c r="B885" s="12">
        <v>252.20804385345301</v>
      </c>
      <c r="C885" s="12">
        <v>22.2884329302677</v>
      </c>
      <c r="D885" s="12">
        <v>149</v>
      </c>
      <c r="E885" s="12">
        <v>26.153734490013498</v>
      </c>
      <c r="F885" s="12">
        <f>IF(I885="North", 1, 0)</f>
        <v>0</v>
      </c>
      <c r="G885" s="12">
        <f>IF(I885="South", 1, 0)</f>
        <v>0</v>
      </c>
      <c r="H885" s="12">
        <f>IF(I885="East", 1, 0)</f>
        <v>1</v>
      </c>
      <c r="I885" s="12" t="s">
        <v>7</v>
      </c>
      <c r="J885" s="12">
        <v>279.94333649230703</v>
      </c>
      <c r="K885" s="12">
        <f>B885-200</f>
        <v>52.208043853453006</v>
      </c>
      <c r="L885" s="12">
        <f>C885-20</f>
        <v>2.2884329302676996</v>
      </c>
      <c r="M885" s="12">
        <f>D885-150</f>
        <v>-1</v>
      </c>
      <c r="N885" s="12">
        <f>E885-21</f>
        <v>5.1537344900134983</v>
      </c>
      <c r="O885" s="12">
        <f>H885-1</f>
        <v>0</v>
      </c>
    </row>
    <row r="886" spans="1:15" x14ac:dyDescent="0.3">
      <c r="A886" s="12">
        <v>338.23247078590799</v>
      </c>
      <c r="B886" s="12">
        <v>234.09457448131499</v>
      </c>
      <c r="C886" s="12">
        <v>6.2624757863738196</v>
      </c>
      <c r="D886" s="12">
        <v>166</v>
      </c>
      <c r="E886" s="12">
        <v>18.4629011327307</v>
      </c>
      <c r="F886" s="12">
        <f>IF(I886="North", 1, 0)</f>
        <v>0</v>
      </c>
      <c r="G886" s="12">
        <f>IF(I886="South", 1, 0)</f>
        <v>0</v>
      </c>
      <c r="H886" s="12">
        <f>IF(I886="East", 1, 0)</f>
        <v>0</v>
      </c>
      <c r="I886" s="12" t="s">
        <v>9</v>
      </c>
      <c r="J886" s="12">
        <v>338.23247078590799</v>
      </c>
      <c r="K886" s="12">
        <f>B886-200</f>
        <v>34.094574481314993</v>
      </c>
      <c r="L886" s="12">
        <f>C886-20</f>
        <v>-13.73752421362618</v>
      </c>
      <c r="M886" s="12">
        <f>D886-150</f>
        <v>16</v>
      </c>
      <c r="N886" s="12">
        <f>E886-21</f>
        <v>-2.5370988672693002</v>
      </c>
      <c r="O886" s="12">
        <f>H886-1</f>
        <v>-1</v>
      </c>
    </row>
    <row r="887" spans="1:15" x14ac:dyDescent="0.3">
      <c r="A887" s="12">
        <v>354.12711870435697</v>
      </c>
      <c r="B887" s="12">
        <v>292.33536628680099</v>
      </c>
      <c r="C887" s="12">
        <v>17.501349119241802</v>
      </c>
      <c r="D887" s="12">
        <v>156</v>
      </c>
      <c r="E887" s="12">
        <v>25.515389950197498</v>
      </c>
      <c r="F887" s="12">
        <f>IF(I887="North", 1, 0)</f>
        <v>1</v>
      </c>
      <c r="G887" s="12">
        <f>IF(I887="South", 1, 0)</f>
        <v>0</v>
      </c>
      <c r="H887" s="12">
        <f>IF(I887="East", 1, 0)</f>
        <v>0</v>
      </c>
      <c r="I887" s="12" t="s">
        <v>8</v>
      </c>
      <c r="J887" s="12">
        <v>354.12711870435697</v>
      </c>
      <c r="K887" s="12">
        <f>B887-200</f>
        <v>92.335366286800991</v>
      </c>
      <c r="L887" s="12">
        <f>C887-20</f>
        <v>-2.4986508807581984</v>
      </c>
      <c r="M887" s="12">
        <f>D887-150</f>
        <v>6</v>
      </c>
      <c r="N887" s="12">
        <f>E887-21</f>
        <v>4.5153899501974983</v>
      </c>
      <c r="O887" s="12">
        <f>H887-1</f>
        <v>-1</v>
      </c>
    </row>
    <row r="888" spans="1:15" x14ac:dyDescent="0.3">
      <c r="A888" s="12">
        <v>303.48072011081899</v>
      </c>
      <c r="B888" s="12">
        <v>229.19640926629799</v>
      </c>
      <c r="C888" s="12">
        <v>17.368760717412801</v>
      </c>
      <c r="D888" s="12">
        <v>176</v>
      </c>
      <c r="E888" s="12">
        <v>20.065572156068502</v>
      </c>
      <c r="F888" s="12">
        <f>IF(I888="North", 1, 0)</f>
        <v>0</v>
      </c>
      <c r="G888" s="12">
        <f>IF(I888="South", 1, 0)</f>
        <v>0</v>
      </c>
      <c r="H888" s="12">
        <f>IF(I888="East", 1, 0)</f>
        <v>0</v>
      </c>
      <c r="I888" s="12" t="s">
        <v>9</v>
      </c>
      <c r="J888" s="12">
        <v>303.48072011081899</v>
      </c>
      <c r="K888" s="12">
        <f>B888-200</f>
        <v>29.196409266297991</v>
      </c>
      <c r="L888" s="12">
        <f>C888-20</f>
        <v>-2.6312392825871989</v>
      </c>
      <c r="M888" s="12">
        <f>D888-150</f>
        <v>26</v>
      </c>
      <c r="N888" s="12">
        <f>E888-21</f>
        <v>-0.93442784393149836</v>
      </c>
      <c r="O888" s="12">
        <f>H888-1</f>
        <v>-1</v>
      </c>
    </row>
    <row r="889" spans="1:15" x14ac:dyDescent="0.3">
      <c r="A889" s="12">
        <v>226.54287466786599</v>
      </c>
      <c r="B889" s="12">
        <v>182.03539546064701</v>
      </c>
      <c r="C889" s="12">
        <v>26.941688891042201</v>
      </c>
      <c r="D889" s="12">
        <v>160</v>
      </c>
      <c r="E889" s="12">
        <v>21.807996043029199</v>
      </c>
      <c r="F889" s="12">
        <f>IF(I889="North", 1, 0)</f>
        <v>0</v>
      </c>
      <c r="G889" s="12">
        <f>IF(I889="South", 1, 0)</f>
        <v>0</v>
      </c>
      <c r="H889" s="12">
        <f>IF(I889="East", 1, 0)</f>
        <v>1</v>
      </c>
      <c r="I889" s="12" t="s">
        <v>7</v>
      </c>
      <c r="J889" s="12">
        <v>226.54287466786599</v>
      </c>
      <c r="K889" s="12">
        <f>B889-200</f>
        <v>-17.96460453935299</v>
      </c>
      <c r="L889" s="12">
        <f>C889-20</f>
        <v>6.941688891042201</v>
      </c>
      <c r="M889" s="12">
        <f>D889-150</f>
        <v>10</v>
      </c>
      <c r="N889" s="12">
        <f>E889-21</f>
        <v>0.80799604302919903</v>
      </c>
      <c r="O889" s="12">
        <f>H889-1</f>
        <v>0</v>
      </c>
    </row>
    <row r="890" spans="1:15" x14ac:dyDescent="0.3">
      <c r="A890" s="12">
        <v>315.31620620328999</v>
      </c>
      <c r="B890" s="12">
        <v>229.53274153461501</v>
      </c>
      <c r="C890" s="12">
        <v>18.074890941435601</v>
      </c>
      <c r="D890" s="12">
        <v>173</v>
      </c>
      <c r="E890" s="12">
        <v>19.020141796437098</v>
      </c>
      <c r="F890" s="12">
        <f>IF(I890="North", 1, 0)</f>
        <v>1</v>
      </c>
      <c r="G890" s="12">
        <f>IF(I890="South", 1, 0)</f>
        <v>0</v>
      </c>
      <c r="H890" s="12">
        <f>IF(I890="East", 1, 0)</f>
        <v>0</v>
      </c>
      <c r="I890" s="12" t="s">
        <v>8</v>
      </c>
      <c r="J890" s="12">
        <v>315.31620620328999</v>
      </c>
      <c r="K890" s="12">
        <f>B890-200</f>
        <v>29.532741534615013</v>
      </c>
      <c r="L890" s="12">
        <f>C890-20</f>
        <v>-1.9251090585643986</v>
      </c>
      <c r="M890" s="12">
        <f>D890-150</f>
        <v>23</v>
      </c>
      <c r="N890" s="12">
        <f>E890-21</f>
        <v>-1.9798582035629018</v>
      </c>
      <c r="O890" s="12">
        <f>H890-1</f>
        <v>-1</v>
      </c>
    </row>
    <row r="891" spans="1:15" x14ac:dyDescent="0.3">
      <c r="A891" s="12">
        <v>319.51533631460001</v>
      </c>
      <c r="B891" s="12">
        <v>255.43517902914499</v>
      </c>
      <c r="C891" s="12">
        <v>21.914944923704599</v>
      </c>
      <c r="D891" s="12">
        <v>160</v>
      </c>
      <c r="E891" s="12">
        <v>16.9360182753278</v>
      </c>
      <c r="F891" s="12">
        <f>IF(I891="North", 1, 0)</f>
        <v>0</v>
      </c>
      <c r="G891" s="12">
        <f>IF(I891="South", 1, 0)</f>
        <v>1</v>
      </c>
      <c r="H891" s="12">
        <f>IF(I891="East", 1, 0)</f>
        <v>0</v>
      </c>
      <c r="I891" s="12" t="s">
        <v>6</v>
      </c>
      <c r="J891" s="12">
        <v>319.51533631460001</v>
      </c>
      <c r="K891" s="12">
        <f>B891-200</f>
        <v>55.43517902914499</v>
      </c>
      <c r="L891" s="12">
        <f>C891-20</f>
        <v>1.9149449237045992</v>
      </c>
      <c r="M891" s="12">
        <f>D891-150</f>
        <v>10</v>
      </c>
      <c r="N891" s="12">
        <f>E891-21</f>
        <v>-4.0639817246721996</v>
      </c>
      <c r="O891" s="12">
        <f>H891-1</f>
        <v>-1</v>
      </c>
    </row>
    <row r="892" spans="1:15" x14ac:dyDescent="0.3">
      <c r="A892" s="12">
        <v>297.805243561439</v>
      </c>
      <c r="B892" s="12">
        <v>241.02410905986801</v>
      </c>
      <c r="C892" s="12">
        <v>20.706285700437299</v>
      </c>
      <c r="D892" s="12">
        <v>148</v>
      </c>
      <c r="E892" s="12">
        <v>14.0209584495787</v>
      </c>
      <c r="F892" s="12">
        <f>IF(I892="North", 1, 0)</f>
        <v>0</v>
      </c>
      <c r="G892" s="12">
        <f>IF(I892="South", 1, 0)</f>
        <v>0</v>
      </c>
      <c r="H892" s="12">
        <f>IF(I892="East", 1, 0)</f>
        <v>0</v>
      </c>
      <c r="I892" s="12" t="s">
        <v>9</v>
      </c>
      <c r="J892" s="12">
        <v>297.805243561439</v>
      </c>
      <c r="K892" s="12">
        <f>B892-200</f>
        <v>41.02410905986801</v>
      </c>
      <c r="L892" s="12">
        <f>C892-20</f>
        <v>0.70628570043729866</v>
      </c>
      <c r="M892" s="12">
        <f>D892-150</f>
        <v>-2</v>
      </c>
      <c r="N892" s="12">
        <f>E892-21</f>
        <v>-6.9790415504213001</v>
      </c>
      <c r="O892" s="12">
        <f>H892-1</f>
        <v>-1</v>
      </c>
    </row>
    <row r="893" spans="1:15" x14ac:dyDescent="0.3">
      <c r="A893" s="12">
        <v>332.63276560593198</v>
      </c>
      <c r="B893" s="12">
        <v>225.363701555364</v>
      </c>
      <c r="C893" s="12">
        <v>9.3471676009639904</v>
      </c>
      <c r="D893" s="12">
        <v>160</v>
      </c>
      <c r="E893" s="12">
        <v>16.778703365630101</v>
      </c>
      <c r="F893" s="12">
        <f>IF(I893="North", 1, 0)</f>
        <v>0</v>
      </c>
      <c r="G893" s="12">
        <f>IF(I893="South", 1, 0)</f>
        <v>1</v>
      </c>
      <c r="H893" s="12">
        <f>IF(I893="East", 1, 0)</f>
        <v>0</v>
      </c>
      <c r="I893" s="12" t="s">
        <v>6</v>
      </c>
      <c r="J893" s="12">
        <v>332.63276560593198</v>
      </c>
      <c r="K893" s="12">
        <f>B893-200</f>
        <v>25.363701555364003</v>
      </c>
      <c r="L893" s="12">
        <f>C893-20</f>
        <v>-10.65283239903601</v>
      </c>
      <c r="M893" s="12">
        <f>D893-150</f>
        <v>10</v>
      </c>
      <c r="N893" s="12">
        <f>E893-21</f>
        <v>-4.2212966343698994</v>
      </c>
      <c r="O893" s="12">
        <f>H893-1</f>
        <v>-1</v>
      </c>
    </row>
    <row r="894" spans="1:15" x14ac:dyDescent="0.3">
      <c r="A894" s="12">
        <v>307.81643398546902</v>
      </c>
      <c r="B894" s="12">
        <v>253.33373447945701</v>
      </c>
      <c r="C894" s="12">
        <v>23.841036083158599</v>
      </c>
      <c r="D894" s="12">
        <v>141</v>
      </c>
      <c r="E894" s="12">
        <v>19.7043645871363</v>
      </c>
      <c r="F894" s="12">
        <f>IF(I894="North", 1, 0)</f>
        <v>1</v>
      </c>
      <c r="G894" s="12">
        <f>IF(I894="South", 1, 0)</f>
        <v>0</v>
      </c>
      <c r="H894" s="12">
        <f>IF(I894="East", 1, 0)</f>
        <v>0</v>
      </c>
      <c r="I894" s="12" t="s">
        <v>8</v>
      </c>
      <c r="J894" s="12">
        <v>307.81643398546902</v>
      </c>
      <c r="K894" s="12">
        <f>B894-200</f>
        <v>53.333734479457007</v>
      </c>
      <c r="L894" s="12">
        <f>C894-20</f>
        <v>3.841036083158599</v>
      </c>
      <c r="M894" s="12">
        <f>D894-150</f>
        <v>-9</v>
      </c>
      <c r="N894" s="12">
        <f>E894-21</f>
        <v>-1.2956354128636995</v>
      </c>
      <c r="O894" s="12">
        <f>H894-1</f>
        <v>-1</v>
      </c>
    </row>
    <row r="895" spans="1:15" x14ac:dyDescent="0.3">
      <c r="A895" s="12">
        <v>325.28948749213902</v>
      </c>
      <c r="B895" s="12">
        <v>258.46477952228298</v>
      </c>
      <c r="C895" s="12">
        <v>21.076982527281402</v>
      </c>
      <c r="D895" s="12">
        <v>151</v>
      </c>
      <c r="E895" s="12">
        <v>21.8475167153155</v>
      </c>
      <c r="F895" s="12">
        <f>IF(I895="North", 1, 0)</f>
        <v>0</v>
      </c>
      <c r="G895" s="12">
        <f>IF(I895="South", 1, 0)</f>
        <v>0</v>
      </c>
      <c r="H895" s="12">
        <f>IF(I895="East", 1, 0)</f>
        <v>1</v>
      </c>
      <c r="I895" s="12" t="s">
        <v>7</v>
      </c>
      <c r="J895" s="12">
        <v>325.28948749213902</v>
      </c>
      <c r="K895" s="12">
        <f>B895-200</f>
        <v>58.464779522282981</v>
      </c>
      <c r="L895" s="12">
        <f>C895-20</f>
        <v>1.0769825272814018</v>
      </c>
      <c r="M895" s="12">
        <f>D895-150</f>
        <v>1</v>
      </c>
      <c r="N895" s="12">
        <f>E895-21</f>
        <v>0.84751671531549988</v>
      </c>
      <c r="O895" s="12">
        <f>H895-1</f>
        <v>0</v>
      </c>
    </row>
    <row r="896" spans="1:15" x14ac:dyDescent="0.3">
      <c r="A896" s="12">
        <v>314.92904625340799</v>
      </c>
      <c r="B896" s="12">
        <v>269.107949551876</v>
      </c>
      <c r="C896" s="12">
        <v>22.5413431983729</v>
      </c>
      <c r="D896" s="12">
        <v>143</v>
      </c>
      <c r="E896" s="12">
        <v>25.041517253133001</v>
      </c>
      <c r="F896" s="12">
        <f>IF(I896="North", 1, 0)</f>
        <v>1</v>
      </c>
      <c r="G896" s="12">
        <f>IF(I896="South", 1, 0)</f>
        <v>0</v>
      </c>
      <c r="H896" s="12">
        <f>IF(I896="East", 1, 0)</f>
        <v>0</v>
      </c>
      <c r="I896" s="12" t="s">
        <v>8</v>
      </c>
      <c r="J896" s="12">
        <v>314.92904625340799</v>
      </c>
      <c r="K896" s="12">
        <f>B896-200</f>
        <v>69.107949551876004</v>
      </c>
      <c r="L896" s="12">
        <f>C896-20</f>
        <v>2.5413431983728998</v>
      </c>
      <c r="M896" s="12">
        <f>D896-150</f>
        <v>-7</v>
      </c>
      <c r="N896" s="12">
        <f>E896-21</f>
        <v>4.0415172531330015</v>
      </c>
      <c r="O896" s="12">
        <f>H896-1</f>
        <v>-1</v>
      </c>
    </row>
    <row r="897" spans="1:15" x14ac:dyDescent="0.3">
      <c r="A897" s="12">
        <v>282.72811370612698</v>
      </c>
      <c r="B897" s="12">
        <v>232.43549437948201</v>
      </c>
      <c r="C897" s="12">
        <v>39.631188532181604</v>
      </c>
      <c r="D897" s="12">
        <v>159</v>
      </c>
      <c r="E897" s="12">
        <v>19.2169701608126</v>
      </c>
      <c r="F897" s="12">
        <f>IF(I897="North", 1, 0)</f>
        <v>1</v>
      </c>
      <c r="G897" s="12">
        <f>IF(I897="South", 1, 0)</f>
        <v>0</v>
      </c>
      <c r="H897" s="12">
        <f>IF(I897="East", 1, 0)</f>
        <v>0</v>
      </c>
      <c r="I897" s="12" t="s">
        <v>8</v>
      </c>
      <c r="J897" s="12">
        <v>282.72811370612698</v>
      </c>
      <c r="K897" s="12">
        <f>B897-200</f>
        <v>32.435494379482009</v>
      </c>
      <c r="L897" s="12">
        <f>C897-20</f>
        <v>19.631188532181604</v>
      </c>
      <c r="M897" s="12">
        <f>D897-150</f>
        <v>9</v>
      </c>
      <c r="N897" s="12">
        <f>E897-21</f>
        <v>-1.7830298391873995</v>
      </c>
      <c r="O897" s="12">
        <f>H897-1</f>
        <v>-1</v>
      </c>
    </row>
    <row r="898" spans="1:15" x14ac:dyDescent="0.3">
      <c r="A898" s="12">
        <v>254.02163640300901</v>
      </c>
      <c r="B898" s="12">
        <v>191.64409598415699</v>
      </c>
      <c r="C898" s="12">
        <v>9.5794353025070507</v>
      </c>
      <c r="D898" s="12">
        <v>155</v>
      </c>
      <c r="E898" s="12">
        <v>17.472156942931299</v>
      </c>
      <c r="F898" s="12">
        <f>IF(I898="North", 1, 0)</f>
        <v>0</v>
      </c>
      <c r="G898" s="12">
        <f>IF(I898="South", 1, 0)</f>
        <v>1</v>
      </c>
      <c r="H898" s="12">
        <f>IF(I898="East", 1, 0)</f>
        <v>0</v>
      </c>
      <c r="I898" s="12" t="s">
        <v>6</v>
      </c>
      <c r="J898" s="12">
        <v>254.02163640300901</v>
      </c>
      <c r="K898" s="12">
        <f>B898-200</f>
        <v>-8.3559040158430093</v>
      </c>
      <c r="L898" s="12">
        <f>C898-20</f>
        <v>-10.420564697492949</v>
      </c>
      <c r="M898" s="12">
        <f>D898-150</f>
        <v>5</v>
      </c>
      <c r="N898" s="12">
        <f>E898-21</f>
        <v>-3.5278430570687007</v>
      </c>
      <c r="O898" s="12">
        <f>H898-1</f>
        <v>-1</v>
      </c>
    </row>
    <row r="899" spans="1:15" x14ac:dyDescent="0.3">
      <c r="A899" s="12">
        <v>252.47369897747299</v>
      </c>
      <c r="B899" s="12">
        <v>207.33568432166601</v>
      </c>
      <c r="C899" s="12">
        <v>28.623483248805499</v>
      </c>
      <c r="D899" s="12">
        <v>158</v>
      </c>
      <c r="E899" s="12">
        <v>15.229140855989099</v>
      </c>
      <c r="F899" s="12">
        <f>IF(I899="North", 1, 0)</f>
        <v>0</v>
      </c>
      <c r="G899" s="12">
        <f>IF(I899="South", 1, 0)</f>
        <v>0</v>
      </c>
      <c r="H899" s="12">
        <f>IF(I899="East", 1, 0)</f>
        <v>0</v>
      </c>
      <c r="I899" s="12" t="s">
        <v>9</v>
      </c>
      <c r="J899" s="12">
        <v>252.47369897747299</v>
      </c>
      <c r="K899" s="12">
        <f>B899-200</f>
        <v>7.3356843216660081</v>
      </c>
      <c r="L899" s="12">
        <f>C899-20</f>
        <v>8.6234832488054991</v>
      </c>
      <c r="M899" s="12">
        <f>D899-150</f>
        <v>8</v>
      </c>
      <c r="N899" s="12">
        <f>E899-21</f>
        <v>-5.7708591440109007</v>
      </c>
      <c r="O899" s="12">
        <f>H899-1</f>
        <v>-1</v>
      </c>
    </row>
    <row r="900" spans="1:15" x14ac:dyDescent="0.3">
      <c r="A900" s="12">
        <v>332.23538433683802</v>
      </c>
      <c r="B900" s="12">
        <v>260.32544832541703</v>
      </c>
      <c r="C900" s="12">
        <v>18.562762402998199</v>
      </c>
      <c r="D900" s="12">
        <v>165</v>
      </c>
      <c r="E900" s="12">
        <v>22.920254471616399</v>
      </c>
      <c r="F900" s="12">
        <f>IF(I900="North", 1, 0)</f>
        <v>1</v>
      </c>
      <c r="G900" s="12">
        <f>IF(I900="South", 1, 0)</f>
        <v>0</v>
      </c>
      <c r="H900" s="12">
        <f>IF(I900="East", 1, 0)</f>
        <v>0</v>
      </c>
      <c r="I900" s="12" t="s">
        <v>8</v>
      </c>
      <c r="J900" s="12">
        <v>332.23538433683802</v>
      </c>
      <c r="K900" s="12">
        <f>B900-200</f>
        <v>60.325448325417028</v>
      </c>
      <c r="L900" s="12">
        <f>C900-20</f>
        <v>-1.4372375970018005</v>
      </c>
      <c r="M900" s="12">
        <f>D900-150</f>
        <v>15</v>
      </c>
      <c r="N900" s="12">
        <f>E900-21</f>
        <v>1.9202544716163992</v>
      </c>
      <c r="O900" s="12">
        <f>H900-1</f>
        <v>-1</v>
      </c>
    </row>
    <row r="901" spans="1:15" x14ac:dyDescent="0.3">
      <c r="A901" s="12">
        <v>225.99648478410799</v>
      </c>
      <c r="B901" s="12">
        <v>159.15321645063801</v>
      </c>
      <c r="C901" s="12">
        <v>21.436644522015001</v>
      </c>
      <c r="D901" s="12">
        <v>141</v>
      </c>
      <c r="E901" s="12">
        <v>26.532778061317298</v>
      </c>
      <c r="F901" s="12">
        <f>IF(I901="North", 1, 0)</f>
        <v>0</v>
      </c>
      <c r="G901" s="12">
        <f>IF(I901="South", 1, 0)</f>
        <v>0</v>
      </c>
      <c r="H901" s="12">
        <f>IF(I901="East", 1, 0)</f>
        <v>1</v>
      </c>
      <c r="I901" s="12" t="s">
        <v>7</v>
      </c>
      <c r="J901" s="12">
        <v>225.99648478410799</v>
      </c>
      <c r="K901" s="12">
        <f>B901-200</f>
        <v>-40.846783549361987</v>
      </c>
      <c r="L901" s="12">
        <f>C901-20</f>
        <v>1.4366445220150013</v>
      </c>
      <c r="M901" s="12">
        <f>D901-150</f>
        <v>-9</v>
      </c>
      <c r="N901" s="12">
        <f>E901-21</f>
        <v>5.5327780613172983</v>
      </c>
      <c r="O901" s="12">
        <f>H901-1</f>
        <v>0</v>
      </c>
    </row>
    <row r="902" spans="1:15" x14ac:dyDescent="0.3">
      <c r="A902" s="12">
        <v>289.21438222480998</v>
      </c>
      <c r="B902" s="12">
        <v>218.433665443645</v>
      </c>
      <c r="C902" s="12">
        <v>19.7724387734937</v>
      </c>
      <c r="D902" s="12">
        <v>149</v>
      </c>
      <c r="E902" s="12">
        <v>26.0653210718251</v>
      </c>
      <c r="F902" s="12">
        <f>IF(I902="North", 1, 0)</f>
        <v>1</v>
      </c>
      <c r="G902" s="12">
        <f>IF(I902="South", 1, 0)</f>
        <v>0</v>
      </c>
      <c r="H902" s="12">
        <f>IF(I902="East", 1, 0)</f>
        <v>0</v>
      </c>
      <c r="I902" s="12" t="s">
        <v>8</v>
      </c>
      <c r="J902" s="12">
        <v>289.21438222480998</v>
      </c>
      <c r="K902" s="12">
        <f>B902-200</f>
        <v>18.433665443644998</v>
      </c>
      <c r="L902" s="12">
        <f>C902-20</f>
        <v>-0.22756122650629962</v>
      </c>
      <c r="M902" s="12">
        <f>D902-150</f>
        <v>-1</v>
      </c>
      <c r="N902" s="12">
        <f>E902-21</f>
        <v>5.0653210718250996</v>
      </c>
      <c r="O902" s="12">
        <f>H902-1</f>
        <v>-1</v>
      </c>
    </row>
    <row r="903" spans="1:15" x14ac:dyDescent="0.3">
      <c r="A903" s="12">
        <v>262.52018545592898</v>
      </c>
      <c r="B903" s="12">
        <v>180.333059383631</v>
      </c>
      <c r="C903" s="12">
        <v>17.878818333009701</v>
      </c>
      <c r="D903" s="12">
        <v>146</v>
      </c>
      <c r="E903" s="12">
        <v>23.839730992588901</v>
      </c>
      <c r="F903" s="12">
        <f>IF(I903="North", 1, 0)</f>
        <v>0</v>
      </c>
      <c r="G903" s="12">
        <f>IF(I903="South", 1, 0)</f>
        <v>1</v>
      </c>
      <c r="H903" s="12">
        <f>IF(I903="East", 1, 0)</f>
        <v>0</v>
      </c>
      <c r="I903" s="12" t="s">
        <v>6</v>
      </c>
      <c r="J903" s="12">
        <v>262.52018545592898</v>
      </c>
      <c r="K903" s="12">
        <f>B903-200</f>
        <v>-19.666940616369004</v>
      </c>
      <c r="L903" s="12">
        <f>C903-20</f>
        <v>-2.1211816669902994</v>
      </c>
      <c r="M903" s="12">
        <f>D903-150</f>
        <v>-4</v>
      </c>
      <c r="N903" s="12">
        <f>E903-21</f>
        <v>2.8397309925889012</v>
      </c>
      <c r="O903" s="12">
        <f>H903-1</f>
        <v>-1</v>
      </c>
    </row>
    <row r="904" spans="1:15" x14ac:dyDescent="0.3">
      <c r="A904" s="12">
        <v>226.10244713524699</v>
      </c>
      <c r="B904" s="12">
        <v>201.43724114674001</v>
      </c>
      <c r="C904" s="12">
        <v>17.150835358806201</v>
      </c>
      <c r="D904" s="12">
        <v>131</v>
      </c>
      <c r="E904" s="12">
        <v>23.554173269070301</v>
      </c>
      <c r="F904" s="12">
        <f>IF(I904="North", 1, 0)</f>
        <v>0</v>
      </c>
      <c r="G904" s="12">
        <f>IF(I904="South", 1, 0)</f>
        <v>0</v>
      </c>
      <c r="H904" s="12">
        <f>IF(I904="East", 1, 0)</f>
        <v>0</v>
      </c>
      <c r="I904" s="12" t="s">
        <v>9</v>
      </c>
      <c r="J904" s="12">
        <v>226.10244713524699</v>
      </c>
      <c r="K904" s="12">
        <f>B904-200</f>
        <v>1.437241146740007</v>
      </c>
      <c r="L904" s="12">
        <f>C904-20</f>
        <v>-2.8491646411937985</v>
      </c>
      <c r="M904" s="12">
        <f>D904-150</f>
        <v>-19</v>
      </c>
      <c r="N904" s="12">
        <f>E904-21</f>
        <v>2.5541732690703007</v>
      </c>
      <c r="O904" s="12">
        <f>H904-1</f>
        <v>-1</v>
      </c>
    </row>
    <row r="905" spans="1:15" x14ac:dyDescent="0.3">
      <c r="A905" s="12">
        <v>281.461509987753</v>
      </c>
      <c r="B905" s="12">
        <v>263.92259313036402</v>
      </c>
      <c r="C905" s="12">
        <v>21.647543677864999</v>
      </c>
      <c r="D905" s="12">
        <v>139</v>
      </c>
      <c r="E905" s="12">
        <v>27.790495118837299</v>
      </c>
      <c r="F905" s="12">
        <f>IF(I905="North", 1, 0)</f>
        <v>0</v>
      </c>
      <c r="G905" s="12">
        <f>IF(I905="South", 1, 0)</f>
        <v>0</v>
      </c>
      <c r="H905" s="12">
        <f>IF(I905="East", 1, 0)</f>
        <v>1</v>
      </c>
      <c r="I905" s="12" t="s">
        <v>7</v>
      </c>
      <c r="J905" s="12">
        <v>281.461509987753</v>
      </c>
      <c r="K905" s="12">
        <f>B905-200</f>
        <v>63.922593130364021</v>
      </c>
      <c r="L905" s="12">
        <f>C905-20</f>
        <v>1.6475436778649986</v>
      </c>
      <c r="M905" s="12">
        <f>D905-150</f>
        <v>-11</v>
      </c>
      <c r="N905" s="12">
        <f>E905-21</f>
        <v>6.7904951188372991</v>
      </c>
      <c r="O905" s="12">
        <f>H905-1</f>
        <v>0</v>
      </c>
    </row>
    <row r="906" spans="1:15" x14ac:dyDescent="0.3">
      <c r="A906" s="12">
        <v>273.68288792905099</v>
      </c>
      <c r="B906" s="12">
        <v>209.554953400995</v>
      </c>
      <c r="C906" s="12">
        <v>12.4141315166416</v>
      </c>
      <c r="D906" s="12">
        <v>140</v>
      </c>
      <c r="E906" s="12">
        <v>22.328325845667202</v>
      </c>
      <c r="F906" s="12">
        <f>IF(I906="North", 1, 0)</f>
        <v>0</v>
      </c>
      <c r="G906" s="12">
        <f>IF(I906="South", 1, 0)</f>
        <v>1</v>
      </c>
      <c r="H906" s="12">
        <f>IF(I906="East", 1, 0)</f>
        <v>0</v>
      </c>
      <c r="I906" s="12" t="s">
        <v>6</v>
      </c>
      <c r="J906" s="12">
        <v>273.68288792905099</v>
      </c>
      <c r="K906" s="12">
        <f>B906-200</f>
        <v>9.5549534009950037</v>
      </c>
      <c r="L906" s="12">
        <f>C906-20</f>
        <v>-7.5858684833584</v>
      </c>
      <c r="M906" s="12">
        <f>D906-150</f>
        <v>-10</v>
      </c>
      <c r="N906" s="12">
        <f>E906-21</f>
        <v>1.3283258456672016</v>
      </c>
      <c r="O906" s="12">
        <f>H906-1</f>
        <v>-1</v>
      </c>
    </row>
    <row r="907" spans="1:15" x14ac:dyDescent="0.3">
      <c r="A907" s="12">
        <v>253.90703805212399</v>
      </c>
      <c r="B907" s="12">
        <v>202.32182740780701</v>
      </c>
      <c r="C907" s="12">
        <v>23.752895837608801</v>
      </c>
      <c r="D907" s="12">
        <v>161</v>
      </c>
      <c r="E907" s="12">
        <v>23.584518704096599</v>
      </c>
      <c r="F907" s="12">
        <f>IF(I907="North", 1, 0)</f>
        <v>1</v>
      </c>
      <c r="G907" s="12">
        <f>IF(I907="South", 1, 0)</f>
        <v>0</v>
      </c>
      <c r="H907" s="12">
        <f>IF(I907="East", 1, 0)</f>
        <v>0</v>
      </c>
      <c r="I907" s="12" t="s">
        <v>8</v>
      </c>
      <c r="J907" s="12">
        <v>253.90703805212399</v>
      </c>
      <c r="K907" s="12">
        <f>B907-200</f>
        <v>2.3218274078070067</v>
      </c>
      <c r="L907" s="12">
        <f>C907-20</f>
        <v>3.7528958376088006</v>
      </c>
      <c r="M907" s="12">
        <f>D907-150</f>
        <v>11</v>
      </c>
      <c r="N907" s="12">
        <f>E907-21</f>
        <v>2.5845187040965989</v>
      </c>
      <c r="O907" s="12">
        <f>H907-1</f>
        <v>-1</v>
      </c>
    </row>
    <row r="908" spans="1:15" x14ac:dyDescent="0.3">
      <c r="A908" s="12">
        <v>277.39583140219298</v>
      </c>
      <c r="B908" s="12">
        <v>132.00719295100399</v>
      </c>
      <c r="C908" s="12">
        <v>17.919027975573702</v>
      </c>
      <c r="D908" s="12">
        <v>140</v>
      </c>
      <c r="E908" s="12">
        <v>19.716864552592</v>
      </c>
      <c r="F908" s="12">
        <f>IF(I908="North", 1, 0)</f>
        <v>1</v>
      </c>
      <c r="G908" s="12">
        <f>IF(I908="South", 1, 0)</f>
        <v>0</v>
      </c>
      <c r="H908" s="12">
        <f>IF(I908="East", 1, 0)</f>
        <v>0</v>
      </c>
      <c r="I908" s="12" t="s">
        <v>8</v>
      </c>
      <c r="J908" s="12">
        <v>277.39583140219298</v>
      </c>
      <c r="K908" s="12">
        <f>B908-200</f>
        <v>-67.992807048996013</v>
      </c>
      <c r="L908" s="12">
        <f>C908-20</f>
        <v>-2.0809720244262984</v>
      </c>
      <c r="M908" s="12">
        <f>D908-150</f>
        <v>-10</v>
      </c>
      <c r="N908" s="12">
        <f>E908-21</f>
        <v>-1.2831354474080001</v>
      </c>
      <c r="O908" s="12">
        <f>H908-1</f>
        <v>-1</v>
      </c>
    </row>
    <row r="909" spans="1:15" x14ac:dyDescent="0.3">
      <c r="A909" s="12">
        <v>314.21932446066103</v>
      </c>
      <c r="B909" s="12">
        <v>237.31267830136099</v>
      </c>
      <c r="C909" s="12">
        <v>14.349653304798199</v>
      </c>
      <c r="D909" s="12">
        <v>153</v>
      </c>
      <c r="E909" s="12">
        <v>15.551826516580901</v>
      </c>
      <c r="F909" s="12">
        <f>IF(I909="North", 1, 0)</f>
        <v>0</v>
      </c>
      <c r="G909" s="12">
        <f>IF(I909="South", 1, 0)</f>
        <v>0</v>
      </c>
      <c r="H909" s="12">
        <f>IF(I909="East", 1, 0)</f>
        <v>0</v>
      </c>
      <c r="I909" s="12" t="s">
        <v>9</v>
      </c>
      <c r="J909" s="12">
        <v>314.21932446066103</v>
      </c>
      <c r="K909" s="12">
        <f>B909-200</f>
        <v>37.31267830136099</v>
      </c>
      <c r="L909" s="12">
        <f>C909-20</f>
        <v>-5.6503466952018009</v>
      </c>
      <c r="M909" s="12">
        <f>D909-150</f>
        <v>3</v>
      </c>
      <c r="N909" s="12">
        <f>E909-21</f>
        <v>-5.4481734834190991</v>
      </c>
      <c r="O909" s="12">
        <f>H909-1</f>
        <v>-1</v>
      </c>
    </row>
    <row r="910" spans="1:15" x14ac:dyDescent="0.3">
      <c r="A910" s="12">
        <v>285.32200494280698</v>
      </c>
      <c r="B910" s="12">
        <v>232.27420905705301</v>
      </c>
      <c r="C910" s="12">
        <v>17.7499357100209</v>
      </c>
      <c r="D910" s="12">
        <v>150</v>
      </c>
      <c r="E910" s="12">
        <v>18.264604398001602</v>
      </c>
      <c r="F910" s="12">
        <f>IF(I910="North", 1, 0)</f>
        <v>0</v>
      </c>
      <c r="G910" s="12">
        <f>IF(I910="South", 1, 0)</f>
        <v>1</v>
      </c>
      <c r="H910" s="12">
        <f>IF(I910="East", 1, 0)</f>
        <v>0</v>
      </c>
      <c r="I910" s="12" t="s">
        <v>6</v>
      </c>
      <c r="J910" s="12">
        <v>285.32200494280698</v>
      </c>
      <c r="K910" s="12">
        <f>B910-200</f>
        <v>32.274209057053014</v>
      </c>
      <c r="L910" s="12">
        <f>C910-20</f>
        <v>-2.2500642899791004</v>
      </c>
      <c r="M910" s="12">
        <f>D910-150</f>
        <v>0</v>
      </c>
      <c r="N910" s="12">
        <f>E910-21</f>
        <v>-2.7353956019983983</v>
      </c>
      <c r="O910" s="12">
        <f>H910-1</f>
        <v>-1</v>
      </c>
    </row>
    <row r="911" spans="1:15" x14ac:dyDescent="0.3">
      <c r="A911" s="12">
        <v>324.60683880572702</v>
      </c>
      <c r="B911" s="12">
        <v>308.16273616527297</v>
      </c>
      <c r="C911" s="12">
        <v>26.285746084312802</v>
      </c>
      <c r="D911" s="12">
        <v>152</v>
      </c>
      <c r="E911" s="12">
        <v>20.963363845861299</v>
      </c>
      <c r="F911" s="12">
        <f>IF(I911="North", 1, 0)</f>
        <v>0</v>
      </c>
      <c r="G911" s="12">
        <f>IF(I911="South", 1, 0)</f>
        <v>1</v>
      </c>
      <c r="H911" s="12">
        <f>IF(I911="East", 1, 0)</f>
        <v>0</v>
      </c>
      <c r="I911" s="12" t="s">
        <v>6</v>
      </c>
      <c r="J911" s="12">
        <v>324.60683880572702</v>
      </c>
      <c r="K911" s="12">
        <f>B911-200</f>
        <v>108.16273616527297</v>
      </c>
      <c r="L911" s="12">
        <f>C911-20</f>
        <v>6.2857460843128017</v>
      </c>
      <c r="M911" s="12">
        <f>D911-150</f>
        <v>2</v>
      </c>
      <c r="N911" s="12">
        <f>E911-21</f>
        <v>-3.6636154138701471E-2</v>
      </c>
      <c r="O911" s="12">
        <f>H911-1</f>
        <v>-1</v>
      </c>
    </row>
    <row r="912" spans="1:15" x14ac:dyDescent="0.3">
      <c r="A912" s="12">
        <v>243.603381494638</v>
      </c>
      <c r="B912" s="12">
        <v>184.61108825234899</v>
      </c>
      <c r="C912" s="12">
        <v>17.323324564918799</v>
      </c>
      <c r="D912" s="12">
        <v>150</v>
      </c>
      <c r="E912" s="12">
        <v>21.2431414900052</v>
      </c>
      <c r="F912" s="12">
        <f>IF(I912="North", 1, 0)</f>
        <v>0</v>
      </c>
      <c r="G912" s="12">
        <f>IF(I912="South", 1, 0)</f>
        <v>0</v>
      </c>
      <c r="H912" s="12">
        <f>IF(I912="East", 1, 0)</f>
        <v>0</v>
      </c>
      <c r="I912" s="12" t="s">
        <v>9</v>
      </c>
      <c r="J912" s="12">
        <v>243.603381494638</v>
      </c>
      <c r="K912" s="12">
        <f>B912-200</f>
        <v>-15.388911747651008</v>
      </c>
      <c r="L912" s="12">
        <f>C912-20</f>
        <v>-2.6766754350812008</v>
      </c>
      <c r="M912" s="12">
        <f>D912-150</f>
        <v>0</v>
      </c>
      <c r="N912" s="12">
        <f>E912-21</f>
        <v>0.24314149000520047</v>
      </c>
      <c r="O912" s="12">
        <f>H912-1</f>
        <v>-1</v>
      </c>
    </row>
    <row r="913" spans="1:15" x14ac:dyDescent="0.3">
      <c r="A913" s="12">
        <v>272.39836682852001</v>
      </c>
      <c r="B913" s="12">
        <v>210.95751638319601</v>
      </c>
      <c r="C913" s="12">
        <v>21.792268091048101</v>
      </c>
      <c r="D913" s="12">
        <v>162</v>
      </c>
      <c r="E913" s="12">
        <v>28.7051434194215</v>
      </c>
      <c r="F913" s="12">
        <f>IF(I913="North", 1, 0)</f>
        <v>0</v>
      </c>
      <c r="G913" s="12">
        <f>IF(I913="South", 1, 0)</f>
        <v>0</v>
      </c>
      <c r="H913" s="12">
        <f>IF(I913="East", 1, 0)</f>
        <v>1</v>
      </c>
      <c r="I913" s="12" t="s">
        <v>7</v>
      </c>
      <c r="J913" s="12">
        <v>272.39836682852001</v>
      </c>
      <c r="K913" s="12">
        <f>B913-200</f>
        <v>10.957516383196008</v>
      </c>
      <c r="L913" s="12">
        <f>C913-20</f>
        <v>1.7922680910481006</v>
      </c>
      <c r="M913" s="12">
        <f>D913-150</f>
        <v>12</v>
      </c>
      <c r="N913" s="12">
        <f>E913-21</f>
        <v>7.7051434194214998</v>
      </c>
      <c r="O913" s="12">
        <f>H913-1</f>
        <v>0</v>
      </c>
    </row>
    <row r="914" spans="1:15" x14ac:dyDescent="0.3">
      <c r="A914" s="12">
        <v>264.567114600575</v>
      </c>
      <c r="B914" s="12">
        <v>212.46918418553699</v>
      </c>
      <c r="C914" s="12">
        <v>16.3452186214226</v>
      </c>
      <c r="D914" s="12">
        <v>134</v>
      </c>
      <c r="E914" s="12">
        <v>21.325108670364202</v>
      </c>
      <c r="F914" s="12">
        <f>IF(I914="North", 1, 0)</f>
        <v>0</v>
      </c>
      <c r="G914" s="12">
        <f>IF(I914="South", 1, 0)</f>
        <v>1</v>
      </c>
      <c r="H914" s="12">
        <f>IF(I914="East", 1, 0)</f>
        <v>0</v>
      </c>
      <c r="I914" s="12" t="s">
        <v>6</v>
      </c>
      <c r="J914" s="12">
        <v>264.567114600575</v>
      </c>
      <c r="K914" s="12">
        <f>B914-200</f>
        <v>12.469184185536989</v>
      </c>
      <c r="L914" s="12">
        <f>C914-20</f>
        <v>-3.6547813785774004</v>
      </c>
      <c r="M914" s="12">
        <f>D914-150</f>
        <v>-16</v>
      </c>
      <c r="N914" s="12">
        <f>E914-21</f>
        <v>0.32510867036420166</v>
      </c>
      <c r="O914" s="12">
        <f>H914-1</f>
        <v>-1</v>
      </c>
    </row>
    <row r="915" spans="1:15" x14ac:dyDescent="0.3">
      <c r="A915" s="12">
        <v>304.99358491179999</v>
      </c>
      <c r="B915" s="12">
        <v>278.87266398817297</v>
      </c>
      <c r="C915" s="12">
        <v>23.789609249618099</v>
      </c>
      <c r="D915" s="12">
        <v>145</v>
      </c>
      <c r="E915" s="12">
        <v>25.715373776102499</v>
      </c>
      <c r="F915" s="12">
        <f>IF(I915="North", 1, 0)</f>
        <v>0</v>
      </c>
      <c r="G915" s="12">
        <f>IF(I915="South", 1, 0)</f>
        <v>0</v>
      </c>
      <c r="H915" s="12">
        <f>IF(I915="East", 1, 0)</f>
        <v>0</v>
      </c>
      <c r="I915" s="12" t="s">
        <v>9</v>
      </c>
      <c r="J915" s="12">
        <v>304.99358491179999</v>
      </c>
      <c r="K915" s="12">
        <f>B915-200</f>
        <v>78.872663988172974</v>
      </c>
      <c r="L915" s="12">
        <f>C915-20</f>
        <v>3.7896092496180991</v>
      </c>
      <c r="M915" s="12">
        <f>D915-150</f>
        <v>-5</v>
      </c>
      <c r="N915" s="12">
        <f>E915-21</f>
        <v>4.7153737761024992</v>
      </c>
      <c r="O915" s="12">
        <f>H915-1</f>
        <v>-1</v>
      </c>
    </row>
    <row r="916" spans="1:15" x14ac:dyDescent="0.3">
      <c r="A916" s="12">
        <v>243.479949319719</v>
      </c>
      <c r="B916" s="12">
        <v>195.235223380652</v>
      </c>
      <c r="C916" s="12">
        <v>23.427538693951</v>
      </c>
      <c r="D916" s="12">
        <v>151</v>
      </c>
      <c r="E916" s="12">
        <v>19.2596910336947</v>
      </c>
      <c r="F916" s="12">
        <f>IF(I916="North", 1, 0)</f>
        <v>0</v>
      </c>
      <c r="G916" s="12">
        <f>IF(I916="South", 1, 0)</f>
        <v>1</v>
      </c>
      <c r="H916" s="12">
        <f>IF(I916="East", 1, 0)</f>
        <v>0</v>
      </c>
      <c r="I916" s="12" t="s">
        <v>6</v>
      </c>
      <c r="J916" s="12">
        <v>243.479949319719</v>
      </c>
      <c r="K916" s="12">
        <f>B916-200</f>
        <v>-4.7647766193479981</v>
      </c>
      <c r="L916" s="12">
        <f>C916-20</f>
        <v>3.427538693951</v>
      </c>
      <c r="M916" s="12">
        <f>D916-150</f>
        <v>1</v>
      </c>
      <c r="N916" s="12">
        <f>E916-21</f>
        <v>-1.7403089663052995</v>
      </c>
      <c r="O916" s="12">
        <f>H916-1</f>
        <v>-1</v>
      </c>
    </row>
    <row r="917" spans="1:15" x14ac:dyDescent="0.3">
      <c r="A917" s="12">
        <v>300.08066770300599</v>
      </c>
      <c r="B917" s="12">
        <v>213.95107628851599</v>
      </c>
      <c r="C917" s="12">
        <v>29.243044166482001</v>
      </c>
      <c r="D917" s="12">
        <v>173</v>
      </c>
      <c r="E917" s="12">
        <v>19.753296456939001</v>
      </c>
      <c r="F917" s="12">
        <f>IF(I917="North", 1, 0)</f>
        <v>0</v>
      </c>
      <c r="G917" s="12">
        <f>IF(I917="South", 1, 0)</f>
        <v>0</v>
      </c>
      <c r="H917" s="12">
        <f>IF(I917="East", 1, 0)</f>
        <v>0</v>
      </c>
      <c r="I917" s="12" t="s">
        <v>9</v>
      </c>
      <c r="J917" s="12">
        <v>300.08066770300599</v>
      </c>
      <c r="K917" s="12">
        <f>B917-200</f>
        <v>13.951076288515992</v>
      </c>
      <c r="L917" s="12">
        <f>C917-20</f>
        <v>9.2430441664820009</v>
      </c>
      <c r="M917" s="12">
        <f>D917-150</f>
        <v>23</v>
      </c>
      <c r="N917" s="12">
        <f>E917-21</f>
        <v>-1.246703543060999</v>
      </c>
      <c r="O917" s="12">
        <f>H917-1</f>
        <v>-1</v>
      </c>
    </row>
    <row r="918" spans="1:15" x14ac:dyDescent="0.3">
      <c r="A918" s="12">
        <v>316.64910145248302</v>
      </c>
      <c r="B918" s="12">
        <v>230.394825485826</v>
      </c>
      <c r="C918" s="12">
        <v>19.122180272503901</v>
      </c>
      <c r="D918" s="12">
        <v>141</v>
      </c>
      <c r="E918" s="12">
        <v>15.683969451106201</v>
      </c>
      <c r="F918" s="12">
        <f>IF(I918="North", 1, 0)</f>
        <v>1</v>
      </c>
      <c r="G918" s="12">
        <f>IF(I918="South", 1, 0)</f>
        <v>0</v>
      </c>
      <c r="H918" s="12">
        <f>IF(I918="East", 1, 0)</f>
        <v>0</v>
      </c>
      <c r="I918" s="12" t="s">
        <v>8</v>
      </c>
      <c r="J918" s="12">
        <v>316.64910145248302</v>
      </c>
      <c r="K918" s="12">
        <f>B918-200</f>
        <v>30.394825485826004</v>
      </c>
      <c r="L918" s="12">
        <f>C918-20</f>
        <v>-0.87781972749609949</v>
      </c>
      <c r="M918" s="12">
        <f>D918-150</f>
        <v>-9</v>
      </c>
      <c r="N918" s="12">
        <f>E918-21</f>
        <v>-5.3160305488937993</v>
      </c>
      <c r="O918" s="12">
        <f>H918-1</f>
        <v>-1</v>
      </c>
    </row>
    <row r="919" spans="1:15" x14ac:dyDescent="0.3">
      <c r="A919" s="12">
        <v>272.87785830987002</v>
      </c>
      <c r="B919" s="12">
        <v>209.330456157817</v>
      </c>
      <c r="C919" s="12">
        <v>23.343274023789501</v>
      </c>
      <c r="D919" s="12">
        <v>146</v>
      </c>
      <c r="E919" s="12">
        <v>18.0306879484937</v>
      </c>
      <c r="F919" s="12">
        <f>IF(I919="North", 1, 0)</f>
        <v>1</v>
      </c>
      <c r="G919" s="12">
        <f>IF(I919="South", 1, 0)</f>
        <v>0</v>
      </c>
      <c r="H919" s="12">
        <f>IF(I919="East", 1, 0)</f>
        <v>0</v>
      </c>
      <c r="I919" s="12" t="s">
        <v>8</v>
      </c>
      <c r="J919" s="12">
        <v>272.87785830987002</v>
      </c>
      <c r="K919" s="12">
        <f>B919-200</f>
        <v>9.3304561578169967</v>
      </c>
      <c r="L919" s="12">
        <f>C919-20</f>
        <v>3.3432740237895011</v>
      </c>
      <c r="M919" s="12">
        <f>D919-150</f>
        <v>-4</v>
      </c>
      <c r="N919" s="12">
        <f>E919-21</f>
        <v>-2.9693120515063001</v>
      </c>
      <c r="O919" s="12">
        <f>H919-1</f>
        <v>-1</v>
      </c>
    </row>
    <row r="920" spans="1:15" x14ac:dyDescent="0.3">
      <c r="A920" s="12">
        <v>209.13878410052001</v>
      </c>
      <c r="B920" s="12">
        <v>177.678319272473</v>
      </c>
      <c r="C920" s="12">
        <v>20.490337697694699</v>
      </c>
      <c r="D920" s="12">
        <v>148</v>
      </c>
      <c r="E920" s="12">
        <v>23.107925565455002</v>
      </c>
      <c r="F920" s="12">
        <f>IF(I920="North", 1, 0)</f>
        <v>0</v>
      </c>
      <c r="G920" s="12">
        <f>IF(I920="South", 1, 0)</f>
        <v>1</v>
      </c>
      <c r="H920" s="12">
        <f>IF(I920="East", 1, 0)</f>
        <v>0</v>
      </c>
      <c r="I920" s="12" t="s">
        <v>6</v>
      </c>
      <c r="J920" s="12">
        <v>209.13878410052001</v>
      </c>
      <c r="K920" s="12">
        <f>B920-200</f>
        <v>-22.321680727526996</v>
      </c>
      <c r="L920" s="12">
        <f>C920-20</f>
        <v>0.4903376976946987</v>
      </c>
      <c r="M920" s="12">
        <f>D920-150</f>
        <v>-2</v>
      </c>
      <c r="N920" s="12">
        <f>E920-21</f>
        <v>2.1079255654550018</v>
      </c>
      <c r="O920" s="12">
        <f>H920-1</f>
        <v>-1</v>
      </c>
    </row>
    <row r="921" spans="1:15" x14ac:dyDescent="0.3">
      <c r="A921" s="12">
        <v>260.00252819611001</v>
      </c>
      <c r="B921" s="12">
        <v>209.70449964491499</v>
      </c>
      <c r="C921" s="12">
        <v>26.479358909315</v>
      </c>
      <c r="D921" s="12">
        <v>141</v>
      </c>
      <c r="E921" s="12">
        <v>21.030240721576501</v>
      </c>
      <c r="F921" s="12">
        <f>IF(I921="North", 1, 0)</f>
        <v>0</v>
      </c>
      <c r="G921" s="12">
        <f>IF(I921="South", 1, 0)</f>
        <v>1</v>
      </c>
      <c r="H921" s="12">
        <f>IF(I921="East", 1, 0)</f>
        <v>0</v>
      </c>
      <c r="I921" s="12" t="s">
        <v>6</v>
      </c>
      <c r="J921" s="12">
        <v>260.00252819611001</v>
      </c>
      <c r="K921" s="12">
        <f>B921-200</f>
        <v>9.7044996449149892</v>
      </c>
      <c r="L921" s="12">
        <f>C921-20</f>
        <v>6.4793589093149997</v>
      </c>
      <c r="M921" s="12">
        <f>D921-150</f>
        <v>-9</v>
      </c>
      <c r="N921" s="12">
        <f>E921-21</f>
        <v>3.0240721576500817E-2</v>
      </c>
      <c r="O921" s="12">
        <f>H921-1</f>
        <v>-1</v>
      </c>
    </row>
    <row r="922" spans="1:15" x14ac:dyDescent="0.3">
      <c r="A922" s="12">
        <v>335.51345994184101</v>
      </c>
      <c r="B922" s="12">
        <v>253.681587492988</v>
      </c>
      <c r="C922" s="12">
        <v>16.405838061956299</v>
      </c>
      <c r="D922" s="12">
        <v>135</v>
      </c>
      <c r="E922" s="12">
        <v>24.7717544795889</v>
      </c>
      <c r="F922" s="12">
        <f>IF(I922="North", 1, 0)</f>
        <v>1</v>
      </c>
      <c r="G922" s="12">
        <f>IF(I922="South", 1, 0)</f>
        <v>0</v>
      </c>
      <c r="H922" s="12">
        <f>IF(I922="East", 1, 0)</f>
        <v>0</v>
      </c>
      <c r="I922" s="12" t="s">
        <v>8</v>
      </c>
      <c r="J922" s="12">
        <v>335.51345994184101</v>
      </c>
      <c r="K922" s="12">
        <f>B922-200</f>
        <v>53.681587492988001</v>
      </c>
      <c r="L922" s="12">
        <f>C922-20</f>
        <v>-3.5941619380437011</v>
      </c>
      <c r="M922" s="12">
        <f>D922-150</f>
        <v>-15</v>
      </c>
      <c r="N922" s="12">
        <f>E922-21</f>
        <v>3.7717544795888998</v>
      </c>
      <c r="O922" s="12">
        <f>H922-1</f>
        <v>-1</v>
      </c>
    </row>
    <row r="923" spans="1:15" x14ac:dyDescent="0.3">
      <c r="A923" s="12">
        <v>243.257463898873</v>
      </c>
      <c r="B923" s="12">
        <v>148.674235029447</v>
      </c>
      <c r="C923" s="12">
        <v>23.7250265643864</v>
      </c>
      <c r="D923" s="12">
        <v>152</v>
      </c>
      <c r="E923" s="12">
        <v>21.725015793380202</v>
      </c>
      <c r="F923" s="12">
        <f>IF(I923="North", 1, 0)</f>
        <v>0</v>
      </c>
      <c r="G923" s="12">
        <f>IF(I923="South", 1, 0)</f>
        <v>0</v>
      </c>
      <c r="H923" s="12">
        <f>IF(I923="East", 1, 0)</f>
        <v>1</v>
      </c>
      <c r="I923" s="12" t="s">
        <v>7</v>
      </c>
      <c r="J923" s="12">
        <v>243.257463898873</v>
      </c>
      <c r="K923" s="12">
        <f>B923-200</f>
        <v>-51.325764970552996</v>
      </c>
      <c r="L923" s="12">
        <f>C923-20</f>
        <v>3.7250265643864005</v>
      </c>
      <c r="M923" s="12">
        <f>D923-150</f>
        <v>2</v>
      </c>
      <c r="N923" s="12">
        <f>E923-21</f>
        <v>0.7250157933802015</v>
      </c>
      <c r="O923" s="12">
        <f>H923-1</f>
        <v>0</v>
      </c>
    </row>
    <row r="924" spans="1:15" x14ac:dyDescent="0.3">
      <c r="A924" s="12">
        <v>298.03145971356298</v>
      </c>
      <c r="B924" s="12">
        <v>206.64848370734299</v>
      </c>
      <c r="C924" s="12">
        <v>19.0265135194165</v>
      </c>
      <c r="D924" s="12">
        <v>174</v>
      </c>
      <c r="E924" s="12">
        <v>19.590185073449</v>
      </c>
      <c r="F924" s="12">
        <f>IF(I924="North", 1, 0)</f>
        <v>0</v>
      </c>
      <c r="G924" s="12">
        <f>IF(I924="South", 1, 0)</f>
        <v>0</v>
      </c>
      <c r="H924" s="12">
        <f>IF(I924="East", 1, 0)</f>
        <v>0</v>
      </c>
      <c r="I924" s="12" t="s">
        <v>9</v>
      </c>
      <c r="J924" s="12">
        <v>298.03145971356298</v>
      </c>
      <c r="K924" s="12">
        <f>B924-200</f>
        <v>6.6484837073429901</v>
      </c>
      <c r="L924" s="12">
        <f>C924-20</f>
        <v>-0.97348648058349951</v>
      </c>
      <c r="M924" s="12">
        <f>D924-150</f>
        <v>24</v>
      </c>
      <c r="N924" s="12">
        <f>E924-21</f>
        <v>-1.4098149265510003</v>
      </c>
      <c r="O924" s="12">
        <f>H924-1</f>
        <v>-1</v>
      </c>
    </row>
    <row r="925" spans="1:15" x14ac:dyDescent="0.3">
      <c r="A925" s="12">
        <v>274.68776285440401</v>
      </c>
      <c r="B925" s="12">
        <v>164.993959253041</v>
      </c>
      <c r="C925" s="12">
        <v>19.679059114457498</v>
      </c>
      <c r="D925" s="12">
        <v>176</v>
      </c>
      <c r="E925" s="12">
        <v>29.593187455147799</v>
      </c>
      <c r="F925" s="12">
        <f>IF(I925="North", 1, 0)</f>
        <v>0</v>
      </c>
      <c r="G925" s="12">
        <f>IF(I925="South", 1, 0)</f>
        <v>0</v>
      </c>
      <c r="H925" s="12">
        <f>IF(I925="East", 1, 0)</f>
        <v>1</v>
      </c>
      <c r="I925" s="12" t="s">
        <v>7</v>
      </c>
      <c r="J925" s="12">
        <v>274.68776285440401</v>
      </c>
      <c r="K925" s="12">
        <f>B925-200</f>
        <v>-35.006040746959002</v>
      </c>
      <c r="L925" s="12">
        <f>C925-20</f>
        <v>-0.32094088554250177</v>
      </c>
      <c r="M925" s="12">
        <f>D925-150</f>
        <v>26</v>
      </c>
      <c r="N925" s="12">
        <f>E925-21</f>
        <v>8.5931874551477989</v>
      </c>
      <c r="O925" s="12">
        <f>H925-1</f>
        <v>0</v>
      </c>
    </row>
    <row r="926" spans="1:15" x14ac:dyDescent="0.3">
      <c r="A926" s="12">
        <v>300.33165268315202</v>
      </c>
      <c r="B926" s="12">
        <v>259.75233144624201</v>
      </c>
      <c r="C926" s="12">
        <v>20.458762422241801</v>
      </c>
      <c r="D926" s="12">
        <v>134</v>
      </c>
      <c r="E926" s="12">
        <v>20.6243857251478</v>
      </c>
      <c r="F926" s="12">
        <f>IF(I926="North", 1, 0)</f>
        <v>0</v>
      </c>
      <c r="G926" s="12">
        <f>IF(I926="South", 1, 0)</f>
        <v>0</v>
      </c>
      <c r="H926" s="12">
        <f>IF(I926="East", 1, 0)</f>
        <v>1</v>
      </c>
      <c r="I926" s="12" t="s">
        <v>7</v>
      </c>
      <c r="J926" s="12">
        <v>300.33165268315202</v>
      </c>
      <c r="K926" s="12">
        <f>B926-200</f>
        <v>59.75233144624201</v>
      </c>
      <c r="L926" s="12">
        <f>C926-20</f>
        <v>0.45876242224180075</v>
      </c>
      <c r="M926" s="12">
        <f>D926-150</f>
        <v>-16</v>
      </c>
      <c r="N926" s="12">
        <f>E926-21</f>
        <v>-0.37561427485220023</v>
      </c>
      <c r="O926" s="12">
        <f>H926-1</f>
        <v>0</v>
      </c>
    </row>
    <row r="927" spans="1:15" x14ac:dyDescent="0.3">
      <c r="A927" s="12">
        <v>218.48197868059401</v>
      </c>
      <c r="B927" s="12">
        <v>123.84065476081101</v>
      </c>
      <c r="C927" s="12">
        <v>21.261201982133301</v>
      </c>
      <c r="D927" s="12">
        <v>165</v>
      </c>
      <c r="E927" s="12">
        <v>25.652003878821201</v>
      </c>
      <c r="F927" s="12">
        <f>IF(I927="North", 1, 0)</f>
        <v>0</v>
      </c>
      <c r="G927" s="12">
        <f>IF(I927="South", 1, 0)</f>
        <v>0</v>
      </c>
      <c r="H927" s="12">
        <f>IF(I927="East", 1, 0)</f>
        <v>1</v>
      </c>
      <c r="I927" s="12" t="s">
        <v>7</v>
      </c>
      <c r="J927" s="12">
        <v>218.48197868059401</v>
      </c>
      <c r="K927" s="12">
        <f>B927-200</f>
        <v>-76.159345239188994</v>
      </c>
      <c r="L927" s="12">
        <f>C927-20</f>
        <v>1.2612019821333007</v>
      </c>
      <c r="M927" s="12">
        <f>D927-150</f>
        <v>15</v>
      </c>
      <c r="N927" s="12">
        <f>E927-21</f>
        <v>4.6520038788212013</v>
      </c>
      <c r="O927" s="12">
        <f>H927-1</f>
        <v>0</v>
      </c>
    </row>
    <row r="928" spans="1:15" x14ac:dyDescent="0.3">
      <c r="A928" s="12">
        <v>248.341267336519</v>
      </c>
      <c r="B928" s="12">
        <v>172.05390763642001</v>
      </c>
      <c r="C928" s="12">
        <v>19.418854784390199</v>
      </c>
      <c r="D928" s="12">
        <v>177</v>
      </c>
      <c r="E928" s="12">
        <v>19.395163173821199</v>
      </c>
      <c r="F928" s="12">
        <f>IF(I928="North", 1, 0)</f>
        <v>1</v>
      </c>
      <c r="G928" s="12">
        <f>IF(I928="South", 1, 0)</f>
        <v>0</v>
      </c>
      <c r="H928" s="12">
        <f>IF(I928="East", 1, 0)</f>
        <v>0</v>
      </c>
      <c r="I928" s="12" t="s">
        <v>8</v>
      </c>
      <c r="J928" s="12">
        <v>248.341267336519</v>
      </c>
      <c r="K928" s="12">
        <f>B928-200</f>
        <v>-27.946092363579993</v>
      </c>
      <c r="L928" s="12">
        <f>C928-20</f>
        <v>-0.58114521560980137</v>
      </c>
      <c r="M928" s="12">
        <f>D928-150</f>
        <v>27</v>
      </c>
      <c r="N928" s="12">
        <f>E928-21</f>
        <v>-1.6048368261788006</v>
      </c>
      <c r="O928" s="12">
        <f>H928-1</f>
        <v>-1</v>
      </c>
    </row>
    <row r="929" spans="1:15" x14ac:dyDescent="0.3">
      <c r="A929" s="12">
        <v>257.38807608490202</v>
      </c>
      <c r="B929" s="12">
        <v>218.860593753226</v>
      </c>
      <c r="C929" s="12">
        <v>21.073565915852601</v>
      </c>
      <c r="D929" s="12">
        <v>121</v>
      </c>
      <c r="E929" s="12">
        <v>23.838397917534198</v>
      </c>
      <c r="F929" s="12">
        <f>IF(I929="North", 1, 0)</f>
        <v>0</v>
      </c>
      <c r="G929" s="12">
        <f>IF(I929="South", 1, 0)</f>
        <v>1</v>
      </c>
      <c r="H929" s="12">
        <f>IF(I929="East", 1, 0)</f>
        <v>0</v>
      </c>
      <c r="I929" s="12" t="s">
        <v>6</v>
      </c>
      <c r="J929" s="12">
        <v>257.38807608490202</v>
      </c>
      <c r="K929" s="12">
        <f>B929-200</f>
        <v>18.860593753225999</v>
      </c>
      <c r="L929" s="12">
        <f>C929-20</f>
        <v>1.0735659158526012</v>
      </c>
      <c r="M929" s="12">
        <f>D929-150</f>
        <v>-29</v>
      </c>
      <c r="N929" s="12">
        <f>E929-21</f>
        <v>2.8383979175341985</v>
      </c>
      <c r="O929" s="12">
        <f>H929-1</f>
        <v>-1</v>
      </c>
    </row>
    <row r="930" spans="1:15" x14ac:dyDescent="0.3">
      <c r="A930" s="12">
        <v>333.890935562425</v>
      </c>
      <c r="B930" s="12">
        <v>278.27620146171699</v>
      </c>
      <c r="C930" s="12">
        <v>27.890590287810902</v>
      </c>
      <c r="D930" s="12">
        <v>144</v>
      </c>
      <c r="E930" s="12">
        <v>24.712062636606699</v>
      </c>
      <c r="F930" s="12">
        <f>IF(I930="North", 1, 0)</f>
        <v>0</v>
      </c>
      <c r="G930" s="12">
        <f>IF(I930="South", 1, 0)</f>
        <v>0</v>
      </c>
      <c r="H930" s="12">
        <f>IF(I930="East", 1, 0)</f>
        <v>1</v>
      </c>
      <c r="I930" s="12" t="s">
        <v>7</v>
      </c>
      <c r="J930" s="12">
        <v>333.890935562425</v>
      </c>
      <c r="K930" s="12">
        <f>B930-200</f>
        <v>78.276201461716994</v>
      </c>
      <c r="L930" s="12">
        <f>C930-20</f>
        <v>7.8905902878109018</v>
      </c>
      <c r="M930" s="12">
        <f>D930-150</f>
        <v>-6</v>
      </c>
      <c r="N930" s="12">
        <f>E930-21</f>
        <v>3.7120626366066993</v>
      </c>
      <c r="O930" s="12">
        <f>H930-1</f>
        <v>0</v>
      </c>
    </row>
    <row r="931" spans="1:15" x14ac:dyDescent="0.3">
      <c r="A931" s="12">
        <v>246.857061532307</v>
      </c>
      <c r="B931" s="12">
        <v>196.71248694635</v>
      </c>
      <c r="C931" s="12">
        <v>24.927248428075998</v>
      </c>
      <c r="D931" s="12">
        <v>154</v>
      </c>
      <c r="E931" s="12">
        <v>21.8339678823023</v>
      </c>
      <c r="F931" s="12">
        <f>IF(I931="North", 1, 0)</f>
        <v>1</v>
      </c>
      <c r="G931" s="12">
        <f>IF(I931="South", 1, 0)</f>
        <v>0</v>
      </c>
      <c r="H931" s="12">
        <f>IF(I931="East", 1, 0)</f>
        <v>0</v>
      </c>
      <c r="I931" s="12" t="s">
        <v>8</v>
      </c>
      <c r="J931" s="12">
        <v>246.857061532307</v>
      </c>
      <c r="K931" s="12">
        <f>B931-200</f>
        <v>-3.2875130536500023</v>
      </c>
      <c r="L931" s="12">
        <f>C931-20</f>
        <v>4.9272484280759983</v>
      </c>
      <c r="M931" s="12">
        <f>D931-150</f>
        <v>4</v>
      </c>
      <c r="N931" s="12">
        <f>E931-21</f>
        <v>0.83396788230230001</v>
      </c>
      <c r="O931" s="12">
        <f>H931-1</f>
        <v>-1</v>
      </c>
    </row>
    <row r="932" spans="1:15" x14ac:dyDescent="0.3">
      <c r="A932" s="12">
        <v>223.011663575574</v>
      </c>
      <c r="B932" s="12">
        <v>172.24002366534</v>
      </c>
      <c r="C932" s="12">
        <v>24.3457729624844</v>
      </c>
      <c r="D932" s="12">
        <v>156</v>
      </c>
      <c r="E932" s="12">
        <v>11.582068309213501</v>
      </c>
      <c r="F932" s="12">
        <f>IF(I932="North", 1, 0)</f>
        <v>0</v>
      </c>
      <c r="G932" s="12">
        <f>IF(I932="South", 1, 0)</f>
        <v>0</v>
      </c>
      <c r="H932" s="12">
        <f>IF(I932="East", 1, 0)</f>
        <v>0</v>
      </c>
      <c r="I932" s="12" t="s">
        <v>9</v>
      </c>
      <c r="J932" s="12">
        <v>223.011663575574</v>
      </c>
      <c r="K932" s="12">
        <f>B932-200</f>
        <v>-27.759976334659996</v>
      </c>
      <c r="L932" s="12">
        <f>C932-20</f>
        <v>4.3457729624843999</v>
      </c>
      <c r="M932" s="12">
        <f>D932-150</f>
        <v>6</v>
      </c>
      <c r="N932" s="12">
        <f>E932-21</f>
        <v>-9.4179316907864994</v>
      </c>
      <c r="O932" s="12">
        <f>H932-1</f>
        <v>-1</v>
      </c>
    </row>
    <row r="933" spans="1:15" x14ac:dyDescent="0.3">
      <c r="A933" s="12">
        <v>326.98340406590597</v>
      </c>
      <c r="B933" s="12">
        <v>294.05785347202902</v>
      </c>
      <c r="C933" s="12">
        <v>17.722302369880602</v>
      </c>
      <c r="D933" s="12">
        <v>133</v>
      </c>
      <c r="E933" s="12">
        <v>21.073009843424401</v>
      </c>
      <c r="F933" s="12">
        <f>IF(I933="North", 1, 0)</f>
        <v>0</v>
      </c>
      <c r="G933" s="12">
        <f>IF(I933="South", 1, 0)</f>
        <v>1</v>
      </c>
      <c r="H933" s="12">
        <f>IF(I933="East", 1, 0)</f>
        <v>0</v>
      </c>
      <c r="I933" s="12" t="s">
        <v>6</v>
      </c>
      <c r="J933" s="12">
        <v>326.98340406590597</v>
      </c>
      <c r="K933" s="12">
        <f>B933-200</f>
        <v>94.057853472029024</v>
      </c>
      <c r="L933" s="12">
        <f>C933-20</f>
        <v>-2.2776976301193983</v>
      </c>
      <c r="M933" s="12">
        <f>D933-150</f>
        <v>-17</v>
      </c>
      <c r="N933" s="12">
        <f>E933-21</f>
        <v>7.3009843424401311E-2</v>
      </c>
      <c r="O933" s="12">
        <f>H933-1</f>
        <v>-1</v>
      </c>
    </row>
    <row r="934" spans="1:15" x14ac:dyDescent="0.3">
      <c r="A934" s="12">
        <v>199.04677004416601</v>
      </c>
      <c r="B934" s="12">
        <v>127.599304979187</v>
      </c>
      <c r="C934" s="12">
        <v>15.553795858858299</v>
      </c>
      <c r="D934" s="12">
        <v>142</v>
      </c>
      <c r="E934" s="12">
        <v>25.921840191039902</v>
      </c>
      <c r="F934" s="12">
        <f>IF(I934="North", 1, 0)</f>
        <v>0</v>
      </c>
      <c r="G934" s="12">
        <f>IF(I934="South", 1, 0)</f>
        <v>0</v>
      </c>
      <c r="H934" s="12">
        <f>IF(I934="East", 1, 0)</f>
        <v>0</v>
      </c>
      <c r="I934" s="12" t="s">
        <v>9</v>
      </c>
      <c r="J934" s="12">
        <v>199.04677004416601</v>
      </c>
      <c r="K934" s="12">
        <f>B934-200</f>
        <v>-72.400695020813004</v>
      </c>
      <c r="L934" s="12">
        <f>C934-20</f>
        <v>-4.4462041411417008</v>
      </c>
      <c r="M934" s="12">
        <f>D934-150</f>
        <v>-8</v>
      </c>
      <c r="N934" s="12">
        <f>E934-21</f>
        <v>4.9218401910399017</v>
      </c>
      <c r="O934" s="12">
        <f>H934-1</f>
        <v>-1</v>
      </c>
    </row>
    <row r="935" spans="1:15" x14ac:dyDescent="0.3">
      <c r="A935" s="12">
        <v>182.22199263697701</v>
      </c>
      <c r="B935" s="12">
        <v>90.059702168995898</v>
      </c>
      <c r="C935" s="12">
        <v>24.776502791188701</v>
      </c>
      <c r="D935" s="12">
        <v>156</v>
      </c>
      <c r="E935" s="12">
        <v>23.109923332110899</v>
      </c>
      <c r="F935" s="12">
        <f>IF(I935="North", 1, 0)</f>
        <v>0</v>
      </c>
      <c r="G935" s="12">
        <f>IF(I935="South", 1, 0)</f>
        <v>0</v>
      </c>
      <c r="H935" s="12">
        <f>IF(I935="East", 1, 0)</f>
        <v>1</v>
      </c>
      <c r="I935" s="12" t="s">
        <v>7</v>
      </c>
      <c r="J935" s="12">
        <v>182.22199263697701</v>
      </c>
      <c r="K935" s="12">
        <f>B935-200</f>
        <v>-109.9402978310041</v>
      </c>
      <c r="L935" s="12">
        <f>C935-20</f>
        <v>4.776502791188701</v>
      </c>
      <c r="M935" s="12">
        <f>D935-150</f>
        <v>6</v>
      </c>
      <c r="N935" s="12">
        <f>E935-21</f>
        <v>2.109923332110899</v>
      </c>
      <c r="O935" s="12">
        <f>H935-1</f>
        <v>0</v>
      </c>
    </row>
    <row r="936" spans="1:15" x14ac:dyDescent="0.3">
      <c r="A936" s="12">
        <v>249.45169433885201</v>
      </c>
      <c r="B936" s="12">
        <v>222.00072250266601</v>
      </c>
      <c r="C936" s="12">
        <v>24.380233962648902</v>
      </c>
      <c r="D936" s="12">
        <v>136</v>
      </c>
      <c r="E936" s="12">
        <v>22.783355500916901</v>
      </c>
      <c r="F936" s="12">
        <f>IF(I936="North", 1, 0)</f>
        <v>0</v>
      </c>
      <c r="G936" s="12">
        <f>IF(I936="South", 1, 0)</f>
        <v>1</v>
      </c>
      <c r="H936" s="12">
        <f>IF(I936="East", 1, 0)</f>
        <v>0</v>
      </c>
      <c r="I936" s="12" t="s">
        <v>6</v>
      </c>
      <c r="J936" s="12">
        <v>249.45169433885201</v>
      </c>
      <c r="K936" s="12">
        <f>B936-200</f>
        <v>22.000722502666008</v>
      </c>
      <c r="L936" s="12">
        <f>C936-20</f>
        <v>4.3802339626489015</v>
      </c>
      <c r="M936" s="12">
        <f>D936-150</f>
        <v>-14</v>
      </c>
      <c r="N936" s="12">
        <f>E936-21</f>
        <v>1.7833555009169011</v>
      </c>
      <c r="O936" s="12">
        <f>H936-1</f>
        <v>-1</v>
      </c>
    </row>
    <row r="937" spans="1:15" x14ac:dyDescent="0.3">
      <c r="A937" s="12">
        <v>262.197204364149</v>
      </c>
      <c r="B937" s="12">
        <v>174.897288782369</v>
      </c>
      <c r="C937" s="12">
        <v>27.363353378754901</v>
      </c>
      <c r="D937" s="12">
        <v>141</v>
      </c>
      <c r="E937" s="12">
        <v>14.1109722641699</v>
      </c>
      <c r="F937" s="12">
        <f>IF(I937="North", 1, 0)</f>
        <v>0</v>
      </c>
      <c r="G937" s="12">
        <f>IF(I937="South", 1, 0)</f>
        <v>0</v>
      </c>
      <c r="H937" s="12">
        <f>IF(I937="East", 1, 0)</f>
        <v>1</v>
      </c>
      <c r="I937" s="12" t="s">
        <v>7</v>
      </c>
      <c r="J937" s="12">
        <v>262.197204364149</v>
      </c>
      <c r="K937" s="12">
        <f>B937-200</f>
        <v>-25.102711217630997</v>
      </c>
      <c r="L937" s="12">
        <f>C937-20</f>
        <v>7.3633533787549013</v>
      </c>
      <c r="M937" s="12">
        <f>D937-150</f>
        <v>-9</v>
      </c>
      <c r="N937" s="12">
        <f>E937-21</f>
        <v>-6.8890277358300995</v>
      </c>
      <c r="O937" s="12">
        <f>H937-1</f>
        <v>0</v>
      </c>
    </row>
    <row r="938" spans="1:15" x14ac:dyDescent="0.3">
      <c r="A938" s="12">
        <v>191.439748163399</v>
      </c>
      <c r="B938" s="12">
        <v>148.938359143464</v>
      </c>
      <c r="C938" s="12">
        <v>16.980096870153801</v>
      </c>
      <c r="D938" s="12">
        <v>143</v>
      </c>
      <c r="E938" s="12">
        <v>18.1181797172997</v>
      </c>
      <c r="F938" s="12">
        <f>IF(I938="North", 1, 0)</f>
        <v>0</v>
      </c>
      <c r="G938" s="12">
        <f>IF(I938="South", 1, 0)</f>
        <v>1</v>
      </c>
      <c r="H938" s="12">
        <f>IF(I938="East", 1, 0)</f>
        <v>0</v>
      </c>
      <c r="I938" s="12" t="s">
        <v>6</v>
      </c>
      <c r="J938" s="12">
        <v>191.439748163399</v>
      </c>
      <c r="K938" s="12">
        <f>B938-200</f>
        <v>-51.061640856536002</v>
      </c>
      <c r="L938" s="12">
        <f>C938-20</f>
        <v>-3.0199031298461989</v>
      </c>
      <c r="M938" s="12">
        <f>D938-150</f>
        <v>-7</v>
      </c>
      <c r="N938" s="12">
        <f>E938-21</f>
        <v>-2.8818202827002999</v>
      </c>
      <c r="O938" s="12">
        <f>H938-1</f>
        <v>-1</v>
      </c>
    </row>
    <row r="939" spans="1:15" x14ac:dyDescent="0.3">
      <c r="A939" s="12">
        <v>299.87239632172901</v>
      </c>
      <c r="B939" s="12">
        <v>235.41782236496701</v>
      </c>
      <c r="C939" s="12">
        <v>18.852256723198199</v>
      </c>
      <c r="D939" s="12">
        <v>123</v>
      </c>
      <c r="E939" s="12">
        <v>22.6454305246057</v>
      </c>
      <c r="F939" s="12">
        <f>IF(I939="North", 1, 0)</f>
        <v>0</v>
      </c>
      <c r="G939" s="12">
        <f>IF(I939="South", 1, 0)</f>
        <v>0</v>
      </c>
      <c r="H939" s="12">
        <f>IF(I939="East", 1, 0)</f>
        <v>1</v>
      </c>
      <c r="I939" s="12" t="s">
        <v>7</v>
      </c>
      <c r="J939" s="12">
        <v>299.87239632172901</v>
      </c>
      <c r="K939" s="12">
        <f>B939-200</f>
        <v>35.417822364967009</v>
      </c>
      <c r="L939" s="12">
        <f>C939-20</f>
        <v>-1.1477432768018012</v>
      </c>
      <c r="M939" s="12">
        <f>D939-150</f>
        <v>-27</v>
      </c>
      <c r="N939" s="12">
        <f>E939-21</f>
        <v>1.6454305246057004</v>
      </c>
      <c r="O939" s="12">
        <f>H939-1</f>
        <v>0</v>
      </c>
    </row>
    <row r="940" spans="1:15" x14ac:dyDescent="0.3">
      <c r="A940" s="12">
        <v>272.49456196076699</v>
      </c>
      <c r="B940" s="12">
        <v>212.19003568855899</v>
      </c>
      <c r="C940" s="12">
        <v>11.8025791873728</v>
      </c>
      <c r="D940" s="12">
        <v>158</v>
      </c>
      <c r="E940" s="12">
        <v>22.641533107147499</v>
      </c>
      <c r="F940" s="12">
        <f>IF(I940="North", 1, 0)</f>
        <v>0</v>
      </c>
      <c r="G940" s="12">
        <f>IF(I940="South", 1, 0)</f>
        <v>0</v>
      </c>
      <c r="H940" s="12">
        <f>IF(I940="East", 1, 0)</f>
        <v>0</v>
      </c>
      <c r="I940" s="12" t="s">
        <v>9</v>
      </c>
      <c r="J940" s="12">
        <v>272.49456196076699</v>
      </c>
      <c r="K940" s="12">
        <f>B940-200</f>
        <v>12.190035688558993</v>
      </c>
      <c r="L940" s="12">
        <f>C940-20</f>
        <v>-8.1974208126272003</v>
      </c>
      <c r="M940" s="12">
        <f>D940-150</f>
        <v>8</v>
      </c>
      <c r="N940" s="12">
        <f>E940-21</f>
        <v>1.6415331071474988</v>
      </c>
      <c r="O940" s="12">
        <f>H940-1</f>
        <v>-1</v>
      </c>
    </row>
    <row r="941" spans="1:15" x14ac:dyDescent="0.3">
      <c r="A941" s="12">
        <v>198.71726652609399</v>
      </c>
      <c r="B941" s="12">
        <v>171.79606846316301</v>
      </c>
      <c r="C941" s="12">
        <v>18.0376444696956</v>
      </c>
      <c r="D941" s="12">
        <v>141</v>
      </c>
      <c r="E941" s="12">
        <v>25.858667120531599</v>
      </c>
      <c r="F941" s="12">
        <f>IF(I941="North", 1, 0)</f>
        <v>0</v>
      </c>
      <c r="G941" s="12">
        <f>IF(I941="South", 1, 0)</f>
        <v>0</v>
      </c>
      <c r="H941" s="12">
        <f>IF(I941="East", 1, 0)</f>
        <v>0</v>
      </c>
      <c r="I941" s="12" t="s">
        <v>9</v>
      </c>
      <c r="J941" s="12">
        <v>198.71726652609399</v>
      </c>
      <c r="K941" s="12">
        <f>B941-200</f>
        <v>-28.20393153683699</v>
      </c>
      <c r="L941" s="12">
        <f>C941-20</f>
        <v>-1.9623555303044</v>
      </c>
      <c r="M941" s="12">
        <f>D941-150</f>
        <v>-9</v>
      </c>
      <c r="N941" s="12">
        <f>E941-21</f>
        <v>4.8586671205315994</v>
      </c>
      <c r="O941" s="12">
        <f>H941-1</f>
        <v>-1</v>
      </c>
    </row>
    <row r="942" spans="1:15" x14ac:dyDescent="0.3">
      <c r="A942" s="12">
        <v>211.50283515902899</v>
      </c>
      <c r="B942" s="12">
        <v>135.98478006645499</v>
      </c>
      <c r="C942" s="12">
        <v>24.982852552897199</v>
      </c>
      <c r="D942" s="12">
        <v>156</v>
      </c>
      <c r="E942" s="12">
        <v>20.420532979415601</v>
      </c>
      <c r="F942" s="12">
        <f>IF(I942="North", 1, 0)</f>
        <v>0</v>
      </c>
      <c r="G942" s="12">
        <f>IF(I942="South", 1, 0)</f>
        <v>0</v>
      </c>
      <c r="H942" s="12">
        <f>IF(I942="East", 1, 0)</f>
        <v>1</v>
      </c>
      <c r="I942" s="12" t="s">
        <v>7</v>
      </c>
      <c r="J942" s="12">
        <v>211.50283515902899</v>
      </c>
      <c r="K942" s="12">
        <f>B942-200</f>
        <v>-64.015219933545012</v>
      </c>
      <c r="L942" s="12">
        <f>C942-20</f>
        <v>4.9828525528971994</v>
      </c>
      <c r="M942" s="12">
        <f>D942-150</f>
        <v>6</v>
      </c>
      <c r="N942" s="12">
        <f>E942-21</f>
        <v>-0.57946702058439925</v>
      </c>
      <c r="O942" s="12">
        <f>H942-1</f>
        <v>0</v>
      </c>
    </row>
    <row r="943" spans="1:15" x14ac:dyDescent="0.3">
      <c r="A943" s="12">
        <v>296.455530216461</v>
      </c>
      <c r="B943" s="12">
        <v>243.62286641400701</v>
      </c>
      <c r="C943" s="12">
        <v>17.667523103859001</v>
      </c>
      <c r="D943" s="12">
        <v>162</v>
      </c>
      <c r="E943" s="12">
        <v>22.623296346695199</v>
      </c>
      <c r="F943" s="12">
        <f>IF(I943="North", 1, 0)</f>
        <v>0</v>
      </c>
      <c r="G943" s="12">
        <f>IF(I943="South", 1, 0)</f>
        <v>1</v>
      </c>
      <c r="H943" s="12">
        <f>IF(I943="East", 1, 0)</f>
        <v>0</v>
      </c>
      <c r="I943" s="12" t="s">
        <v>6</v>
      </c>
      <c r="J943" s="12">
        <v>296.455530216461</v>
      </c>
      <c r="K943" s="12">
        <f>B943-200</f>
        <v>43.622866414007007</v>
      </c>
      <c r="L943" s="12">
        <f>C943-20</f>
        <v>-2.3324768961409994</v>
      </c>
      <c r="M943" s="12">
        <f>D943-150</f>
        <v>12</v>
      </c>
      <c r="N943" s="12">
        <f>E943-21</f>
        <v>1.6232963466951986</v>
      </c>
      <c r="O943" s="12">
        <f>H943-1</f>
        <v>-1</v>
      </c>
    </row>
    <row r="944" spans="1:15" x14ac:dyDescent="0.3">
      <c r="A944" s="12">
        <v>253.386062509189</v>
      </c>
      <c r="B944" s="12">
        <v>232.51005889793299</v>
      </c>
      <c r="C944" s="12">
        <v>23.202398976004101</v>
      </c>
      <c r="D944" s="12">
        <v>138</v>
      </c>
      <c r="E944" s="12">
        <v>21.0654969677251</v>
      </c>
      <c r="F944" s="12">
        <f>IF(I944="North", 1, 0)</f>
        <v>0</v>
      </c>
      <c r="G944" s="12">
        <f>IF(I944="South", 1, 0)</f>
        <v>0</v>
      </c>
      <c r="H944" s="12">
        <f>IF(I944="East", 1, 0)</f>
        <v>0</v>
      </c>
      <c r="I944" s="12" t="s">
        <v>9</v>
      </c>
      <c r="J944" s="12">
        <v>253.386062509189</v>
      </c>
      <c r="K944" s="12">
        <f>B944-200</f>
        <v>32.510058897932993</v>
      </c>
      <c r="L944" s="12">
        <f>C944-20</f>
        <v>3.2023989760041012</v>
      </c>
      <c r="M944" s="12">
        <f>D944-150</f>
        <v>-12</v>
      </c>
      <c r="N944" s="12">
        <f>E944-21</f>
        <v>6.5496967725099609E-2</v>
      </c>
      <c r="O944" s="12">
        <f>H944-1</f>
        <v>-1</v>
      </c>
    </row>
    <row r="945" spans="1:15" x14ac:dyDescent="0.3">
      <c r="A945" s="12">
        <v>221.41330928790501</v>
      </c>
      <c r="B945" s="12">
        <v>195.04120681103001</v>
      </c>
      <c r="C945" s="12">
        <v>19.0474844700109</v>
      </c>
      <c r="D945" s="12">
        <v>149</v>
      </c>
      <c r="E945" s="12">
        <v>17.052229053993699</v>
      </c>
      <c r="F945" s="12">
        <f>IF(I945="North", 1, 0)</f>
        <v>0</v>
      </c>
      <c r="G945" s="12">
        <f>IF(I945="South", 1, 0)</f>
        <v>1</v>
      </c>
      <c r="H945" s="12">
        <f>IF(I945="East", 1, 0)</f>
        <v>0</v>
      </c>
      <c r="I945" s="12" t="s">
        <v>6</v>
      </c>
      <c r="J945" s="12">
        <v>221.41330928790501</v>
      </c>
      <c r="K945" s="12">
        <f>B945-200</f>
        <v>-4.9587931889699917</v>
      </c>
      <c r="L945" s="12">
        <f>C945-20</f>
        <v>-0.95251552998909972</v>
      </c>
      <c r="M945" s="12">
        <f>D945-150</f>
        <v>-1</v>
      </c>
      <c r="N945" s="12">
        <f>E945-21</f>
        <v>-3.9477709460063011</v>
      </c>
      <c r="O945" s="12">
        <f>H945-1</f>
        <v>-1</v>
      </c>
    </row>
    <row r="946" spans="1:15" x14ac:dyDescent="0.3">
      <c r="A946" s="12">
        <v>334.47710251456698</v>
      </c>
      <c r="B946" s="12">
        <v>292.33184980238298</v>
      </c>
      <c r="C946" s="12">
        <v>21.6202851411078</v>
      </c>
      <c r="D946" s="12">
        <v>155</v>
      </c>
      <c r="E946" s="12">
        <v>11.976834675620999</v>
      </c>
      <c r="F946" s="12">
        <f>IF(I946="North", 1, 0)</f>
        <v>0</v>
      </c>
      <c r="G946" s="12">
        <f>IF(I946="South", 1, 0)</f>
        <v>1</v>
      </c>
      <c r="H946" s="12">
        <f>IF(I946="East", 1, 0)</f>
        <v>0</v>
      </c>
      <c r="I946" s="12" t="s">
        <v>6</v>
      </c>
      <c r="J946" s="12">
        <v>334.47710251456698</v>
      </c>
      <c r="K946" s="12">
        <f>B946-200</f>
        <v>92.331849802382976</v>
      </c>
      <c r="L946" s="12">
        <f>C946-20</f>
        <v>1.6202851411078001</v>
      </c>
      <c r="M946" s="12">
        <f>D946-150</f>
        <v>5</v>
      </c>
      <c r="N946" s="12">
        <f>E946-21</f>
        <v>-9.0231653243790007</v>
      </c>
      <c r="O946" s="12">
        <f>H946-1</f>
        <v>-1</v>
      </c>
    </row>
    <row r="947" spans="1:15" x14ac:dyDescent="0.3">
      <c r="A947" s="12">
        <v>244.43141709563901</v>
      </c>
      <c r="B947" s="12">
        <v>146.495761683692</v>
      </c>
      <c r="C947" s="12">
        <v>14.261543050921601</v>
      </c>
      <c r="D947" s="12">
        <v>147</v>
      </c>
      <c r="E947" s="12">
        <v>22.724038768520298</v>
      </c>
      <c r="F947" s="12">
        <f>IF(I947="North", 1, 0)</f>
        <v>0</v>
      </c>
      <c r="G947" s="12">
        <f>IF(I947="South", 1, 0)</f>
        <v>0</v>
      </c>
      <c r="H947" s="12">
        <f>IF(I947="East", 1, 0)</f>
        <v>0</v>
      </c>
      <c r="I947" s="12" t="s">
        <v>9</v>
      </c>
      <c r="J947" s="12">
        <v>244.43141709563901</v>
      </c>
      <c r="K947" s="12">
        <f>B947-200</f>
        <v>-53.504238316308005</v>
      </c>
      <c r="L947" s="12">
        <f>C947-20</f>
        <v>-5.7384569490783992</v>
      </c>
      <c r="M947" s="12">
        <f>D947-150</f>
        <v>-3</v>
      </c>
      <c r="N947" s="12">
        <f>E947-21</f>
        <v>1.7240387685202982</v>
      </c>
      <c r="O947" s="12">
        <f>H947-1</f>
        <v>-1</v>
      </c>
    </row>
    <row r="948" spans="1:15" x14ac:dyDescent="0.3">
      <c r="A948" s="12">
        <v>212.160676619024</v>
      </c>
      <c r="B948" s="12">
        <v>123.723741453763</v>
      </c>
      <c r="C948" s="12">
        <v>20.4260472481695</v>
      </c>
      <c r="D948" s="12">
        <v>143</v>
      </c>
      <c r="E948" s="12">
        <v>21.6957888336512</v>
      </c>
      <c r="F948" s="12">
        <f>IF(I948="North", 1, 0)</f>
        <v>1</v>
      </c>
      <c r="G948" s="12">
        <f>IF(I948="South", 1, 0)</f>
        <v>0</v>
      </c>
      <c r="H948" s="12">
        <f>IF(I948="East", 1, 0)</f>
        <v>0</v>
      </c>
      <c r="I948" s="12" t="s">
        <v>8</v>
      </c>
      <c r="J948" s="12">
        <v>212.160676619024</v>
      </c>
      <c r="K948" s="12">
        <f>B948-200</f>
        <v>-76.276258546237003</v>
      </c>
      <c r="L948" s="12">
        <f>C948-20</f>
        <v>0.42604724816949968</v>
      </c>
      <c r="M948" s="12">
        <f>D948-150</f>
        <v>-7</v>
      </c>
      <c r="N948" s="12">
        <f>E948-21</f>
        <v>0.69578883365119992</v>
      </c>
      <c r="O948" s="12">
        <f>H948-1</f>
        <v>-1</v>
      </c>
    </row>
    <row r="949" spans="1:15" x14ac:dyDescent="0.3">
      <c r="A949" s="12">
        <v>269.480410030651</v>
      </c>
      <c r="B949" s="12">
        <v>165.40459650593701</v>
      </c>
      <c r="C949" s="12">
        <v>5.0443201454963802</v>
      </c>
      <c r="D949" s="12">
        <v>160</v>
      </c>
      <c r="E949" s="12">
        <v>18.527299831599301</v>
      </c>
      <c r="F949" s="12">
        <f>IF(I949="North", 1, 0)</f>
        <v>1</v>
      </c>
      <c r="G949" s="12">
        <f>IF(I949="South", 1, 0)</f>
        <v>0</v>
      </c>
      <c r="H949" s="12">
        <f>IF(I949="East", 1, 0)</f>
        <v>0</v>
      </c>
      <c r="I949" s="12" t="s">
        <v>8</v>
      </c>
      <c r="J949" s="12">
        <v>269.480410030651</v>
      </c>
      <c r="K949" s="12">
        <f>B949-200</f>
        <v>-34.595403494062992</v>
      </c>
      <c r="L949" s="12">
        <f>C949-20</f>
        <v>-14.95567985450362</v>
      </c>
      <c r="M949" s="12">
        <f>D949-150</f>
        <v>10</v>
      </c>
      <c r="N949" s="12">
        <f>E949-21</f>
        <v>-2.4727001684006993</v>
      </c>
      <c r="O949" s="12">
        <f>H949-1</f>
        <v>-1</v>
      </c>
    </row>
    <row r="950" spans="1:15" x14ac:dyDescent="0.3">
      <c r="A950" s="12">
        <v>269.54590888677501</v>
      </c>
      <c r="B950" s="12">
        <v>197.72069918222499</v>
      </c>
      <c r="C950" s="12">
        <v>19.065519209190001</v>
      </c>
      <c r="D950" s="12">
        <v>152</v>
      </c>
      <c r="E950" s="12">
        <v>14.5233077739365</v>
      </c>
      <c r="F950" s="12">
        <f>IF(I950="North", 1, 0)</f>
        <v>0</v>
      </c>
      <c r="G950" s="12">
        <f>IF(I950="South", 1, 0)</f>
        <v>1</v>
      </c>
      <c r="H950" s="12">
        <f>IF(I950="East", 1, 0)</f>
        <v>0</v>
      </c>
      <c r="I950" s="12" t="s">
        <v>6</v>
      </c>
      <c r="J950" s="12">
        <v>269.54590888677501</v>
      </c>
      <c r="K950" s="12">
        <f>B950-200</f>
        <v>-2.2793008177750096</v>
      </c>
      <c r="L950" s="12">
        <f>C950-20</f>
        <v>-0.93448079080999946</v>
      </c>
      <c r="M950" s="12">
        <f>D950-150</f>
        <v>2</v>
      </c>
      <c r="N950" s="12">
        <f>E950-21</f>
        <v>-6.4766922260635003</v>
      </c>
      <c r="O950" s="12">
        <f>H950-1</f>
        <v>-1</v>
      </c>
    </row>
    <row r="951" spans="1:15" x14ac:dyDescent="0.3">
      <c r="A951" s="12">
        <v>273.01026143016003</v>
      </c>
      <c r="B951" s="12">
        <v>212.16697246613401</v>
      </c>
      <c r="C951" s="12">
        <v>11.8476337814243</v>
      </c>
      <c r="D951" s="12">
        <v>135</v>
      </c>
      <c r="E951" s="12">
        <v>23.518958057634901</v>
      </c>
      <c r="F951" s="12">
        <f>IF(I951="North", 1, 0)</f>
        <v>0</v>
      </c>
      <c r="G951" s="12">
        <f>IF(I951="South", 1, 0)</f>
        <v>0</v>
      </c>
      <c r="H951" s="12">
        <f>IF(I951="East", 1, 0)</f>
        <v>0</v>
      </c>
      <c r="I951" s="12" t="s">
        <v>9</v>
      </c>
      <c r="J951" s="12">
        <v>273.01026143016003</v>
      </c>
      <c r="K951" s="12">
        <f>B951-200</f>
        <v>12.166972466134013</v>
      </c>
      <c r="L951" s="12">
        <f>C951-20</f>
        <v>-8.1523662185757004</v>
      </c>
      <c r="M951" s="12">
        <f>D951-150</f>
        <v>-15</v>
      </c>
      <c r="N951" s="12">
        <f>E951-21</f>
        <v>2.5189580576349009</v>
      </c>
      <c r="O951" s="12">
        <f>H951-1</f>
        <v>-1</v>
      </c>
    </row>
    <row r="952" spans="1:15" x14ac:dyDescent="0.3">
      <c r="A952" s="12">
        <v>213.13658606975099</v>
      </c>
      <c r="B952" s="12">
        <v>187.93819710718299</v>
      </c>
      <c r="C952" s="12">
        <v>26.029972582734</v>
      </c>
      <c r="D952" s="12">
        <v>139</v>
      </c>
      <c r="E952" s="12">
        <v>19.936319703217698</v>
      </c>
      <c r="F952" s="12">
        <f>IF(I952="North", 1, 0)</f>
        <v>1</v>
      </c>
      <c r="G952" s="12">
        <f>IF(I952="South", 1, 0)</f>
        <v>0</v>
      </c>
      <c r="H952" s="12">
        <f>IF(I952="East", 1, 0)</f>
        <v>0</v>
      </c>
      <c r="I952" s="12" t="s">
        <v>8</v>
      </c>
      <c r="J952" s="12">
        <v>213.13658606975099</v>
      </c>
      <c r="K952" s="12">
        <f>B952-200</f>
        <v>-12.061802892817013</v>
      </c>
      <c r="L952" s="12">
        <f>C952-20</f>
        <v>6.0299725827340005</v>
      </c>
      <c r="M952" s="12">
        <f>D952-150</f>
        <v>-11</v>
      </c>
      <c r="N952" s="12">
        <f>E952-21</f>
        <v>-1.0636802967823016</v>
      </c>
      <c r="O952" s="12">
        <f>H952-1</f>
        <v>-1</v>
      </c>
    </row>
    <row r="953" spans="1:15" x14ac:dyDescent="0.3">
      <c r="A953" s="12">
        <v>241.74278145458001</v>
      </c>
      <c r="B953" s="12">
        <v>217.60276982571401</v>
      </c>
      <c r="C953" s="12">
        <v>23.887036763822501</v>
      </c>
      <c r="D953" s="12">
        <v>152</v>
      </c>
      <c r="E953" s="12">
        <v>23.2274988894725</v>
      </c>
      <c r="F953" s="12">
        <f>IF(I953="North", 1, 0)</f>
        <v>0</v>
      </c>
      <c r="G953" s="12">
        <f>IF(I953="South", 1, 0)</f>
        <v>0</v>
      </c>
      <c r="H953" s="12">
        <f>IF(I953="East", 1, 0)</f>
        <v>1</v>
      </c>
      <c r="I953" s="12" t="s">
        <v>7</v>
      </c>
      <c r="J953" s="12">
        <v>241.74278145458001</v>
      </c>
      <c r="K953" s="12">
        <f>B953-200</f>
        <v>17.602769825714006</v>
      </c>
      <c r="L953" s="12">
        <f>C953-20</f>
        <v>3.8870367638225005</v>
      </c>
      <c r="M953" s="12">
        <f>D953-150</f>
        <v>2</v>
      </c>
      <c r="N953" s="12">
        <f>E953-21</f>
        <v>2.2274988894724999</v>
      </c>
      <c r="O953" s="12">
        <f>H953-1</f>
        <v>0</v>
      </c>
    </row>
    <row r="954" spans="1:15" x14ac:dyDescent="0.3">
      <c r="A954" s="12">
        <v>200.79254243928401</v>
      </c>
      <c r="B954" s="12">
        <v>137.42302879047699</v>
      </c>
      <c r="C954" s="12">
        <v>22.333354909830401</v>
      </c>
      <c r="D954" s="12">
        <v>158</v>
      </c>
      <c r="E954" s="12">
        <v>28.456194121646998</v>
      </c>
      <c r="F954" s="12">
        <f>IF(I954="North", 1, 0)</f>
        <v>0</v>
      </c>
      <c r="G954" s="12">
        <f>IF(I954="South", 1, 0)</f>
        <v>1</v>
      </c>
      <c r="H954" s="12">
        <f>IF(I954="East", 1, 0)</f>
        <v>0</v>
      </c>
      <c r="I954" s="12" t="s">
        <v>6</v>
      </c>
      <c r="J954" s="12">
        <v>200.79254243928401</v>
      </c>
      <c r="K954" s="12">
        <f>B954-200</f>
        <v>-62.576971209523009</v>
      </c>
      <c r="L954" s="12">
        <f>C954-20</f>
        <v>2.3333549098304012</v>
      </c>
      <c r="M954" s="12">
        <f>D954-150</f>
        <v>8</v>
      </c>
      <c r="N954" s="12">
        <f>E954-21</f>
        <v>7.4561941216469982</v>
      </c>
      <c r="O954" s="12">
        <f>H954-1</f>
        <v>-1</v>
      </c>
    </row>
    <row r="955" spans="1:15" x14ac:dyDescent="0.3">
      <c r="A955" s="12">
        <v>302.35626114042498</v>
      </c>
      <c r="B955" s="12">
        <v>272.18823020366199</v>
      </c>
      <c r="C955" s="12">
        <v>27.605031135796899</v>
      </c>
      <c r="D955" s="12">
        <v>132</v>
      </c>
      <c r="E955" s="12">
        <v>12.434276478721101</v>
      </c>
      <c r="F955" s="12">
        <f>IF(I955="North", 1, 0)</f>
        <v>1</v>
      </c>
      <c r="G955" s="12">
        <f>IF(I955="South", 1, 0)</f>
        <v>0</v>
      </c>
      <c r="H955" s="12">
        <f>IF(I955="East", 1, 0)</f>
        <v>0</v>
      </c>
      <c r="I955" s="12" t="s">
        <v>8</v>
      </c>
      <c r="J955" s="12">
        <v>302.35626114042498</v>
      </c>
      <c r="K955" s="12">
        <f>B955-200</f>
        <v>72.188230203661988</v>
      </c>
      <c r="L955" s="12">
        <f>C955-20</f>
        <v>7.6050311357968994</v>
      </c>
      <c r="M955" s="12">
        <f>D955-150</f>
        <v>-18</v>
      </c>
      <c r="N955" s="12">
        <f>E955-21</f>
        <v>-8.5657235212788994</v>
      </c>
      <c r="O955" s="12">
        <f>H955-1</f>
        <v>-1</v>
      </c>
    </row>
    <row r="956" spans="1:15" x14ac:dyDescent="0.3">
      <c r="A956" s="12">
        <v>275.16984163454202</v>
      </c>
      <c r="B956" s="12">
        <v>195.89244108037099</v>
      </c>
      <c r="C956" s="12">
        <v>15.255417395875799</v>
      </c>
      <c r="D956" s="12">
        <v>136</v>
      </c>
      <c r="E956" s="12">
        <v>18.201596765190502</v>
      </c>
      <c r="F956" s="12">
        <f>IF(I956="North", 1, 0)</f>
        <v>0</v>
      </c>
      <c r="G956" s="12">
        <f>IF(I956="South", 1, 0)</f>
        <v>0</v>
      </c>
      <c r="H956" s="12">
        <f>IF(I956="East", 1, 0)</f>
        <v>0</v>
      </c>
      <c r="I956" s="12" t="s">
        <v>9</v>
      </c>
      <c r="J956" s="12">
        <v>275.16984163454202</v>
      </c>
      <c r="K956" s="12">
        <f>B956-200</f>
        <v>-4.1075589196290139</v>
      </c>
      <c r="L956" s="12">
        <f>C956-20</f>
        <v>-4.7445826041242007</v>
      </c>
      <c r="M956" s="12">
        <f>D956-150</f>
        <v>-14</v>
      </c>
      <c r="N956" s="12">
        <f>E956-21</f>
        <v>-2.7984032348094985</v>
      </c>
      <c r="O956" s="12">
        <f>H956-1</f>
        <v>-1</v>
      </c>
    </row>
    <row r="957" spans="1:15" x14ac:dyDescent="0.3">
      <c r="A957" s="12">
        <v>305.66769473595201</v>
      </c>
      <c r="B957" s="12">
        <v>255.86479157940599</v>
      </c>
      <c r="C957" s="12">
        <v>28.7368159895777</v>
      </c>
      <c r="D957" s="12">
        <v>145</v>
      </c>
      <c r="E957" s="12">
        <v>20.162497546752299</v>
      </c>
      <c r="F957" s="12">
        <f>IF(I957="North", 1, 0)</f>
        <v>0</v>
      </c>
      <c r="G957" s="12">
        <f>IF(I957="South", 1, 0)</f>
        <v>0</v>
      </c>
      <c r="H957" s="12">
        <f>IF(I957="East", 1, 0)</f>
        <v>0</v>
      </c>
      <c r="I957" s="12" t="s">
        <v>9</v>
      </c>
      <c r="J957" s="12">
        <v>305.66769473595201</v>
      </c>
      <c r="K957" s="12">
        <f>B957-200</f>
        <v>55.864791579405988</v>
      </c>
      <c r="L957" s="12">
        <f>C957-20</f>
        <v>8.7368159895776998</v>
      </c>
      <c r="M957" s="12">
        <f>D957-150</f>
        <v>-5</v>
      </c>
      <c r="N957" s="12">
        <f>E957-21</f>
        <v>-0.83750245324770134</v>
      </c>
      <c r="O957" s="12">
        <f>H957-1</f>
        <v>-1</v>
      </c>
    </row>
    <row r="958" spans="1:15" x14ac:dyDescent="0.3">
      <c r="A958" s="12">
        <v>263.49251555969897</v>
      </c>
      <c r="B958" s="12">
        <v>217.13626731888499</v>
      </c>
      <c r="C958" s="12">
        <v>24.660957821301899</v>
      </c>
      <c r="D958" s="12">
        <v>134</v>
      </c>
      <c r="E958" s="12">
        <v>26.819304696586599</v>
      </c>
      <c r="F958" s="12">
        <f>IF(I958="North", 1, 0)</f>
        <v>0</v>
      </c>
      <c r="G958" s="12">
        <f>IF(I958="South", 1, 0)</f>
        <v>1</v>
      </c>
      <c r="H958" s="12">
        <f>IF(I958="East", 1, 0)</f>
        <v>0</v>
      </c>
      <c r="I958" s="12" t="s">
        <v>6</v>
      </c>
      <c r="J958" s="12">
        <v>263.49251555969897</v>
      </c>
      <c r="K958" s="12">
        <f>B958-200</f>
        <v>17.13626731888499</v>
      </c>
      <c r="L958" s="12">
        <f>C958-20</f>
        <v>4.6609578213018992</v>
      </c>
      <c r="M958" s="12">
        <f>D958-150</f>
        <v>-16</v>
      </c>
      <c r="N958" s="12">
        <f>E958-21</f>
        <v>5.8193046965865989</v>
      </c>
      <c r="O958" s="12">
        <f>H958-1</f>
        <v>-1</v>
      </c>
    </row>
    <row r="959" spans="1:15" x14ac:dyDescent="0.3">
      <c r="A959" s="12">
        <v>273.85688398948002</v>
      </c>
      <c r="B959" s="12">
        <v>222.837660957689</v>
      </c>
      <c r="C959" s="12">
        <v>18.817223563905198</v>
      </c>
      <c r="D959" s="12">
        <v>142</v>
      </c>
      <c r="E959" s="12">
        <v>14.454387923174</v>
      </c>
      <c r="F959" s="12">
        <f>IF(I959="North", 1, 0)</f>
        <v>0</v>
      </c>
      <c r="G959" s="12">
        <f>IF(I959="South", 1, 0)</f>
        <v>0</v>
      </c>
      <c r="H959" s="12">
        <f>IF(I959="East", 1, 0)</f>
        <v>0</v>
      </c>
      <c r="I959" s="12" t="s">
        <v>9</v>
      </c>
      <c r="J959" s="12">
        <v>273.85688398948002</v>
      </c>
      <c r="K959" s="12">
        <f>B959-200</f>
        <v>22.837660957688996</v>
      </c>
      <c r="L959" s="12">
        <f>C959-20</f>
        <v>-1.1827764360948017</v>
      </c>
      <c r="M959" s="12">
        <f>D959-150</f>
        <v>-8</v>
      </c>
      <c r="N959" s="12">
        <f>E959-21</f>
        <v>-6.545612076826</v>
      </c>
      <c r="O959" s="12">
        <f>H959-1</f>
        <v>-1</v>
      </c>
    </row>
    <row r="960" spans="1:15" x14ac:dyDescent="0.3">
      <c r="A960" s="12">
        <v>252.96311906212401</v>
      </c>
      <c r="B960" s="12">
        <v>228.48836401161</v>
      </c>
      <c r="C960" s="12">
        <v>25.6781007359147</v>
      </c>
      <c r="D960" s="12">
        <v>163</v>
      </c>
      <c r="E960" s="12">
        <v>28.7434441027224</v>
      </c>
      <c r="F960" s="12">
        <f>IF(I960="North", 1, 0)</f>
        <v>0</v>
      </c>
      <c r="G960" s="12">
        <f>IF(I960="South", 1, 0)</f>
        <v>0</v>
      </c>
      <c r="H960" s="12">
        <f>IF(I960="East", 1, 0)</f>
        <v>1</v>
      </c>
      <c r="I960" s="12" t="s">
        <v>7</v>
      </c>
      <c r="J960" s="12">
        <v>252.96311906212401</v>
      </c>
      <c r="K960" s="12">
        <f>B960-200</f>
        <v>28.488364011610003</v>
      </c>
      <c r="L960" s="12">
        <f>C960-20</f>
        <v>5.6781007359147004</v>
      </c>
      <c r="M960" s="12">
        <f>D960-150</f>
        <v>13</v>
      </c>
      <c r="N960" s="12">
        <f>E960-21</f>
        <v>7.7434441027223997</v>
      </c>
      <c r="O960" s="12">
        <f>H960-1</f>
        <v>0</v>
      </c>
    </row>
    <row r="961" spans="1:15" x14ac:dyDescent="0.3">
      <c r="A961" s="12">
        <v>302.42959704259403</v>
      </c>
      <c r="B961" s="12">
        <v>222.38542800086501</v>
      </c>
      <c r="C961" s="12">
        <v>14.4685324379418</v>
      </c>
      <c r="D961" s="12">
        <v>161</v>
      </c>
      <c r="E961" s="12">
        <v>21.543423606265101</v>
      </c>
      <c r="F961" s="12">
        <f>IF(I961="North", 1, 0)</f>
        <v>0</v>
      </c>
      <c r="G961" s="12">
        <f>IF(I961="South", 1, 0)</f>
        <v>0</v>
      </c>
      <c r="H961" s="12">
        <f>IF(I961="East", 1, 0)</f>
        <v>1</v>
      </c>
      <c r="I961" s="12" t="s">
        <v>7</v>
      </c>
      <c r="J961" s="12">
        <v>302.42959704259403</v>
      </c>
      <c r="K961" s="12">
        <f>B961-200</f>
        <v>22.385428000865005</v>
      </c>
      <c r="L961" s="12">
        <f>C961-20</f>
        <v>-5.5314675620582001</v>
      </c>
      <c r="M961" s="12">
        <f>D961-150</f>
        <v>11</v>
      </c>
      <c r="N961" s="12">
        <f>E961-21</f>
        <v>0.543423606265101</v>
      </c>
      <c r="O961" s="12">
        <f>H961-1</f>
        <v>0</v>
      </c>
    </row>
    <row r="962" spans="1:15" x14ac:dyDescent="0.3">
      <c r="A962" s="12">
        <v>304.94975393017597</v>
      </c>
      <c r="B962" s="12">
        <v>232.13613799337699</v>
      </c>
      <c r="C962" s="12">
        <v>15.8774291923616</v>
      </c>
      <c r="D962" s="12">
        <v>143</v>
      </c>
      <c r="E962" s="12">
        <v>20.6159973530645</v>
      </c>
      <c r="F962" s="12">
        <f>IF(I962="North", 1, 0)</f>
        <v>1</v>
      </c>
      <c r="G962" s="12">
        <f>IF(I962="South", 1, 0)</f>
        <v>0</v>
      </c>
      <c r="H962" s="12">
        <f>IF(I962="East", 1, 0)</f>
        <v>0</v>
      </c>
      <c r="I962" s="12" t="s">
        <v>8</v>
      </c>
      <c r="J962" s="12">
        <v>304.94975393017597</v>
      </c>
      <c r="K962" s="12">
        <f>B962-200</f>
        <v>32.136137993376991</v>
      </c>
      <c r="L962" s="12">
        <f>C962-20</f>
        <v>-4.1225708076384002</v>
      </c>
      <c r="M962" s="12">
        <f>D962-150</f>
        <v>-7</v>
      </c>
      <c r="N962" s="12">
        <f>E962-21</f>
        <v>-0.38400264693549957</v>
      </c>
      <c r="O962" s="12">
        <f>H962-1</f>
        <v>-1</v>
      </c>
    </row>
    <row r="963" spans="1:15" x14ac:dyDescent="0.3">
      <c r="A963" s="12">
        <v>270.67679050119102</v>
      </c>
      <c r="B963" s="12">
        <v>266.45762650662101</v>
      </c>
      <c r="C963" s="12">
        <v>16.957051383801499</v>
      </c>
      <c r="D963" s="12">
        <v>148</v>
      </c>
      <c r="E963" s="12">
        <v>20.207760947124299</v>
      </c>
      <c r="F963" s="12">
        <f>IF(I963="North", 1, 0)</f>
        <v>0</v>
      </c>
      <c r="G963" s="12">
        <f>IF(I963="South", 1, 0)</f>
        <v>0</v>
      </c>
      <c r="H963" s="12">
        <f>IF(I963="East", 1, 0)</f>
        <v>0</v>
      </c>
      <c r="I963" s="12" t="s">
        <v>9</v>
      </c>
      <c r="J963" s="12">
        <v>270.67679050119102</v>
      </c>
      <c r="K963" s="12">
        <f>B963-200</f>
        <v>66.457626506621011</v>
      </c>
      <c r="L963" s="12">
        <f>C963-20</f>
        <v>-3.0429486161985011</v>
      </c>
      <c r="M963" s="12">
        <f>D963-150</f>
        <v>-2</v>
      </c>
      <c r="N963" s="12">
        <f>E963-21</f>
        <v>-0.79223905287570062</v>
      </c>
      <c r="O963" s="12">
        <f>H963-1</f>
        <v>-1</v>
      </c>
    </row>
    <row r="964" spans="1:15" x14ac:dyDescent="0.3">
      <c r="A964" s="12">
        <v>251.439436718373</v>
      </c>
      <c r="B964" s="12">
        <v>209.82605848507299</v>
      </c>
      <c r="C964" s="12">
        <v>17.3551114596799</v>
      </c>
      <c r="D964" s="12">
        <v>140</v>
      </c>
      <c r="E964" s="12">
        <v>19.2549478712798</v>
      </c>
      <c r="F964" s="12">
        <f>IF(I964="North", 1, 0)</f>
        <v>0</v>
      </c>
      <c r="G964" s="12">
        <f>IF(I964="South", 1, 0)</f>
        <v>0</v>
      </c>
      <c r="H964" s="12">
        <f>IF(I964="East", 1, 0)</f>
        <v>1</v>
      </c>
      <c r="I964" s="12" t="s">
        <v>7</v>
      </c>
      <c r="J964" s="12">
        <v>251.439436718373</v>
      </c>
      <c r="K964" s="12">
        <f>B964-200</f>
        <v>9.8260584850729913</v>
      </c>
      <c r="L964" s="12">
        <f>C964-20</f>
        <v>-2.6448885403200997</v>
      </c>
      <c r="M964" s="12">
        <f>D964-150</f>
        <v>-10</v>
      </c>
      <c r="N964" s="12">
        <f>E964-21</f>
        <v>-1.7450521287202001</v>
      </c>
      <c r="O964" s="12">
        <f>H964-1</f>
        <v>0</v>
      </c>
    </row>
    <row r="965" spans="1:15" x14ac:dyDescent="0.3">
      <c r="A965" s="12">
        <v>276.78625826153302</v>
      </c>
      <c r="B965" s="12">
        <v>235.45018787942499</v>
      </c>
      <c r="C965" s="12">
        <v>14.7172117861987</v>
      </c>
      <c r="D965" s="12">
        <v>149</v>
      </c>
      <c r="E965" s="12">
        <v>25.1924670370766</v>
      </c>
      <c r="F965" s="12">
        <f>IF(I965="North", 1, 0)</f>
        <v>0</v>
      </c>
      <c r="G965" s="12">
        <f>IF(I965="South", 1, 0)</f>
        <v>1</v>
      </c>
      <c r="H965" s="12">
        <f>IF(I965="East", 1, 0)</f>
        <v>0</v>
      </c>
      <c r="I965" s="12" t="s">
        <v>6</v>
      </c>
      <c r="J965" s="12">
        <v>276.78625826153302</v>
      </c>
      <c r="K965" s="12">
        <f>B965-200</f>
        <v>35.450187879424988</v>
      </c>
      <c r="L965" s="12">
        <f>C965-20</f>
        <v>-5.2827882138013003</v>
      </c>
      <c r="M965" s="12">
        <f>D965-150</f>
        <v>-1</v>
      </c>
      <c r="N965" s="12">
        <f>E965-21</f>
        <v>4.1924670370766002</v>
      </c>
      <c r="O965" s="12">
        <f>H965-1</f>
        <v>-1</v>
      </c>
    </row>
    <row r="966" spans="1:15" x14ac:dyDescent="0.3">
      <c r="A966" s="12">
        <v>239.114086454296</v>
      </c>
      <c r="B966" s="12">
        <v>195.51321528563801</v>
      </c>
      <c r="C966" s="12">
        <v>26.115415335476602</v>
      </c>
      <c r="D966" s="12">
        <v>127</v>
      </c>
      <c r="E966" s="12">
        <v>16.725916983670199</v>
      </c>
      <c r="F966" s="12">
        <f>IF(I966="North", 1, 0)</f>
        <v>0</v>
      </c>
      <c r="G966" s="12">
        <f>IF(I966="South", 1, 0)</f>
        <v>0</v>
      </c>
      <c r="H966" s="12">
        <f>IF(I966="East", 1, 0)</f>
        <v>0</v>
      </c>
      <c r="I966" s="12" t="s">
        <v>9</v>
      </c>
      <c r="J966" s="12">
        <v>239.114086454296</v>
      </c>
      <c r="K966" s="12">
        <f>B966-200</f>
        <v>-4.4867847143619883</v>
      </c>
      <c r="L966" s="12">
        <f>C966-20</f>
        <v>6.1154153354766017</v>
      </c>
      <c r="M966" s="12">
        <f>D966-150</f>
        <v>-23</v>
      </c>
      <c r="N966" s="12">
        <f>E966-21</f>
        <v>-4.2740830163298007</v>
      </c>
      <c r="O966" s="12">
        <f>H966-1</f>
        <v>-1</v>
      </c>
    </row>
    <row r="967" spans="1:15" x14ac:dyDescent="0.3">
      <c r="A967" s="12">
        <v>302.92622527480802</v>
      </c>
      <c r="B967" s="12">
        <v>272.005860772473</v>
      </c>
      <c r="C967" s="12">
        <v>18.705727998150799</v>
      </c>
      <c r="D967" s="12">
        <v>139</v>
      </c>
      <c r="E967" s="12">
        <v>22.3816567265754</v>
      </c>
      <c r="F967" s="12">
        <f>IF(I967="North", 1, 0)</f>
        <v>1</v>
      </c>
      <c r="G967" s="12">
        <f>IF(I967="South", 1, 0)</f>
        <v>0</v>
      </c>
      <c r="H967" s="12">
        <f>IF(I967="East", 1, 0)</f>
        <v>0</v>
      </c>
      <c r="I967" s="12" t="s">
        <v>8</v>
      </c>
      <c r="J967" s="12">
        <v>302.92622527480802</v>
      </c>
      <c r="K967" s="12">
        <f>B967-200</f>
        <v>72.005860772473</v>
      </c>
      <c r="L967" s="12">
        <f>C967-20</f>
        <v>-1.2942720018492011</v>
      </c>
      <c r="M967" s="12">
        <f>D967-150</f>
        <v>-11</v>
      </c>
      <c r="N967" s="12">
        <f>E967-21</f>
        <v>1.3816567265754003</v>
      </c>
      <c r="O967" s="12">
        <f>H967-1</f>
        <v>-1</v>
      </c>
    </row>
    <row r="968" spans="1:15" x14ac:dyDescent="0.3">
      <c r="A968" s="12">
        <v>219.55251994359099</v>
      </c>
      <c r="B968" s="12">
        <v>166.18038489703599</v>
      </c>
      <c r="C968" s="12">
        <v>21.762524841784298</v>
      </c>
      <c r="D968" s="12">
        <v>138</v>
      </c>
      <c r="E968" s="12">
        <v>19.463273337172001</v>
      </c>
      <c r="F968" s="12">
        <f>IF(I968="North", 1, 0)</f>
        <v>0</v>
      </c>
      <c r="G968" s="12">
        <f>IF(I968="South", 1, 0)</f>
        <v>1</v>
      </c>
      <c r="H968" s="12">
        <f>IF(I968="East", 1, 0)</f>
        <v>0</v>
      </c>
      <c r="I968" s="12" t="s">
        <v>6</v>
      </c>
      <c r="J968" s="12">
        <v>219.55251994359099</v>
      </c>
      <c r="K968" s="12">
        <f>B968-200</f>
        <v>-33.819615102964008</v>
      </c>
      <c r="L968" s="12">
        <f>C968-20</f>
        <v>1.7625248417842982</v>
      </c>
      <c r="M968" s="12">
        <f>D968-150</f>
        <v>-12</v>
      </c>
      <c r="N968" s="12">
        <f>E968-21</f>
        <v>-1.5367266628279985</v>
      </c>
      <c r="O968" s="12">
        <f>H968-1</f>
        <v>-1</v>
      </c>
    </row>
    <row r="969" spans="1:15" x14ac:dyDescent="0.3">
      <c r="A969" s="12">
        <v>323.323967275097</v>
      </c>
      <c r="B969" s="12">
        <v>290.04702164553999</v>
      </c>
      <c r="C969" s="12">
        <v>17.148243167931501</v>
      </c>
      <c r="D969" s="12">
        <v>139</v>
      </c>
      <c r="E969" s="12">
        <v>17.9514662059436</v>
      </c>
      <c r="F969" s="12">
        <f>IF(I969="North", 1, 0)</f>
        <v>0</v>
      </c>
      <c r="G969" s="12">
        <f>IF(I969="South", 1, 0)</f>
        <v>1</v>
      </c>
      <c r="H969" s="12">
        <f>IF(I969="East", 1, 0)</f>
        <v>0</v>
      </c>
      <c r="I969" s="12" t="s">
        <v>6</v>
      </c>
      <c r="J969" s="12">
        <v>323.323967275097</v>
      </c>
      <c r="K969" s="12">
        <f>B969-200</f>
        <v>90.047021645539985</v>
      </c>
      <c r="L969" s="12">
        <f>C969-20</f>
        <v>-2.8517568320684994</v>
      </c>
      <c r="M969" s="12">
        <f>D969-150</f>
        <v>-11</v>
      </c>
      <c r="N969" s="12">
        <f>E969-21</f>
        <v>-3.0485337940564001</v>
      </c>
      <c r="O969" s="12">
        <f>H969-1</f>
        <v>-1</v>
      </c>
    </row>
    <row r="970" spans="1:15" x14ac:dyDescent="0.3">
      <c r="A970" s="12">
        <v>276.327657016491</v>
      </c>
      <c r="B970" s="12">
        <v>197.99210246778199</v>
      </c>
      <c r="C970" s="12">
        <v>10.8969834972574</v>
      </c>
      <c r="D970" s="12">
        <v>175</v>
      </c>
      <c r="E970" s="12">
        <v>31.3439007027355</v>
      </c>
      <c r="F970" s="12">
        <f>IF(I970="North", 1, 0)</f>
        <v>0</v>
      </c>
      <c r="G970" s="12">
        <f>IF(I970="South", 1, 0)</f>
        <v>1</v>
      </c>
      <c r="H970" s="12">
        <f>IF(I970="East", 1, 0)</f>
        <v>0</v>
      </c>
      <c r="I970" s="12" t="s">
        <v>6</v>
      </c>
      <c r="J970" s="12">
        <v>276.327657016491</v>
      </c>
      <c r="K970" s="12">
        <f>B970-200</f>
        <v>-2.0078975322180099</v>
      </c>
      <c r="L970" s="12">
        <f>C970-20</f>
        <v>-9.1030165027425998</v>
      </c>
      <c r="M970" s="12">
        <f>D970-150</f>
        <v>25</v>
      </c>
      <c r="N970" s="12">
        <f>E970-21</f>
        <v>10.3439007027355</v>
      </c>
      <c r="O970" s="12">
        <f>H970-1</f>
        <v>-1</v>
      </c>
    </row>
    <row r="971" spans="1:15" x14ac:dyDescent="0.3">
      <c r="A971" s="12">
        <v>184.34519867772099</v>
      </c>
      <c r="B971" s="12">
        <v>128.46124489409701</v>
      </c>
      <c r="C971" s="12">
        <v>21.3502867919571</v>
      </c>
      <c r="D971" s="12">
        <v>145</v>
      </c>
      <c r="E971" s="12">
        <v>22.676202939013798</v>
      </c>
      <c r="F971" s="12">
        <f>IF(I971="North", 1, 0)</f>
        <v>0</v>
      </c>
      <c r="G971" s="12">
        <f>IF(I971="South", 1, 0)</f>
        <v>0</v>
      </c>
      <c r="H971" s="12">
        <f>IF(I971="East", 1, 0)</f>
        <v>1</v>
      </c>
      <c r="I971" s="12" t="s">
        <v>7</v>
      </c>
      <c r="J971" s="12">
        <v>184.34519867772099</v>
      </c>
      <c r="K971" s="12">
        <f>B971-200</f>
        <v>-71.538755105902993</v>
      </c>
      <c r="L971" s="12">
        <f>C971-20</f>
        <v>1.3502867919570996</v>
      </c>
      <c r="M971" s="12">
        <f>D971-150</f>
        <v>-5</v>
      </c>
      <c r="N971" s="12">
        <f>E971-21</f>
        <v>1.6762029390137982</v>
      </c>
      <c r="O971" s="12">
        <f>H971-1</f>
        <v>0</v>
      </c>
    </row>
    <row r="972" spans="1:15" x14ac:dyDescent="0.3">
      <c r="A972" s="12">
        <v>245.50516295928799</v>
      </c>
      <c r="B972" s="12">
        <v>206.405220745539</v>
      </c>
      <c r="C972" s="12">
        <v>10.438725122901101</v>
      </c>
      <c r="D972" s="12">
        <v>122</v>
      </c>
      <c r="E972" s="12">
        <v>23.453062178644501</v>
      </c>
      <c r="F972" s="12">
        <f>IF(I972="North", 1, 0)</f>
        <v>0</v>
      </c>
      <c r="G972" s="12">
        <f>IF(I972="South", 1, 0)</f>
        <v>1</v>
      </c>
      <c r="H972" s="12">
        <f>IF(I972="East", 1, 0)</f>
        <v>0</v>
      </c>
      <c r="I972" s="12" t="s">
        <v>6</v>
      </c>
      <c r="J972" s="12">
        <v>245.50516295928799</v>
      </c>
      <c r="K972" s="12">
        <f>B972-200</f>
        <v>6.4052207455389976</v>
      </c>
      <c r="L972" s="12">
        <f>C972-20</f>
        <v>-9.5612748770988993</v>
      </c>
      <c r="M972" s="12">
        <f>D972-150</f>
        <v>-28</v>
      </c>
      <c r="N972" s="12">
        <f>E972-21</f>
        <v>2.453062178644501</v>
      </c>
      <c r="O972" s="12">
        <f>H972-1</f>
        <v>-1</v>
      </c>
    </row>
    <row r="973" spans="1:15" x14ac:dyDescent="0.3">
      <c r="A973" s="12">
        <v>215.04690500196199</v>
      </c>
      <c r="B973" s="12">
        <v>165.947417126255</v>
      </c>
      <c r="C973" s="12">
        <v>19.6568297695726</v>
      </c>
      <c r="D973" s="12">
        <v>156</v>
      </c>
      <c r="E973" s="12">
        <v>25.551107122674601</v>
      </c>
      <c r="F973" s="12">
        <f>IF(I973="North", 1, 0)</f>
        <v>0</v>
      </c>
      <c r="G973" s="12">
        <f>IF(I973="South", 1, 0)</f>
        <v>0</v>
      </c>
      <c r="H973" s="12">
        <f>IF(I973="East", 1, 0)</f>
        <v>1</v>
      </c>
      <c r="I973" s="12" t="s">
        <v>7</v>
      </c>
      <c r="J973" s="12">
        <v>215.04690500196199</v>
      </c>
      <c r="K973" s="12">
        <f>B973-200</f>
        <v>-34.052582873744996</v>
      </c>
      <c r="L973" s="12">
        <f>C973-20</f>
        <v>-0.34317023042740047</v>
      </c>
      <c r="M973" s="12">
        <f>D973-150</f>
        <v>6</v>
      </c>
      <c r="N973" s="12">
        <f>E973-21</f>
        <v>4.5511071226746012</v>
      </c>
      <c r="O973" s="12">
        <f>H973-1</f>
        <v>0</v>
      </c>
    </row>
    <row r="974" spans="1:15" x14ac:dyDescent="0.3">
      <c r="A974" s="12">
        <v>325.96361347478103</v>
      </c>
      <c r="B974" s="12">
        <v>242.03217744943601</v>
      </c>
      <c r="C974" s="12">
        <v>13.158424805835899</v>
      </c>
      <c r="D974" s="12">
        <v>176</v>
      </c>
      <c r="E974" s="12">
        <v>15.314600218725801</v>
      </c>
      <c r="F974" s="12">
        <f>IF(I974="North", 1, 0)</f>
        <v>0</v>
      </c>
      <c r="G974" s="12">
        <f>IF(I974="South", 1, 0)</f>
        <v>1</v>
      </c>
      <c r="H974" s="12">
        <f>IF(I974="East", 1, 0)</f>
        <v>0</v>
      </c>
      <c r="I974" s="12" t="s">
        <v>6</v>
      </c>
      <c r="J974" s="12">
        <v>325.96361347478103</v>
      </c>
      <c r="K974" s="12">
        <f>B974-200</f>
        <v>42.032177449436006</v>
      </c>
      <c r="L974" s="12">
        <f>C974-20</f>
        <v>-6.8415751941641005</v>
      </c>
      <c r="M974" s="12">
        <f>D974-150</f>
        <v>26</v>
      </c>
      <c r="N974" s="12">
        <f>E974-21</f>
        <v>-5.6853997812741994</v>
      </c>
      <c r="O974" s="12">
        <f>H974-1</f>
        <v>-1</v>
      </c>
    </row>
    <row r="975" spans="1:15" x14ac:dyDescent="0.3">
      <c r="A975" s="12">
        <v>233.40885635090501</v>
      </c>
      <c r="B975" s="12">
        <v>167.36880103487999</v>
      </c>
      <c r="C975" s="12">
        <v>29.936379996153999</v>
      </c>
      <c r="D975" s="12">
        <v>157</v>
      </c>
      <c r="E975" s="12">
        <v>28.009167636488101</v>
      </c>
      <c r="F975" s="12">
        <f>IF(I975="North", 1, 0)</f>
        <v>0</v>
      </c>
      <c r="G975" s="12">
        <f>IF(I975="South", 1, 0)</f>
        <v>0</v>
      </c>
      <c r="H975" s="12">
        <f>IF(I975="East", 1, 0)</f>
        <v>1</v>
      </c>
      <c r="I975" s="12" t="s">
        <v>7</v>
      </c>
      <c r="J975" s="12">
        <v>233.40885635090501</v>
      </c>
      <c r="K975" s="12">
        <f>B975-200</f>
        <v>-32.631198965120007</v>
      </c>
      <c r="L975" s="12">
        <f>C975-20</f>
        <v>9.9363799961539989</v>
      </c>
      <c r="M975" s="12">
        <f>D975-150</f>
        <v>7</v>
      </c>
      <c r="N975" s="12">
        <f>E975-21</f>
        <v>7.009167636488101</v>
      </c>
      <c r="O975" s="12">
        <f>H975-1</f>
        <v>0</v>
      </c>
    </row>
    <row r="976" spans="1:15" x14ac:dyDescent="0.3">
      <c r="A976" s="12">
        <v>225.519414738183</v>
      </c>
      <c r="B976" s="12">
        <v>177.690828339261</v>
      </c>
      <c r="C976" s="12">
        <v>24.556813610873601</v>
      </c>
      <c r="D976" s="12">
        <v>150</v>
      </c>
      <c r="E976" s="12">
        <v>10.964171286019599</v>
      </c>
      <c r="F976" s="12">
        <f>IF(I976="North", 1, 0)</f>
        <v>0</v>
      </c>
      <c r="G976" s="12">
        <f>IF(I976="South", 1, 0)</f>
        <v>0</v>
      </c>
      <c r="H976" s="12">
        <f>IF(I976="East", 1, 0)</f>
        <v>0</v>
      </c>
      <c r="I976" s="12" t="s">
        <v>9</v>
      </c>
      <c r="J976" s="12">
        <v>225.519414738183</v>
      </c>
      <c r="K976" s="12">
        <f>B976-200</f>
        <v>-22.309171660738997</v>
      </c>
      <c r="L976" s="12">
        <f>C976-20</f>
        <v>4.5568136108736006</v>
      </c>
      <c r="M976" s="12">
        <f>D976-150</f>
        <v>0</v>
      </c>
      <c r="N976" s="12">
        <f>E976-21</f>
        <v>-10.035828713980401</v>
      </c>
      <c r="O976" s="12">
        <f>H976-1</f>
        <v>-1</v>
      </c>
    </row>
    <row r="977" spans="1:15" x14ac:dyDescent="0.3">
      <c r="A977" s="12">
        <v>215.66804550404501</v>
      </c>
      <c r="B977" s="12">
        <v>105.522963452723</v>
      </c>
      <c r="C977" s="12">
        <v>20.5287689563574</v>
      </c>
      <c r="D977" s="12">
        <v>148</v>
      </c>
      <c r="E977" s="12">
        <v>17.924934359845899</v>
      </c>
      <c r="F977" s="12">
        <f>IF(I977="North", 1, 0)</f>
        <v>0</v>
      </c>
      <c r="G977" s="12">
        <f>IF(I977="South", 1, 0)</f>
        <v>0</v>
      </c>
      <c r="H977" s="12">
        <f>IF(I977="East", 1, 0)</f>
        <v>1</v>
      </c>
      <c r="I977" s="12" t="s">
        <v>7</v>
      </c>
      <c r="J977" s="12">
        <v>215.66804550404501</v>
      </c>
      <c r="K977" s="12">
        <f>B977-200</f>
        <v>-94.477036547276995</v>
      </c>
      <c r="L977" s="12">
        <f>C977-20</f>
        <v>0.52876895635739984</v>
      </c>
      <c r="M977" s="12">
        <f>D977-150</f>
        <v>-2</v>
      </c>
      <c r="N977" s="12">
        <f>E977-21</f>
        <v>-3.0750656401541008</v>
      </c>
      <c r="O977" s="12">
        <f>H977-1</f>
        <v>0</v>
      </c>
    </row>
    <row r="978" spans="1:15" x14ac:dyDescent="0.3">
      <c r="A978" s="12">
        <v>224.87236887587201</v>
      </c>
      <c r="B978" s="12">
        <v>177.38468403754601</v>
      </c>
      <c r="C978" s="12">
        <v>26.318533388273298</v>
      </c>
      <c r="D978" s="12">
        <v>144</v>
      </c>
      <c r="E978" s="12">
        <v>19.163873307284302</v>
      </c>
      <c r="F978" s="12">
        <f>IF(I978="North", 1, 0)</f>
        <v>0</v>
      </c>
      <c r="G978" s="12">
        <f>IF(I978="South", 1, 0)</f>
        <v>0</v>
      </c>
      <c r="H978" s="12">
        <f>IF(I978="East", 1, 0)</f>
        <v>1</v>
      </c>
      <c r="I978" s="12" t="s">
        <v>7</v>
      </c>
      <c r="J978" s="12">
        <v>224.87236887587201</v>
      </c>
      <c r="K978" s="12">
        <f>B978-200</f>
        <v>-22.615315962453991</v>
      </c>
      <c r="L978" s="12">
        <f>C978-20</f>
        <v>6.3185333882732984</v>
      </c>
      <c r="M978" s="12">
        <f>D978-150</f>
        <v>-6</v>
      </c>
      <c r="N978" s="12">
        <f>E978-21</f>
        <v>-1.8361266927156983</v>
      </c>
      <c r="O978" s="12">
        <f>H978-1</f>
        <v>0</v>
      </c>
    </row>
    <row r="979" spans="1:15" x14ac:dyDescent="0.3">
      <c r="A979" s="12">
        <v>200.66515185781299</v>
      </c>
      <c r="B979" s="12">
        <v>78.806033668552104</v>
      </c>
      <c r="C979" s="12">
        <v>15.768420112671301</v>
      </c>
      <c r="D979" s="12">
        <v>150</v>
      </c>
      <c r="E979" s="12">
        <v>23.326893459882001</v>
      </c>
      <c r="F979" s="12">
        <f>IF(I979="North", 1, 0)</f>
        <v>0</v>
      </c>
      <c r="G979" s="12">
        <f>IF(I979="South", 1, 0)</f>
        <v>0</v>
      </c>
      <c r="H979" s="12">
        <f>IF(I979="East", 1, 0)</f>
        <v>0</v>
      </c>
      <c r="I979" s="12" t="s">
        <v>9</v>
      </c>
      <c r="J979" s="12">
        <v>200.66515185781299</v>
      </c>
      <c r="K979" s="12">
        <f>B979-200</f>
        <v>-121.1939663314479</v>
      </c>
      <c r="L979" s="12">
        <f>C979-20</f>
        <v>-4.2315798873286994</v>
      </c>
      <c r="M979" s="12">
        <f>D979-150</f>
        <v>0</v>
      </c>
      <c r="N979" s="12">
        <f>E979-21</f>
        <v>2.326893459882001</v>
      </c>
      <c r="O979" s="12">
        <f>H979-1</f>
        <v>-1</v>
      </c>
    </row>
    <row r="980" spans="1:15" x14ac:dyDescent="0.3">
      <c r="A980" s="12">
        <v>167.57529901808601</v>
      </c>
      <c r="B980" s="12">
        <v>120.804858825713</v>
      </c>
      <c r="C980" s="12">
        <v>22.717396893350401</v>
      </c>
      <c r="D980" s="12">
        <v>136</v>
      </c>
      <c r="E980" s="12">
        <v>21.8748730645659</v>
      </c>
      <c r="F980" s="12">
        <f>IF(I980="North", 1, 0)</f>
        <v>0</v>
      </c>
      <c r="G980" s="12">
        <f>IF(I980="South", 1, 0)</f>
        <v>1</v>
      </c>
      <c r="H980" s="12">
        <f>IF(I980="East", 1, 0)</f>
        <v>0</v>
      </c>
      <c r="I980" s="12" t="s">
        <v>6</v>
      </c>
      <c r="J980" s="12">
        <v>167.57529901808601</v>
      </c>
      <c r="K980" s="12">
        <f>B980-200</f>
        <v>-79.195141174287002</v>
      </c>
      <c r="L980" s="12">
        <f>C980-20</f>
        <v>2.7173968933504007</v>
      </c>
      <c r="M980" s="12">
        <f>D980-150</f>
        <v>-14</v>
      </c>
      <c r="N980" s="12">
        <f>E980-21</f>
        <v>0.87487306456590019</v>
      </c>
      <c r="O980" s="12">
        <f>H980-1</f>
        <v>-1</v>
      </c>
    </row>
    <row r="981" spans="1:15" x14ac:dyDescent="0.3">
      <c r="A981" s="12">
        <v>243.05335604601001</v>
      </c>
      <c r="B981" s="12">
        <v>238.02073280721399</v>
      </c>
      <c r="C981" s="12">
        <v>20.999052168593501</v>
      </c>
      <c r="D981" s="12">
        <v>138</v>
      </c>
      <c r="E981" s="12">
        <v>20.3327410372064</v>
      </c>
      <c r="F981" s="12">
        <f>IF(I981="North", 1, 0)</f>
        <v>0</v>
      </c>
      <c r="G981" s="12">
        <f>IF(I981="South", 1, 0)</f>
        <v>0</v>
      </c>
      <c r="H981" s="12">
        <f>IF(I981="East", 1, 0)</f>
        <v>0</v>
      </c>
      <c r="I981" s="12" t="s">
        <v>9</v>
      </c>
      <c r="J981" s="12">
        <v>243.05335604601001</v>
      </c>
      <c r="K981" s="12">
        <f>B981-200</f>
        <v>38.020732807213989</v>
      </c>
      <c r="L981" s="12">
        <f>C981-20</f>
        <v>0.99905216859350077</v>
      </c>
      <c r="M981" s="12">
        <f>D981-150</f>
        <v>-12</v>
      </c>
      <c r="N981" s="12">
        <f>E981-21</f>
        <v>-0.66725896279359986</v>
      </c>
      <c r="O981" s="12">
        <f>H981-1</f>
        <v>-1</v>
      </c>
    </row>
    <row r="982" spans="1:15" x14ac:dyDescent="0.3">
      <c r="A982" s="12">
        <v>298.31500798568197</v>
      </c>
      <c r="B982" s="12">
        <v>239.29000793254099</v>
      </c>
      <c r="C982" s="12">
        <v>21.320100406668299</v>
      </c>
      <c r="D982" s="12">
        <v>157</v>
      </c>
      <c r="E982" s="12">
        <v>20.952010621489102</v>
      </c>
      <c r="F982" s="12">
        <f>IF(I982="North", 1, 0)</f>
        <v>0</v>
      </c>
      <c r="G982" s="12">
        <f>IF(I982="South", 1, 0)</f>
        <v>1</v>
      </c>
      <c r="H982" s="12">
        <f>IF(I982="East", 1, 0)</f>
        <v>0</v>
      </c>
      <c r="I982" s="12" t="s">
        <v>6</v>
      </c>
      <c r="J982" s="12">
        <v>298.31500798568197</v>
      </c>
      <c r="K982" s="12">
        <f>B982-200</f>
        <v>39.290007932540988</v>
      </c>
      <c r="L982" s="12">
        <f>C982-20</f>
        <v>1.3201004066682991</v>
      </c>
      <c r="M982" s="12">
        <f>D982-150</f>
        <v>7</v>
      </c>
      <c r="N982" s="12">
        <f>E982-21</f>
        <v>-4.7989378510898462E-2</v>
      </c>
      <c r="O982" s="12">
        <f>H982-1</f>
        <v>-1</v>
      </c>
    </row>
    <row r="983" spans="1:15" x14ac:dyDescent="0.3">
      <c r="A983" s="12">
        <v>276.21139016061301</v>
      </c>
      <c r="B983" s="12">
        <v>221.272878089248</v>
      </c>
      <c r="C983" s="12">
        <v>26.361767500533801</v>
      </c>
      <c r="D983" s="12">
        <v>151</v>
      </c>
      <c r="E983" s="12">
        <v>17.087907905909699</v>
      </c>
      <c r="F983" s="12">
        <f>IF(I983="North", 1, 0)</f>
        <v>0</v>
      </c>
      <c r="G983" s="12">
        <f>IF(I983="South", 1, 0)</f>
        <v>0</v>
      </c>
      <c r="H983" s="12">
        <f>IF(I983="East", 1, 0)</f>
        <v>1</v>
      </c>
      <c r="I983" s="12" t="s">
        <v>7</v>
      </c>
      <c r="J983" s="12">
        <v>276.21139016061301</v>
      </c>
      <c r="K983" s="12">
        <f>B983-200</f>
        <v>21.272878089247996</v>
      </c>
      <c r="L983" s="12">
        <f>C983-20</f>
        <v>6.3617675005338015</v>
      </c>
      <c r="M983" s="12">
        <f>D983-150</f>
        <v>1</v>
      </c>
      <c r="N983" s="12">
        <f>E983-21</f>
        <v>-3.9120920940903012</v>
      </c>
      <c r="O983" s="12">
        <f>H983-1</f>
        <v>0</v>
      </c>
    </row>
    <row r="984" spans="1:15" x14ac:dyDescent="0.3">
      <c r="A984" s="12">
        <v>214.910711241309</v>
      </c>
      <c r="B984" s="12">
        <v>151.65119284353901</v>
      </c>
      <c r="C984" s="12">
        <v>23.662460513898999</v>
      </c>
      <c r="D984" s="12">
        <v>149</v>
      </c>
      <c r="E984" s="12">
        <v>15.0110704220633</v>
      </c>
      <c r="F984" s="12">
        <f>IF(I984="North", 1, 0)</f>
        <v>0</v>
      </c>
      <c r="G984" s="12">
        <f>IF(I984="South", 1, 0)</f>
        <v>1</v>
      </c>
      <c r="H984" s="12">
        <f>IF(I984="East", 1, 0)</f>
        <v>0</v>
      </c>
      <c r="I984" s="12" t="s">
        <v>6</v>
      </c>
      <c r="J984" s="12">
        <v>214.910711241309</v>
      </c>
      <c r="K984" s="12">
        <f>B984-200</f>
        <v>-48.348807156460992</v>
      </c>
      <c r="L984" s="12">
        <f>C984-20</f>
        <v>3.6624605138989992</v>
      </c>
      <c r="M984" s="12">
        <f>D984-150</f>
        <v>-1</v>
      </c>
      <c r="N984" s="12">
        <f>E984-21</f>
        <v>-5.9889295779367</v>
      </c>
      <c r="O984" s="12">
        <f>H984-1</f>
        <v>-1</v>
      </c>
    </row>
    <row r="985" spans="1:15" x14ac:dyDescent="0.3">
      <c r="A985" s="12">
        <v>243.519050118515</v>
      </c>
      <c r="B985" s="12">
        <v>197.61443219290101</v>
      </c>
      <c r="C985" s="12">
        <v>21.4436183141251</v>
      </c>
      <c r="D985" s="12">
        <v>150</v>
      </c>
      <c r="E985" s="12">
        <v>23.906046489344199</v>
      </c>
      <c r="F985" s="12">
        <f>IF(I985="North", 1, 0)</f>
        <v>0</v>
      </c>
      <c r="G985" s="12">
        <f>IF(I985="South", 1, 0)</f>
        <v>0</v>
      </c>
      <c r="H985" s="12">
        <f>IF(I985="East", 1, 0)</f>
        <v>1</v>
      </c>
      <c r="I985" s="12" t="s">
        <v>7</v>
      </c>
      <c r="J985" s="12">
        <v>243.519050118515</v>
      </c>
      <c r="K985" s="12">
        <f>B985-200</f>
        <v>-2.3855678070989939</v>
      </c>
      <c r="L985" s="12">
        <f>C985-20</f>
        <v>1.4436183141251</v>
      </c>
      <c r="M985" s="12">
        <f>D985-150</f>
        <v>0</v>
      </c>
      <c r="N985" s="12">
        <f>E985-21</f>
        <v>2.9060464893441988</v>
      </c>
      <c r="O985" s="12">
        <f>H985-1</f>
        <v>0</v>
      </c>
    </row>
    <row r="986" spans="1:15" x14ac:dyDescent="0.3">
      <c r="A986" s="12">
        <v>259.86617991831503</v>
      </c>
      <c r="B986" s="12">
        <v>199.81987304547101</v>
      </c>
      <c r="C986" s="12">
        <v>11.725562818858499</v>
      </c>
      <c r="D986" s="12">
        <v>138</v>
      </c>
      <c r="E986" s="12">
        <v>23.774824450144699</v>
      </c>
      <c r="F986" s="12">
        <f>IF(I986="North", 1, 0)</f>
        <v>0</v>
      </c>
      <c r="G986" s="12">
        <f>IF(I986="South", 1, 0)</f>
        <v>1</v>
      </c>
      <c r="H986" s="12">
        <f>IF(I986="East", 1, 0)</f>
        <v>0</v>
      </c>
      <c r="I986" s="12" t="s">
        <v>6</v>
      </c>
      <c r="J986" s="12">
        <v>259.86617991831503</v>
      </c>
      <c r="K986" s="12">
        <f>B986-200</f>
        <v>-0.18012695452898697</v>
      </c>
      <c r="L986" s="12">
        <f>C986-20</f>
        <v>-8.2744371811415007</v>
      </c>
      <c r="M986" s="12">
        <f>D986-150</f>
        <v>-12</v>
      </c>
      <c r="N986" s="12">
        <f>E986-21</f>
        <v>2.774824450144699</v>
      </c>
      <c r="O986" s="12">
        <f>H986-1</f>
        <v>-1</v>
      </c>
    </row>
    <row r="987" spans="1:15" x14ac:dyDescent="0.3">
      <c r="A987" s="12">
        <v>213.305379489252</v>
      </c>
      <c r="B987" s="12">
        <v>142.081765540372</v>
      </c>
      <c r="C987" s="12">
        <v>15.1997685236026</v>
      </c>
      <c r="D987" s="12">
        <v>156</v>
      </c>
      <c r="E987" s="12">
        <v>27.337977500628199</v>
      </c>
      <c r="F987" s="12">
        <f>IF(I987="North", 1, 0)</f>
        <v>0</v>
      </c>
      <c r="G987" s="12">
        <f>IF(I987="South", 1, 0)</f>
        <v>0</v>
      </c>
      <c r="H987" s="12">
        <f>IF(I987="East", 1, 0)</f>
        <v>1</v>
      </c>
      <c r="I987" s="12" t="s">
        <v>7</v>
      </c>
      <c r="J987" s="12">
        <v>213.305379489252</v>
      </c>
      <c r="K987" s="12">
        <f>B987-200</f>
        <v>-57.918234459627996</v>
      </c>
      <c r="L987" s="12">
        <f>C987-20</f>
        <v>-4.8002314763973999</v>
      </c>
      <c r="M987" s="12">
        <f>D987-150</f>
        <v>6</v>
      </c>
      <c r="N987" s="12">
        <f>E987-21</f>
        <v>6.3379775006281989</v>
      </c>
      <c r="O987" s="12">
        <f>H987-1</f>
        <v>0</v>
      </c>
    </row>
    <row r="988" spans="1:15" x14ac:dyDescent="0.3">
      <c r="A988" s="12">
        <v>306.47328510092302</v>
      </c>
      <c r="B988" s="12">
        <v>275.16991508835702</v>
      </c>
      <c r="C988" s="12">
        <v>19.386455332021299</v>
      </c>
      <c r="D988" s="12">
        <v>131</v>
      </c>
      <c r="E988" s="12">
        <v>17.8399316127391</v>
      </c>
      <c r="F988" s="12">
        <f>IF(I988="North", 1, 0)</f>
        <v>0</v>
      </c>
      <c r="G988" s="12">
        <f>IF(I988="South", 1, 0)</f>
        <v>0</v>
      </c>
      <c r="H988" s="12">
        <f>IF(I988="East", 1, 0)</f>
        <v>1</v>
      </c>
      <c r="I988" s="12" t="s">
        <v>7</v>
      </c>
      <c r="J988" s="12">
        <v>306.47328510092302</v>
      </c>
      <c r="K988" s="12">
        <f>B988-200</f>
        <v>75.169915088357016</v>
      </c>
      <c r="L988" s="12">
        <f>C988-20</f>
        <v>-0.61354466797870089</v>
      </c>
      <c r="M988" s="12">
        <f>D988-150</f>
        <v>-19</v>
      </c>
      <c r="N988" s="12">
        <f>E988-21</f>
        <v>-3.1600683872608997</v>
      </c>
      <c r="O988" s="12">
        <f>H988-1</f>
        <v>0</v>
      </c>
    </row>
    <row r="989" spans="1:15" x14ac:dyDescent="0.3">
      <c r="A989" s="12">
        <v>306.51833959477199</v>
      </c>
      <c r="B989" s="12">
        <v>243.868114528783</v>
      </c>
      <c r="C989" s="12">
        <v>20.466861871383198</v>
      </c>
      <c r="D989" s="12">
        <v>133</v>
      </c>
      <c r="E989" s="12">
        <v>23.771260841203599</v>
      </c>
      <c r="F989" s="12">
        <f>IF(I989="North", 1, 0)</f>
        <v>1</v>
      </c>
      <c r="G989" s="12">
        <f>IF(I989="South", 1, 0)</f>
        <v>0</v>
      </c>
      <c r="H989" s="12">
        <f>IF(I989="East", 1, 0)</f>
        <v>0</v>
      </c>
      <c r="I989" s="12" t="s">
        <v>8</v>
      </c>
      <c r="J989" s="12">
        <v>306.51833959477199</v>
      </c>
      <c r="K989" s="12">
        <f>B989-200</f>
        <v>43.868114528782996</v>
      </c>
      <c r="L989" s="12">
        <f>C989-20</f>
        <v>0.46686187138319823</v>
      </c>
      <c r="M989" s="12">
        <f>D989-150</f>
        <v>-17</v>
      </c>
      <c r="N989" s="12">
        <f>E989-21</f>
        <v>2.7712608412035991</v>
      </c>
      <c r="O989" s="12">
        <f>H989-1</f>
        <v>-1</v>
      </c>
    </row>
    <row r="990" spans="1:15" x14ac:dyDescent="0.3">
      <c r="A990" s="12">
        <v>260.97623633785298</v>
      </c>
      <c r="B990" s="12">
        <v>188.95179130851599</v>
      </c>
      <c r="C990" s="12">
        <v>14.3489813766303</v>
      </c>
      <c r="D990" s="12">
        <v>151</v>
      </c>
      <c r="E990" s="12">
        <v>19.865173086540999</v>
      </c>
      <c r="F990" s="12">
        <f>IF(I990="North", 1, 0)</f>
        <v>0</v>
      </c>
      <c r="G990" s="12">
        <f>IF(I990="South", 1, 0)</f>
        <v>1</v>
      </c>
      <c r="H990" s="12">
        <f>IF(I990="East", 1, 0)</f>
        <v>0</v>
      </c>
      <c r="I990" s="12" t="s">
        <v>6</v>
      </c>
      <c r="J990" s="12">
        <v>260.97623633785298</v>
      </c>
      <c r="K990" s="12">
        <f>B990-200</f>
        <v>-11.048208691484007</v>
      </c>
      <c r="L990" s="12">
        <f>C990-20</f>
        <v>-5.6510186233696995</v>
      </c>
      <c r="M990" s="12">
        <f>D990-150</f>
        <v>1</v>
      </c>
      <c r="N990" s="12">
        <f>E990-21</f>
        <v>-1.1348269134590012</v>
      </c>
      <c r="O990" s="12">
        <f>H990-1</f>
        <v>-1</v>
      </c>
    </row>
    <row r="991" spans="1:15" x14ac:dyDescent="0.3">
      <c r="A991" s="12">
        <v>251.68212626327301</v>
      </c>
      <c r="B991" s="12">
        <v>201.344291949726</v>
      </c>
      <c r="C991" s="12">
        <v>32.058383377892099</v>
      </c>
      <c r="D991" s="12">
        <v>153</v>
      </c>
      <c r="E991" s="12">
        <v>25.761899940773901</v>
      </c>
      <c r="F991" s="12">
        <f>IF(I991="North", 1, 0)</f>
        <v>0</v>
      </c>
      <c r="G991" s="12">
        <f>IF(I991="South", 1, 0)</f>
        <v>1</v>
      </c>
      <c r="H991" s="12">
        <f>IF(I991="East", 1, 0)</f>
        <v>0</v>
      </c>
      <c r="I991" s="12" t="s">
        <v>6</v>
      </c>
      <c r="J991" s="12">
        <v>251.68212626327301</v>
      </c>
      <c r="K991" s="12">
        <f>B991-200</f>
        <v>1.3442919497259993</v>
      </c>
      <c r="L991" s="12">
        <f>C991-20</f>
        <v>12.058383377892099</v>
      </c>
      <c r="M991" s="12">
        <f>D991-150</f>
        <v>3</v>
      </c>
      <c r="N991" s="12">
        <f>E991-21</f>
        <v>4.7618999407739011</v>
      </c>
      <c r="O991" s="12">
        <f>H991-1</f>
        <v>-1</v>
      </c>
    </row>
    <row r="992" spans="1:15" x14ac:dyDescent="0.3">
      <c r="A992" s="12">
        <v>255.489846328299</v>
      </c>
      <c r="B992" s="12">
        <v>210.41914039737699</v>
      </c>
      <c r="C992" s="12">
        <v>27.5819702762678</v>
      </c>
      <c r="D992" s="12">
        <v>147</v>
      </c>
      <c r="E992" s="12">
        <v>25.087851106712499</v>
      </c>
      <c r="F992" s="12">
        <f>IF(I992="North", 1, 0)</f>
        <v>1</v>
      </c>
      <c r="G992" s="12">
        <f>IF(I992="South", 1, 0)</f>
        <v>0</v>
      </c>
      <c r="H992" s="12">
        <f>IF(I992="East", 1, 0)</f>
        <v>0</v>
      </c>
      <c r="I992" s="12" t="s">
        <v>8</v>
      </c>
      <c r="J992" s="12">
        <v>255.489846328299</v>
      </c>
      <c r="K992" s="12">
        <f>B992-200</f>
        <v>10.419140397376992</v>
      </c>
      <c r="L992" s="12">
        <f>C992-20</f>
        <v>7.5819702762677998</v>
      </c>
      <c r="M992" s="12">
        <f>D992-150</f>
        <v>-3</v>
      </c>
      <c r="N992" s="12">
        <f>E992-21</f>
        <v>4.087851106712499</v>
      </c>
      <c r="O992" s="12">
        <f>H992-1</f>
        <v>-1</v>
      </c>
    </row>
    <row r="993" spans="1:15" x14ac:dyDescent="0.3">
      <c r="A993" s="12">
        <v>172.43643590523001</v>
      </c>
      <c r="B993" s="12">
        <v>97.913256578785393</v>
      </c>
      <c r="C993" s="12">
        <v>23.0105916019624</v>
      </c>
      <c r="D993" s="12">
        <v>157</v>
      </c>
      <c r="E993" s="12">
        <v>21.844837596897801</v>
      </c>
      <c r="F993" s="12">
        <f>IF(I993="North", 1, 0)</f>
        <v>0</v>
      </c>
      <c r="G993" s="12">
        <f>IF(I993="South", 1, 0)</f>
        <v>0</v>
      </c>
      <c r="H993" s="12">
        <f>IF(I993="East", 1, 0)</f>
        <v>1</v>
      </c>
      <c r="I993" s="12" t="s">
        <v>7</v>
      </c>
      <c r="J993" s="12">
        <v>172.43643590523001</v>
      </c>
      <c r="K993" s="12">
        <f>B993-200</f>
        <v>-102.08674342121461</v>
      </c>
      <c r="L993" s="12">
        <f>C993-20</f>
        <v>3.0105916019623997</v>
      </c>
      <c r="M993" s="12">
        <f>D993-150</f>
        <v>7</v>
      </c>
      <c r="N993" s="12">
        <f>E993-21</f>
        <v>0.84483759689780058</v>
      </c>
      <c r="O993" s="12">
        <f>H993-1</f>
        <v>0</v>
      </c>
    </row>
    <row r="994" spans="1:15" x14ac:dyDescent="0.3">
      <c r="A994" s="12">
        <v>223.84622587243999</v>
      </c>
      <c r="B994" s="12">
        <v>187.64113087397001</v>
      </c>
      <c r="C994" s="12">
        <v>20.360184306418699</v>
      </c>
      <c r="D994" s="12">
        <v>142</v>
      </c>
      <c r="E994" s="12">
        <v>19.641879373336</v>
      </c>
      <c r="F994" s="12">
        <f>IF(I994="North", 1, 0)</f>
        <v>0</v>
      </c>
      <c r="G994" s="12">
        <f>IF(I994="South", 1, 0)</f>
        <v>0</v>
      </c>
      <c r="H994" s="12">
        <f>IF(I994="East", 1, 0)</f>
        <v>1</v>
      </c>
      <c r="I994" s="12" t="s">
        <v>7</v>
      </c>
      <c r="J994" s="12">
        <v>223.84622587243999</v>
      </c>
      <c r="K994" s="12">
        <f>B994-200</f>
        <v>-12.358869126029987</v>
      </c>
      <c r="L994" s="12">
        <f>C994-20</f>
        <v>0.3601843064186987</v>
      </c>
      <c r="M994" s="12">
        <f>D994-150</f>
        <v>-8</v>
      </c>
      <c r="N994" s="12">
        <f>E994-21</f>
        <v>-1.3581206266640002</v>
      </c>
      <c r="O994" s="12">
        <f>H994-1</f>
        <v>0</v>
      </c>
    </row>
    <row r="995" spans="1:15" x14ac:dyDescent="0.3">
      <c r="A995" s="12">
        <v>234.973973617209</v>
      </c>
      <c r="B995" s="12">
        <v>165.90078760010999</v>
      </c>
      <c r="C995" s="12">
        <v>18.938955150494198</v>
      </c>
      <c r="D995" s="12">
        <v>155</v>
      </c>
      <c r="E995" s="12">
        <v>24.843728714432999</v>
      </c>
      <c r="F995" s="12">
        <f>IF(I995="North", 1, 0)</f>
        <v>1</v>
      </c>
      <c r="G995" s="12">
        <f>IF(I995="South", 1, 0)</f>
        <v>0</v>
      </c>
      <c r="H995" s="12">
        <f>IF(I995="East", 1, 0)</f>
        <v>0</v>
      </c>
      <c r="I995" s="12" t="s">
        <v>8</v>
      </c>
      <c r="J995" s="12">
        <v>234.973973617209</v>
      </c>
      <c r="K995" s="12">
        <f>B995-200</f>
        <v>-34.099212399890007</v>
      </c>
      <c r="L995" s="12">
        <f>C995-20</f>
        <v>-1.0610448495058016</v>
      </c>
      <c r="M995" s="12">
        <f>D995-150</f>
        <v>5</v>
      </c>
      <c r="N995" s="12">
        <f>E995-21</f>
        <v>3.8437287144329986</v>
      </c>
      <c r="O995" s="12">
        <f>H995-1</f>
        <v>-1</v>
      </c>
    </row>
    <row r="996" spans="1:15" x14ac:dyDescent="0.3">
      <c r="A996" s="12">
        <v>173.41724970537601</v>
      </c>
      <c r="B996" s="12">
        <v>149.91899950525399</v>
      </c>
      <c r="C996" s="12">
        <v>15.240407699888801</v>
      </c>
      <c r="D996" s="12">
        <v>162</v>
      </c>
      <c r="E996" s="12">
        <v>23.587618093026201</v>
      </c>
      <c r="F996" s="12">
        <f>IF(I996="North", 1, 0)</f>
        <v>1</v>
      </c>
      <c r="G996" s="12">
        <f>IF(I996="South", 1, 0)</f>
        <v>0</v>
      </c>
      <c r="H996" s="12">
        <f>IF(I996="East", 1, 0)</f>
        <v>0</v>
      </c>
      <c r="I996" s="12" t="s">
        <v>8</v>
      </c>
      <c r="J996" s="12">
        <v>173.41724970537601</v>
      </c>
      <c r="K996" s="12">
        <f>B996-200</f>
        <v>-50.081000494746007</v>
      </c>
      <c r="L996" s="12">
        <f>C996-20</f>
        <v>-4.7595923001111995</v>
      </c>
      <c r="M996" s="12">
        <f>D996-150</f>
        <v>12</v>
      </c>
      <c r="N996" s="12">
        <f>E996-21</f>
        <v>2.5876180930262009</v>
      </c>
      <c r="O996" s="12">
        <f>H996-1</f>
        <v>-1</v>
      </c>
    </row>
    <row r="997" spans="1:15" x14ac:dyDescent="0.3">
      <c r="A997" s="12">
        <v>234.26554971289499</v>
      </c>
      <c r="B997" s="12">
        <v>185.94498535570199</v>
      </c>
      <c r="C997" s="12">
        <v>20.387402592594299</v>
      </c>
      <c r="D997" s="12">
        <v>142</v>
      </c>
      <c r="E997" s="12">
        <v>18.262238391655199</v>
      </c>
      <c r="F997" s="12">
        <f>IF(I997="North", 1, 0)</f>
        <v>0</v>
      </c>
      <c r="G997" s="12">
        <f>IF(I997="South", 1, 0)</f>
        <v>0</v>
      </c>
      <c r="H997" s="12">
        <f>IF(I997="East", 1, 0)</f>
        <v>0</v>
      </c>
      <c r="I997" s="12" t="s">
        <v>9</v>
      </c>
      <c r="J997" s="12">
        <v>234.26554971289499</v>
      </c>
      <c r="K997" s="12">
        <f>B997-200</f>
        <v>-14.055014644298012</v>
      </c>
      <c r="L997" s="12">
        <f>C997-20</f>
        <v>0.38740259259429877</v>
      </c>
      <c r="M997" s="12">
        <f>D997-150</f>
        <v>-8</v>
      </c>
      <c r="N997" s="12">
        <f>E997-21</f>
        <v>-2.7377616083448011</v>
      </c>
      <c r="O997" s="12">
        <f>H997-1</f>
        <v>-1</v>
      </c>
    </row>
    <row r="998" spans="1:15" x14ac:dyDescent="0.3">
      <c r="A998" s="12">
        <v>336.26131135665997</v>
      </c>
      <c r="B998" s="12">
        <v>289.88432634247602</v>
      </c>
      <c r="C998" s="12">
        <v>21.288762700713701</v>
      </c>
      <c r="D998" s="12">
        <v>157</v>
      </c>
      <c r="E998" s="12">
        <v>15.6888053060822</v>
      </c>
      <c r="F998" s="12">
        <f>IF(I998="North", 1, 0)</f>
        <v>0</v>
      </c>
      <c r="G998" s="12">
        <f>IF(I998="South", 1, 0)</f>
        <v>0</v>
      </c>
      <c r="H998" s="12">
        <f>IF(I998="East", 1, 0)</f>
        <v>1</v>
      </c>
      <c r="I998" s="12" t="s">
        <v>7</v>
      </c>
      <c r="J998" s="12">
        <v>336.26131135665997</v>
      </c>
      <c r="K998" s="12">
        <f>B998-200</f>
        <v>89.884326342476015</v>
      </c>
      <c r="L998" s="12">
        <f>C998-20</f>
        <v>1.2887627007137006</v>
      </c>
      <c r="M998" s="12">
        <f>D998-150</f>
        <v>7</v>
      </c>
      <c r="N998" s="12">
        <f>E998-21</f>
        <v>-5.3111946939178001</v>
      </c>
      <c r="O998" s="12">
        <f>H998-1</f>
        <v>0</v>
      </c>
    </row>
    <row r="999" spans="1:15" x14ac:dyDescent="0.3">
      <c r="A999" s="12">
        <v>293.882044493286</v>
      </c>
      <c r="B999" s="12">
        <v>232.04214306335001</v>
      </c>
      <c r="C999" s="12">
        <v>13.7911971225918</v>
      </c>
      <c r="D999" s="12">
        <v>126</v>
      </c>
      <c r="E999" s="12">
        <v>19.845868397272799</v>
      </c>
      <c r="F999" s="12">
        <f>IF(I999="North", 1, 0)</f>
        <v>0</v>
      </c>
      <c r="G999" s="12">
        <f>IF(I999="South", 1, 0)</f>
        <v>0</v>
      </c>
      <c r="H999" s="12">
        <f>IF(I999="East", 1, 0)</f>
        <v>0</v>
      </c>
      <c r="I999" s="12" t="s">
        <v>9</v>
      </c>
      <c r="J999" s="12">
        <v>293.882044493286</v>
      </c>
      <c r="K999" s="12">
        <f>B999-200</f>
        <v>32.042143063350011</v>
      </c>
      <c r="L999" s="12">
        <f>C999-20</f>
        <v>-6.2088028774081998</v>
      </c>
      <c r="M999" s="12">
        <f>D999-150</f>
        <v>-24</v>
      </c>
      <c r="N999" s="12">
        <f>E999-21</f>
        <v>-1.1541316027272011</v>
      </c>
      <c r="O999" s="12">
        <f>H999-1</f>
        <v>-1</v>
      </c>
    </row>
    <row r="1000" spans="1:15" x14ac:dyDescent="0.3">
      <c r="A1000" s="12">
        <v>224.648297624295</v>
      </c>
      <c r="B1000" s="12">
        <v>171.44105051086001</v>
      </c>
      <c r="C1000" s="12">
        <v>21.670882086224399</v>
      </c>
      <c r="D1000" s="12">
        <v>152</v>
      </c>
      <c r="E1000" s="12">
        <v>27.061655261392801</v>
      </c>
      <c r="F1000" s="12">
        <f>IF(I1000="North", 1, 0)</f>
        <v>0</v>
      </c>
      <c r="G1000" s="12">
        <f>IF(I1000="South", 1, 0)</f>
        <v>1</v>
      </c>
      <c r="H1000" s="12">
        <f>IF(I1000="East", 1, 0)</f>
        <v>0</v>
      </c>
      <c r="I1000" s="12" t="s">
        <v>6</v>
      </c>
      <c r="J1000" s="12">
        <v>224.648297624295</v>
      </c>
      <c r="K1000" s="12">
        <f>B1000-200</f>
        <v>-28.558949489139991</v>
      </c>
      <c r="L1000" s="12">
        <f>C1000-20</f>
        <v>1.6708820862243989</v>
      </c>
      <c r="M1000" s="12">
        <f>D1000-150</f>
        <v>2</v>
      </c>
      <c r="N1000" s="12">
        <f>E1000-21</f>
        <v>6.0616552613928008</v>
      </c>
      <c r="O1000" s="12">
        <f>H1000-1</f>
        <v>-1</v>
      </c>
    </row>
    <row r="1001" spans="1:15" x14ac:dyDescent="0.3">
      <c r="A1001" s="12">
        <v>287.78684551135899</v>
      </c>
      <c r="B1001" s="12">
        <v>228.62913906780699</v>
      </c>
      <c r="C1001" s="12">
        <v>19.223704755876199</v>
      </c>
      <c r="D1001" s="12">
        <v>145</v>
      </c>
      <c r="E1001" s="12">
        <v>25.585948634932102</v>
      </c>
      <c r="F1001" s="12">
        <f>IF(I1001="North", 1, 0)</f>
        <v>0</v>
      </c>
      <c r="G1001" s="12">
        <f>IF(I1001="South", 1, 0)</f>
        <v>0</v>
      </c>
      <c r="H1001" s="12">
        <f>IF(I1001="East", 1, 0)</f>
        <v>0</v>
      </c>
      <c r="I1001" s="12" t="s">
        <v>9</v>
      </c>
      <c r="J1001" s="12">
        <v>287.78684551135899</v>
      </c>
      <c r="K1001" s="12">
        <f>B1001-200</f>
        <v>28.629139067806989</v>
      </c>
      <c r="L1001" s="12">
        <f>C1001-20</f>
        <v>-0.77629524412380135</v>
      </c>
      <c r="M1001" s="12">
        <f>D1001-150</f>
        <v>-5</v>
      </c>
      <c r="N1001" s="12">
        <f>E1001-21</f>
        <v>4.5859486349321017</v>
      </c>
      <c r="O1001" s="12">
        <f>H1001-1</f>
        <v>-1</v>
      </c>
    </row>
    <row r="1002" spans="1:15" x14ac:dyDescent="0.3">
      <c r="A1002" s="12">
        <v>287.26672487118799</v>
      </c>
      <c r="B1002" s="12">
        <v>269.96777182929998</v>
      </c>
      <c r="C1002" s="12">
        <v>10.460962210612999</v>
      </c>
      <c r="D1002" s="12">
        <v>137</v>
      </c>
      <c r="E1002" s="12">
        <v>16.550690121317601</v>
      </c>
      <c r="F1002" s="12">
        <f>IF(I1002="North", 1, 0)</f>
        <v>1</v>
      </c>
      <c r="G1002" s="12">
        <f>IF(I1002="South", 1, 0)</f>
        <v>0</v>
      </c>
      <c r="H1002" s="12">
        <f>IF(I1002="East", 1, 0)</f>
        <v>0</v>
      </c>
      <c r="I1002" s="12" t="s">
        <v>8</v>
      </c>
      <c r="J1002" s="12">
        <v>287.26672487118799</v>
      </c>
      <c r="K1002" s="12">
        <f>B1002-200</f>
        <v>69.967771829299977</v>
      </c>
      <c r="L1002" s="12">
        <f>C1002-20</f>
        <v>-9.5390377893870006</v>
      </c>
      <c r="M1002" s="12">
        <f>D1002-150</f>
        <v>-13</v>
      </c>
      <c r="N1002" s="12">
        <f>E1002-21</f>
        <v>-4.4493098786823992</v>
      </c>
      <c r="O1002" s="12">
        <f>H1002-1</f>
        <v>-1</v>
      </c>
    </row>
    <row r="1003" spans="1:15" x14ac:dyDescent="0.3">
      <c r="A1003" s="12">
        <v>308.96990971865699</v>
      </c>
      <c r="B1003" s="12">
        <v>246.23168414563801</v>
      </c>
      <c r="C1003" s="12">
        <v>15.6980749461024</v>
      </c>
      <c r="D1003" s="12">
        <v>147</v>
      </c>
      <c r="E1003" s="12">
        <v>16.3289703364003</v>
      </c>
      <c r="F1003" s="12">
        <f>IF(I1003="North", 1, 0)</f>
        <v>1</v>
      </c>
      <c r="G1003" s="12">
        <f>IF(I1003="South", 1, 0)</f>
        <v>0</v>
      </c>
      <c r="H1003" s="12">
        <f>IF(I1003="East", 1, 0)</f>
        <v>0</v>
      </c>
      <c r="I1003" s="12" t="s">
        <v>8</v>
      </c>
      <c r="J1003" s="12">
        <v>308.96990971865699</v>
      </c>
      <c r="K1003" s="12">
        <f>B1003-200</f>
        <v>46.231684145638013</v>
      </c>
      <c r="L1003" s="12">
        <f>C1003-20</f>
        <v>-4.3019250538975999</v>
      </c>
      <c r="M1003" s="12">
        <f>D1003-150</f>
        <v>-3</v>
      </c>
      <c r="N1003" s="12">
        <f>E1003-21</f>
        <v>-4.6710296635997004</v>
      </c>
      <c r="O1003" s="12">
        <f>H1003-1</f>
        <v>-1</v>
      </c>
    </row>
    <row r="1004" spans="1:15" x14ac:dyDescent="0.3">
      <c r="A1004" s="12">
        <v>231.05770627971299</v>
      </c>
      <c r="B1004" s="12">
        <v>202.98151849600799</v>
      </c>
      <c r="C1004" s="12">
        <v>17.9319723328917</v>
      </c>
      <c r="D1004" s="12">
        <v>141</v>
      </c>
      <c r="E1004" s="12">
        <v>26.098735398717899</v>
      </c>
      <c r="F1004" s="12">
        <f>IF(I1004="North", 1, 0)</f>
        <v>1</v>
      </c>
      <c r="G1004" s="12">
        <f>IF(I1004="South", 1, 0)</f>
        <v>0</v>
      </c>
      <c r="H1004" s="12">
        <f>IF(I1004="East", 1, 0)</f>
        <v>0</v>
      </c>
      <c r="I1004" s="12" t="s">
        <v>8</v>
      </c>
      <c r="J1004" s="12">
        <v>231.05770627971299</v>
      </c>
      <c r="K1004" s="12">
        <f>B1004-200</f>
        <v>2.9815184960079932</v>
      </c>
      <c r="L1004" s="12">
        <f>C1004-20</f>
        <v>-2.0680276671083</v>
      </c>
      <c r="M1004" s="12">
        <f>D1004-150</f>
        <v>-9</v>
      </c>
      <c r="N1004" s="12">
        <f>E1004-21</f>
        <v>5.0987353987178992</v>
      </c>
      <c r="O1004" s="12">
        <f>H1004-1</f>
        <v>-1</v>
      </c>
    </row>
    <row r="1005" spans="1:15" x14ac:dyDescent="0.3">
      <c r="A1005" s="12">
        <v>203.615818596151</v>
      </c>
      <c r="B1005" s="12">
        <v>167.653161114721</v>
      </c>
      <c r="C1005" s="12">
        <v>29.438438286700901</v>
      </c>
      <c r="D1005" s="12">
        <v>149</v>
      </c>
      <c r="E1005" s="12">
        <v>16.457456380968601</v>
      </c>
      <c r="F1005" s="12">
        <f>IF(I1005="North", 1, 0)</f>
        <v>1</v>
      </c>
      <c r="G1005" s="12">
        <f>IF(I1005="South", 1, 0)</f>
        <v>0</v>
      </c>
      <c r="H1005" s="12">
        <f>IF(I1005="East", 1, 0)</f>
        <v>0</v>
      </c>
      <c r="I1005" s="12" t="s">
        <v>8</v>
      </c>
      <c r="J1005" s="12">
        <v>203.615818596151</v>
      </c>
      <c r="K1005" s="12">
        <f>B1005-200</f>
        <v>-32.346838885278999</v>
      </c>
      <c r="L1005" s="12">
        <f>C1005-20</f>
        <v>9.4384382867009009</v>
      </c>
      <c r="M1005" s="12">
        <f>D1005-150</f>
        <v>-1</v>
      </c>
      <c r="N1005" s="12">
        <f>E1005-21</f>
        <v>-4.5425436190313988</v>
      </c>
      <c r="O1005" s="12">
        <f>H1005-1</f>
        <v>-1</v>
      </c>
    </row>
    <row r="1006" spans="1:15" x14ac:dyDescent="0.3">
      <c r="A1006" s="12">
        <v>276.596600635436</v>
      </c>
      <c r="B1006" s="12">
        <v>234.91116568067901</v>
      </c>
      <c r="C1006" s="12">
        <v>22.782765622668698</v>
      </c>
      <c r="D1006" s="12">
        <v>143</v>
      </c>
      <c r="E1006" s="12">
        <v>23.037181294568001</v>
      </c>
      <c r="F1006" s="12">
        <f>IF(I1006="North", 1, 0)</f>
        <v>0</v>
      </c>
      <c r="G1006" s="12">
        <f>IF(I1006="South", 1, 0)</f>
        <v>0</v>
      </c>
      <c r="H1006" s="12">
        <f>IF(I1006="East", 1, 0)</f>
        <v>0</v>
      </c>
      <c r="I1006" s="12" t="s">
        <v>9</v>
      </c>
      <c r="J1006" s="12">
        <v>276.596600635436</v>
      </c>
      <c r="K1006" s="12">
        <f>B1006-200</f>
        <v>34.911165680679005</v>
      </c>
      <c r="L1006" s="12">
        <f>C1006-20</f>
        <v>2.7827656226686983</v>
      </c>
      <c r="M1006" s="12">
        <f>D1006-150</f>
        <v>-7</v>
      </c>
      <c r="N1006" s="12">
        <f>E1006-21</f>
        <v>2.0371812945680006</v>
      </c>
      <c r="O1006" s="12">
        <f>H1006-1</f>
        <v>-1</v>
      </c>
    </row>
    <row r="1007" spans="1:15" x14ac:dyDescent="0.3">
      <c r="A1007" s="12">
        <v>301.86652088712799</v>
      </c>
      <c r="B1007" s="12">
        <v>219.67426927108701</v>
      </c>
      <c r="C1007" s="12">
        <v>13.3225921545005</v>
      </c>
      <c r="D1007" s="12">
        <v>130</v>
      </c>
      <c r="E1007" s="12">
        <v>18.535715138654702</v>
      </c>
      <c r="F1007" s="12">
        <f>IF(I1007="North", 1, 0)</f>
        <v>0</v>
      </c>
      <c r="G1007" s="12">
        <f>IF(I1007="South", 1, 0)</f>
        <v>0</v>
      </c>
      <c r="H1007" s="12">
        <f>IF(I1007="East", 1, 0)</f>
        <v>0</v>
      </c>
      <c r="I1007" s="12" t="s">
        <v>9</v>
      </c>
      <c r="J1007" s="12">
        <v>301.86652088712799</v>
      </c>
      <c r="K1007" s="12">
        <f>B1007-200</f>
        <v>19.674269271087013</v>
      </c>
      <c r="L1007" s="12">
        <f>C1007-20</f>
        <v>-6.6774078454995003</v>
      </c>
      <c r="M1007" s="12">
        <f>D1007-150</f>
        <v>-20</v>
      </c>
      <c r="N1007" s="12">
        <f>E1007-21</f>
        <v>-2.4642848613452983</v>
      </c>
      <c r="O1007" s="12">
        <f>H1007-1</f>
        <v>-1</v>
      </c>
    </row>
    <row r="1008" spans="1:15" x14ac:dyDescent="0.3">
      <c r="A1008" s="12">
        <v>291.39932002064302</v>
      </c>
      <c r="B1008" s="12">
        <v>244.75966100138601</v>
      </c>
      <c r="C1008" s="12">
        <v>22.430181447088099</v>
      </c>
      <c r="D1008" s="12">
        <v>138</v>
      </c>
      <c r="E1008" s="12">
        <v>27.468179698086701</v>
      </c>
      <c r="F1008" s="12">
        <f>IF(I1008="North", 1, 0)</f>
        <v>0</v>
      </c>
      <c r="G1008" s="12">
        <f>IF(I1008="South", 1, 0)</f>
        <v>0</v>
      </c>
      <c r="H1008" s="12">
        <f>IF(I1008="East", 1, 0)</f>
        <v>0</v>
      </c>
      <c r="I1008" s="12" t="s">
        <v>9</v>
      </c>
      <c r="J1008" s="12">
        <v>291.39932002064302</v>
      </c>
      <c r="K1008" s="12">
        <f>B1008-200</f>
        <v>44.759661001386007</v>
      </c>
      <c r="L1008" s="12">
        <f>C1008-20</f>
        <v>2.4301814470880991</v>
      </c>
      <c r="M1008" s="12">
        <f>D1008-150</f>
        <v>-12</v>
      </c>
      <c r="N1008" s="12">
        <f>E1008-21</f>
        <v>6.4681796980867006</v>
      </c>
      <c r="O1008" s="12">
        <f>H1008-1</f>
        <v>-1</v>
      </c>
    </row>
    <row r="1009" spans="1:15" x14ac:dyDescent="0.3">
      <c r="A1009" s="12">
        <v>302.808951605679</v>
      </c>
      <c r="B1009" s="12">
        <v>231.75859008409799</v>
      </c>
      <c r="C1009" s="12">
        <v>12.263480055308101</v>
      </c>
      <c r="D1009" s="12">
        <v>146</v>
      </c>
      <c r="E1009" s="12">
        <v>17.9183008034484</v>
      </c>
      <c r="F1009" s="12">
        <f>IF(I1009="North", 1, 0)</f>
        <v>1</v>
      </c>
      <c r="G1009" s="12">
        <f>IF(I1009="South", 1, 0)</f>
        <v>0</v>
      </c>
      <c r="H1009" s="12">
        <f>IF(I1009="East", 1, 0)</f>
        <v>0</v>
      </c>
      <c r="I1009" s="12" t="s">
        <v>8</v>
      </c>
      <c r="J1009" s="12">
        <v>302.808951605679</v>
      </c>
      <c r="K1009" s="12">
        <f>B1009-200</f>
        <v>31.758590084097989</v>
      </c>
      <c r="L1009" s="12">
        <f>C1009-20</f>
        <v>-7.7365199446918993</v>
      </c>
      <c r="M1009" s="12">
        <f>D1009-150</f>
        <v>-4</v>
      </c>
      <c r="N1009" s="12">
        <f>E1009-21</f>
        <v>-3.0816991965516003</v>
      </c>
      <c r="O1009" s="12">
        <f>H1009-1</f>
        <v>-1</v>
      </c>
    </row>
    <row r="1010" spans="1:15" x14ac:dyDescent="0.3">
      <c r="A1010" s="12">
        <v>297.64193947094901</v>
      </c>
      <c r="B1010" s="12">
        <v>252.477635765966</v>
      </c>
      <c r="C1010" s="12">
        <v>25.4134552694353</v>
      </c>
      <c r="D1010" s="12">
        <v>149</v>
      </c>
      <c r="E1010" s="12">
        <v>25.573446120823299</v>
      </c>
      <c r="F1010" s="12">
        <f>IF(I1010="North", 1, 0)</f>
        <v>1</v>
      </c>
      <c r="G1010" s="12">
        <f>IF(I1010="South", 1, 0)</f>
        <v>0</v>
      </c>
      <c r="H1010" s="12">
        <f>IF(I1010="East", 1, 0)</f>
        <v>0</v>
      </c>
      <c r="I1010" s="12" t="s">
        <v>8</v>
      </c>
      <c r="J1010" s="12">
        <v>297.64193947094901</v>
      </c>
      <c r="K1010" s="12">
        <f>B1010-200</f>
        <v>52.477635765965999</v>
      </c>
      <c r="L1010" s="12">
        <f>C1010-20</f>
        <v>5.4134552694352998</v>
      </c>
      <c r="M1010" s="12">
        <f>D1010-150</f>
        <v>-1</v>
      </c>
      <c r="N1010" s="12">
        <f>E1010-21</f>
        <v>4.5734461208232986</v>
      </c>
      <c r="O1010" s="12">
        <f>H1010-1</f>
        <v>-1</v>
      </c>
    </row>
    <row r="1011" spans="1:15" x14ac:dyDescent="0.3">
      <c r="A1011" s="12">
        <v>217.75567471562499</v>
      </c>
      <c r="B1011" s="12">
        <v>173.238239421971</v>
      </c>
      <c r="C1011" s="12">
        <v>17.644376740910602</v>
      </c>
      <c r="D1011" s="12">
        <v>131</v>
      </c>
      <c r="E1011" s="12">
        <v>21.7394346162414</v>
      </c>
      <c r="F1011" s="12">
        <f>IF(I1011="North", 1, 0)</f>
        <v>0</v>
      </c>
      <c r="G1011" s="12">
        <f>IF(I1011="South", 1, 0)</f>
        <v>0</v>
      </c>
      <c r="H1011" s="12">
        <f>IF(I1011="East", 1, 0)</f>
        <v>1</v>
      </c>
      <c r="I1011" s="12" t="s">
        <v>7</v>
      </c>
      <c r="J1011" s="12">
        <v>217.75567471562499</v>
      </c>
      <c r="K1011" s="12">
        <f>B1011-200</f>
        <v>-26.761760578028998</v>
      </c>
      <c r="L1011" s="12">
        <f>C1011-20</f>
        <v>-2.3556232590893984</v>
      </c>
      <c r="M1011" s="12">
        <f>D1011-150</f>
        <v>-19</v>
      </c>
      <c r="N1011" s="12">
        <f>E1011-21</f>
        <v>0.73943461624140028</v>
      </c>
      <c r="O1011" s="12">
        <f>H1011-1</f>
        <v>0</v>
      </c>
    </row>
    <row r="1012" spans="1:15" x14ac:dyDescent="0.3">
      <c r="A1012" s="12">
        <v>307.31485400668799</v>
      </c>
      <c r="B1012" s="12">
        <v>265.869703281716</v>
      </c>
      <c r="C1012" s="12">
        <v>19.531819056304101</v>
      </c>
      <c r="D1012" s="12">
        <v>156</v>
      </c>
      <c r="E1012" s="12">
        <v>22.008779416937099</v>
      </c>
      <c r="F1012" s="12">
        <f>IF(I1012="North", 1, 0)</f>
        <v>0</v>
      </c>
      <c r="G1012" s="12">
        <f>IF(I1012="South", 1, 0)</f>
        <v>0</v>
      </c>
      <c r="H1012" s="12">
        <f>IF(I1012="East", 1, 0)</f>
        <v>1</v>
      </c>
      <c r="I1012" s="12" t="s">
        <v>7</v>
      </c>
      <c r="J1012" s="12">
        <v>307.31485400668799</v>
      </c>
      <c r="K1012" s="12">
        <f>B1012-200</f>
        <v>65.869703281715999</v>
      </c>
      <c r="L1012" s="12">
        <f>C1012-20</f>
        <v>-0.46818094369589858</v>
      </c>
      <c r="M1012" s="12">
        <f>D1012-150</f>
        <v>6</v>
      </c>
      <c r="N1012" s="12">
        <f>E1012-21</f>
        <v>1.0087794169370987</v>
      </c>
      <c r="O1012" s="12">
        <f>H1012-1</f>
        <v>0</v>
      </c>
    </row>
    <row r="1013" spans="1:15" x14ac:dyDescent="0.3">
      <c r="A1013" s="12">
        <v>271.46052397070702</v>
      </c>
      <c r="B1013" s="12">
        <v>209.87998023461901</v>
      </c>
      <c r="C1013" s="12">
        <v>26.628983237710901</v>
      </c>
      <c r="D1013" s="12">
        <v>142</v>
      </c>
      <c r="E1013" s="12">
        <v>13.1187656745943</v>
      </c>
      <c r="F1013" s="12">
        <f>IF(I1013="North", 1, 0)</f>
        <v>1</v>
      </c>
      <c r="G1013" s="12">
        <f>IF(I1013="South", 1, 0)</f>
        <v>0</v>
      </c>
      <c r="H1013" s="12">
        <f>IF(I1013="East", 1, 0)</f>
        <v>0</v>
      </c>
      <c r="I1013" s="12" t="s">
        <v>8</v>
      </c>
      <c r="J1013" s="12">
        <v>271.46052397070702</v>
      </c>
      <c r="K1013" s="12">
        <f>B1013-200</f>
        <v>9.879980234619012</v>
      </c>
      <c r="L1013" s="12">
        <f>C1013-20</f>
        <v>6.6289832377109015</v>
      </c>
      <c r="M1013" s="12">
        <f>D1013-150</f>
        <v>-8</v>
      </c>
      <c r="N1013" s="12">
        <f>E1013-21</f>
        <v>-7.8812343254056998</v>
      </c>
      <c r="O1013" s="12">
        <f>H1013-1</f>
        <v>-1</v>
      </c>
    </row>
    <row r="1014" spans="1:15" x14ac:dyDescent="0.3">
      <c r="A1014" s="12">
        <v>322.881612665631</v>
      </c>
      <c r="B1014" s="12">
        <v>303.76304363126297</v>
      </c>
      <c r="C1014" s="12">
        <v>13.564182157078699</v>
      </c>
      <c r="D1014" s="12">
        <v>138</v>
      </c>
      <c r="E1014" s="12">
        <v>12.188346587177101</v>
      </c>
      <c r="F1014" s="12">
        <f>IF(I1014="North", 1, 0)</f>
        <v>0</v>
      </c>
      <c r="G1014" s="12">
        <f>IF(I1014="South", 1, 0)</f>
        <v>0</v>
      </c>
      <c r="H1014" s="12">
        <f>IF(I1014="East", 1, 0)</f>
        <v>1</v>
      </c>
      <c r="I1014" s="12" t="s">
        <v>7</v>
      </c>
      <c r="J1014" s="12">
        <v>322.881612665631</v>
      </c>
      <c r="K1014" s="12">
        <f>B1014-200</f>
        <v>103.76304363126297</v>
      </c>
      <c r="L1014" s="12">
        <f>C1014-20</f>
        <v>-6.4358178429213009</v>
      </c>
      <c r="M1014" s="12">
        <f>D1014-150</f>
        <v>-12</v>
      </c>
      <c r="N1014" s="12">
        <f>E1014-21</f>
        <v>-8.8116534128228992</v>
      </c>
      <c r="O1014" s="12">
        <f>H1014-1</f>
        <v>0</v>
      </c>
    </row>
    <row r="1015" spans="1:15" x14ac:dyDescent="0.3">
      <c r="A1015" s="12">
        <v>245.12486017485199</v>
      </c>
      <c r="B1015" s="12">
        <v>165.54060909552101</v>
      </c>
      <c r="C1015" s="12">
        <v>13.014409074434999</v>
      </c>
      <c r="D1015" s="12">
        <v>139</v>
      </c>
      <c r="E1015" s="12">
        <v>20.1177362389307</v>
      </c>
      <c r="F1015" s="12">
        <f>IF(I1015="North", 1, 0)</f>
        <v>0</v>
      </c>
      <c r="G1015" s="12">
        <f>IF(I1015="South", 1, 0)</f>
        <v>1</v>
      </c>
      <c r="H1015" s="12">
        <f>IF(I1015="East", 1, 0)</f>
        <v>0</v>
      </c>
      <c r="I1015" s="12" t="s">
        <v>6</v>
      </c>
      <c r="J1015" s="12">
        <v>245.12486017485199</v>
      </c>
      <c r="K1015" s="12">
        <f>B1015-200</f>
        <v>-34.459390904478994</v>
      </c>
      <c r="L1015" s="12">
        <f>C1015-20</f>
        <v>-6.9855909255650008</v>
      </c>
      <c r="M1015" s="12">
        <f>D1015-150</f>
        <v>-11</v>
      </c>
      <c r="N1015" s="12">
        <f>E1015-21</f>
        <v>-0.88226376106930005</v>
      </c>
      <c r="O1015" s="12">
        <f>H1015-1</f>
        <v>-1</v>
      </c>
    </row>
    <row r="1016" spans="1:15" x14ac:dyDescent="0.3">
      <c r="A1016" s="12">
        <v>317.45035603036098</v>
      </c>
      <c r="B1016" s="12">
        <v>286.798190158262</v>
      </c>
      <c r="C1016" s="12">
        <v>17.082003368269898</v>
      </c>
      <c r="D1016" s="12">
        <v>142</v>
      </c>
      <c r="E1016" s="12">
        <v>21.9876242536664</v>
      </c>
      <c r="F1016" s="12">
        <f>IF(I1016="North", 1, 0)</f>
        <v>0</v>
      </c>
      <c r="G1016" s="12">
        <f>IF(I1016="South", 1, 0)</f>
        <v>1</v>
      </c>
      <c r="H1016" s="12">
        <f>IF(I1016="East", 1, 0)</f>
        <v>0</v>
      </c>
      <c r="I1016" s="12" t="s">
        <v>6</v>
      </c>
      <c r="J1016" s="12">
        <v>317.45035603036098</v>
      </c>
      <c r="K1016" s="12">
        <f>B1016-200</f>
        <v>86.798190158262003</v>
      </c>
      <c r="L1016" s="12">
        <f>C1016-20</f>
        <v>-2.9179966317301016</v>
      </c>
      <c r="M1016" s="12">
        <f>D1016-150</f>
        <v>-8</v>
      </c>
      <c r="N1016" s="12">
        <f>E1016-21</f>
        <v>0.98762425366640016</v>
      </c>
      <c r="O1016" s="12">
        <f>H1016-1</f>
        <v>-1</v>
      </c>
    </row>
    <row r="1017" spans="1:15" x14ac:dyDescent="0.3">
      <c r="A1017" s="12">
        <v>288.04004797763201</v>
      </c>
      <c r="B1017" s="12">
        <v>209.89553917313199</v>
      </c>
      <c r="C1017" s="12">
        <v>25.1918942550965</v>
      </c>
      <c r="D1017" s="12">
        <v>155</v>
      </c>
      <c r="E1017" s="12">
        <v>16.499208689049102</v>
      </c>
      <c r="F1017" s="12">
        <f>IF(I1017="North", 1, 0)</f>
        <v>1</v>
      </c>
      <c r="G1017" s="12">
        <f>IF(I1017="South", 1, 0)</f>
        <v>0</v>
      </c>
      <c r="H1017" s="12">
        <f>IF(I1017="East", 1, 0)</f>
        <v>0</v>
      </c>
      <c r="I1017" s="12" t="s">
        <v>8</v>
      </c>
      <c r="J1017" s="12">
        <v>288.04004797763201</v>
      </c>
      <c r="K1017" s="12">
        <f>B1017-200</f>
        <v>9.8955391731319935</v>
      </c>
      <c r="L1017" s="12">
        <f>C1017-20</f>
        <v>5.1918942550964999</v>
      </c>
      <c r="M1017" s="12">
        <f>D1017-150</f>
        <v>5</v>
      </c>
      <c r="N1017" s="12">
        <f>E1017-21</f>
        <v>-4.5007913109508983</v>
      </c>
      <c r="O1017" s="12">
        <f>H1017-1</f>
        <v>-1</v>
      </c>
    </row>
    <row r="1018" spans="1:15" x14ac:dyDescent="0.3">
      <c r="A1018" s="12">
        <v>258.30215402290202</v>
      </c>
      <c r="B1018" s="12">
        <v>167.42909981927701</v>
      </c>
      <c r="C1018" s="12">
        <v>12.403269622615699</v>
      </c>
      <c r="D1018" s="12">
        <v>134</v>
      </c>
      <c r="E1018" s="12">
        <v>16.6452263580946</v>
      </c>
      <c r="F1018" s="12">
        <f>IF(I1018="North", 1, 0)</f>
        <v>0</v>
      </c>
      <c r="G1018" s="12">
        <f>IF(I1018="South", 1, 0)</f>
        <v>0</v>
      </c>
      <c r="H1018" s="12">
        <f>IF(I1018="East", 1, 0)</f>
        <v>0</v>
      </c>
      <c r="I1018" s="12" t="s">
        <v>9</v>
      </c>
      <c r="J1018" s="12">
        <v>258.30215402290202</v>
      </c>
      <c r="K1018" s="12">
        <f>B1018-200</f>
        <v>-32.570900180722987</v>
      </c>
      <c r="L1018" s="12">
        <f>C1018-20</f>
        <v>-7.5967303773843007</v>
      </c>
      <c r="M1018" s="12">
        <f>D1018-150</f>
        <v>-16</v>
      </c>
      <c r="N1018" s="12">
        <f>E1018-21</f>
        <v>-4.3547736419053997</v>
      </c>
      <c r="O1018" s="12">
        <f>H1018-1</f>
        <v>-1</v>
      </c>
    </row>
    <row r="1019" spans="1:15" x14ac:dyDescent="0.3">
      <c r="A1019" s="12">
        <v>220.525697165819</v>
      </c>
      <c r="B1019" s="12">
        <v>175.80570829728299</v>
      </c>
      <c r="C1019" s="12">
        <v>5.8392220094471501</v>
      </c>
      <c r="D1019" s="12">
        <v>144</v>
      </c>
      <c r="E1019" s="12">
        <v>23.245890519304499</v>
      </c>
      <c r="F1019" s="12">
        <f>IF(I1019="North", 1, 0)</f>
        <v>0</v>
      </c>
      <c r="G1019" s="12">
        <f>IF(I1019="South", 1, 0)</f>
        <v>1</v>
      </c>
      <c r="H1019" s="12">
        <f>IF(I1019="East", 1, 0)</f>
        <v>0</v>
      </c>
      <c r="I1019" s="12" t="s">
        <v>6</v>
      </c>
      <c r="J1019" s="12">
        <v>220.525697165819</v>
      </c>
      <c r="K1019" s="12">
        <f>B1019-200</f>
        <v>-24.19429170271701</v>
      </c>
      <c r="L1019" s="12">
        <f>C1019-20</f>
        <v>-14.16077799055285</v>
      </c>
      <c r="M1019" s="12">
        <f>D1019-150</f>
        <v>-6</v>
      </c>
      <c r="N1019" s="12">
        <f>E1019-21</f>
        <v>2.2458905193044991</v>
      </c>
      <c r="O1019" s="12">
        <f>H1019-1</f>
        <v>-1</v>
      </c>
    </row>
    <row r="1020" spans="1:15" x14ac:dyDescent="0.3">
      <c r="A1020" s="12">
        <v>235.83761667701799</v>
      </c>
      <c r="B1020" s="12">
        <v>183.98263459028399</v>
      </c>
      <c r="C1020" s="12">
        <v>17.744205707955</v>
      </c>
      <c r="D1020" s="12">
        <v>152</v>
      </c>
      <c r="E1020" s="12">
        <v>23.251417921828502</v>
      </c>
      <c r="F1020" s="12">
        <f>IF(I1020="North", 1, 0)</f>
        <v>0</v>
      </c>
      <c r="G1020" s="12">
        <f>IF(I1020="South", 1, 0)</f>
        <v>1</v>
      </c>
      <c r="H1020" s="12">
        <f>IF(I1020="East", 1, 0)</f>
        <v>0</v>
      </c>
      <c r="I1020" s="12" t="s">
        <v>6</v>
      </c>
      <c r="J1020" s="12">
        <v>235.83761667701799</v>
      </c>
      <c r="K1020" s="12">
        <f>B1020-200</f>
        <v>-16.017365409716007</v>
      </c>
      <c r="L1020" s="12">
        <f>C1020-20</f>
        <v>-2.2557942920449996</v>
      </c>
      <c r="M1020" s="12">
        <f>D1020-150</f>
        <v>2</v>
      </c>
      <c r="N1020" s="12">
        <f>E1020-21</f>
        <v>2.2514179218285015</v>
      </c>
      <c r="O1020" s="12">
        <f>H1020-1</f>
        <v>-1</v>
      </c>
    </row>
    <row r="1021" spans="1:15" x14ac:dyDescent="0.3">
      <c r="A1021" s="12">
        <v>260.53841379455298</v>
      </c>
      <c r="B1021" s="12">
        <v>221.208297320095</v>
      </c>
      <c r="C1021" s="12">
        <v>22.758703999554601</v>
      </c>
      <c r="D1021" s="12">
        <v>155</v>
      </c>
      <c r="E1021" s="12">
        <v>20.449035758448201</v>
      </c>
      <c r="F1021" s="12">
        <f>IF(I1021="North", 1, 0)</f>
        <v>0</v>
      </c>
      <c r="G1021" s="12">
        <f>IF(I1021="South", 1, 0)</f>
        <v>0</v>
      </c>
      <c r="H1021" s="12">
        <f>IF(I1021="East", 1, 0)</f>
        <v>0</v>
      </c>
      <c r="I1021" s="12" t="s">
        <v>9</v>
      </c>
      <c r="J1021" s="12">
        <v>260.53841379455298</v>
      </c>
      <c r="K1021" s="12">
        <f>B1021-200</f>
        <v>21.208297320094999</v>
      </c>
      <c r="L1021" s="12">
        <f>C1021-20</f>
        <v>2.7587039995546014</v>
      </c>
      <c r="M1021" s="12">
        <f>D1021-150</f>
        <v>5</v>
      </c>
      <c r="N1021" s="12">
        <f>E1021-21</f>
        <v>-0.55096424155179946</v>
      </c>
      <c r="O1021" s="12">
        <f>H1021-1</f>
        <v>-1</v>
      </c>
    </row>
    <row r="1022" spans="1:15" x14ac:dyDescent="0.3">
      <c r="A1022" s="12">
        <v>236.60857434301801</v>
      </c>
      <c r="B1022" s="12">
        <v>226.141774401774</v>
      </c>
      <c r="C1022" s="12">
        <v>26.0013087486941</v>
      </c>
      <c r="D1022" s="12">
        <v>151</v>
      </c>
      <c r="E1022" s="12">
        <v>24.120806884744301</v>
      </c>
      <c r="F1022" s="12">
        <f>IF(I1022="North", 1, 0)</f>
        <v>0</v>
      </c>
      <c r="G1022" s="12">
        <f>IF(I1022="South", 1, 0)</f>
        <v>0</v>
      </c>
      <c r="H1022" s="12">
        <f>IF(I1022="East", 1, 0)</f>
        <v>1</v>
      </c>
      <c r="I1022" s="12" t="s">
        <v>7</v>
      </c>
      <c r="J1022" s="12">
        <v>236.60857434301801</v>
      </c>
      <c r="K1022" s="12">
        <f>B1022-200</f>
        <v>26.141774401774001</v>
      </c>
      <c r="L1022" s="12">
        <f>C1022-20</f>
        <v>6.0013087486941004</v>
      </c>
      <c r="M1022" s="12">
        <f>D1022-150</f>
        <v>1</v>
      </c>
      <c r="N1022" s="12">
        <f>E1022-21</f>
        <v>3.1208068847443009</v>
      </c>
      <c r="O1022" s="12">
        <f>H1022-1</f>
        <v>0</v>
      </c>
    </row>
    <row r="1023" spans="1:15" x14ac:dyDescent="0.3">
      <c r="A1023" s="12">
        <v>217.95376820706099</v>
      </c>
      <c r="B1023" s="12">
        <v>171.314999803071</v>
      </c>
      <c r="C1023" s="12">
        <v>17.684193189573001</v>
      </c>
      <c r="D1023" s="12">
        <v>141</v>
      </c>
      <c r="E1023" s="12">
        <v>16.3031908171194</v>
      </c>
      <c r="F1023" s="12">
        <f>IF(I1023="North", 1, 0)</f>
        <v>0</v>
      </c>
      <c r="G1023" s="12">
        <f>IF(I1023="South", 1, 0)</f>
        <v>0</v>
      </c>
      <c r="H1023" s="12">
        <f>IF(I1023="East", 1, 0)</f>
        <v>0</v>
      </c>
      <c r="I1023" s="12" t="s">
        <v>9</v>
      </c>
      <c r="J1023" s="12">
        <v>217.95376820706099</v>
      </c>
      <c r="K1023" s="12">
        <f>B1023-200</f>
        <v>-28.685000196928996</v>
      </c>
      <c r="L1023" s="12">
        <f>C1023-20</f>
        <v>-2.3158068104269987</v>
      </c>
      <c r="M1023" s="12">
        <f>D1023-150</f>
        <v>-9</v>
      </c>
      <c r="N1023" s="12">
        <f>E1023-21</f>
        <v>-4.6968091828805996</v>
      </c>
      <c r="O1023" s="12">
        <f>H1023-1</f>
        <v>-1</v>
      </c>
    </row>
    <row r="1024" spans="1:15" x14ac:dyDescent="0.3">
      <c r="A1024" s="12">
        <v>315.50612863557598</v>
      </c>
      <c r="B1024" s="12">
        <v>198.78227038694999</v>
      </c>
      <c r="C1024" s="12">
        <v>17.942866964419899</v>
      </c>
      <c r="D1024" s="12">
        <v>154</v>
      </c>
      <c r="E1024" s="12">
        <v>19.576260331652101</v>
      </c>
      <c r="F1024" s="12">
        <f>IF(I1024="North", 1, 0)</f>
        <v>0</v>
      </c>
      <c r="G1024" s="12">
        <f>IF(I1024="South", 1, 0)</f>
        <v>0</v>
      </c>
      <c r="H1024" s="12">
        <f>IF(I1024="East", 1, 0)</f>
        <v>1</v>
      </c>
      <c r="I1024" s="12" t="s">
        <v>7</v>
      </c>
      <c r="J1024" s="12">
        <v>315.50612863557598</v>
      </c>
      <c r="K1024" s="12">
        <f>B1024-200</f>
        <v>-1.217729613050011</v>
      </c>
      <c r="L1024" s="12">
        <f>C1024-20</f>
        <v>-2.057133035580101</v>
      </c>
      <c r="M1024" s="12">
        <f>D1024-150</f>
        <v>4</v>
      </c>
      <c r="N1024" s="12">
        <f>E1024-21</f>
        <v>-1.4237396683478991</v>
      </c>
      <c r="O1024" s="12">
        <f>H1024-1</f>
        <v>0</v>
      </c>
    </row>
    <row r="1025" spans="1:15" x14ac:dyDescent="0.3">
      <c r="A1025" s="12">
        <v>341.59015259255102</v>
      </c>
      <c r="B1025" s="12">
        <v>307.11351793059299</v>
      </c>
      <c r="C1025" s="12">
        <v>25.769503671278699</v>
      </c>
      <c r="D1025" s="12">
        <v>139</v>
      </c>
      <c r="E1025" s="12">
        <v>27.591510423134601</v>
      </c>
      <c r="F1025" s="12">
        <f>IF(I1025="North", 1, 0)</f>
        <v>0</v>
      </c>
      <c r="G1025" s="12">
        <f>IF(I1025="South", 1, 0)</f>
        <v>0</v>
      </c>
      <c r="H1025" s="12">
        <f>IF(I1025="East", 1, 0)</f>
        <v>1</v>
      </c>
      <c r="I1025" s="12" t="s">
        <v>7</v>
      </c>
      <c r="J1025" s="12">
        <v>341.59015259255102</v>
      </c>
      <c r="K1025" s="12">
        <f>B1025-200</f>
        <v>107.11351793059299</v>
      </c>
      <c r="L1025" s="12">
        <f>C1025-20</f>
        <v>5.7695036712786987</v>
      </c>
      <c r="M1025" s="12">
        <f>D1025-150</f>
        <v>-11</v>
      </c>
      <c r="N1025" s="12">
        <f>E1025-21</f>
        <v>6.5915104231346007</v>
      </c>
      <c r="O1025" s="12">
        <f>H1025-1</f>
        <v>0</v>
      </c>
    </row>
    <row r="1026" spans="1:15" x14ac:dyDescent="0.3">
      <c r="A1026" s="12">
        <v>382.36123351595501</v>
      </c>
      <c r="B1026" s="12">
        <v>286.37715850503503</v>
      </c>
      <c r="C1026" s="12">
        <v>10.651291501522801</v>
      </c>
      <c r="D1026" s="12">
        <v>149</v>
      </c>
      <c r="E1026" s="12">
        <v>21.273288519759198</v>
      </c>
      <c r="F1026" s="12">
        <f>IF(I1026="North", 1, 0)</f>
        <v>0</v>
      </c>
      <c r="G1026" s="12">
        <f>IF(I1026="South", 1, 0)</f>
        <v>0</v>
      </c>
      <c r="H1026" s="12">
        <f>IF(I1026="East", 1, 0)</f>
        <v>0</v>
      </c>
      <c r="I1026" s="12" t="s">
        <v>9</v>
      </c>
      <c r="J1026" s="12">
        <v>382.36123351595501</v>
      </c>
      <c r="K1026" s="12">
        <f>B1026-200</f>
        <v>86.377158505035027</v>
      </c>
      <c r="L1026" s="12">
        <f>C1026-20</f>
        <v>-9.3487084984771993</v>
      </c>
      <c r="M1026" s="12">
        <f>D1026-150</f>
        <v>-1</v>
      </c>
      <c r="N1026" s="12">
        <f>E1026-21</f>
        <v>0.27328851975919832</v>
      </c>
      <c r="O1026" s="12">
        <f>H1026-1</f>
        <v>-1</v>
      </c>
    </row>
    <row r="1027" spans="1:15" x14ac:dyDescent="0.3">
      <c r="A1027" s="12">
        <v>310.346721377861</v>
      </c>
      <c r="B1027" s="12">
        <v>221.816183483701</v>
      </c>
      <c r="C1027" s="12">
        <v>18.057396124084899</v>
      </c>
      <c r="D1027" s="12">
        <v>170</v>
      </c>
      <c r="E1027" s="12">
        <v>21.505250058347901</v>
      </c>
      <c r="F1027" s="12">
        <f>IF(I1027="North", 1, 0)</f>
        <v>0</v>
      </c>
      <c r="G1027" s="12">
        <f>IF(I1027="South", 1, 0)</f>
        <v>0</v>
      </c>
      <c r="H1027" s="12">
        <f>IF(I1027="East", 1, 0)</f>
        <v>1</v>
      </c>
      <c r="I1027" s="12" t="s">
        <v>7</v>
      </c>
      <c r="J1027" s="12">
        <v>310.346721377861</v>
      </c>
      <c r="K1027" s="12">
        <f>B1027-200</f>
        <v>21.816183483700996</v>
      </c>
      <c r="L1027" s="12">
        <f>C1027-20</f>
        <v>-1.9426038759151005</v>
      </c>
      <c r="M1027" s="12">
        <f>D1027-150</f>
        <v>20</v>
      </c>
      <c r="N1027" s="12">
        <f>E1027-21</f>
        <v>0.50525005834790093</v>
      </c>
      <c r="O1027" s="12">
        <f>H1027-1</f>
        <v>0</v>
      </c>
    </row>
    <row r="1028" spans="1:15" x14ac:dyDescent="0.3">
      <c r="A1028" s="12">
        <v>235.16558219457201</v>
      </c>
      <c r="B1028" s="12">
        <v>201.90017390841001</v>
      </c>
      <c r="C1028" s="12">
        <v>20.952119449625201</v>
      </c>
      <c r="D1028" s="12">
        <v>145</v>
      </c>
      <c r="E1028" s="12">
        <v>30.223786343870898</v>
      </c>
      <c r="F1028" s="12">
        <f>IF(I1028="North", 1, 0)</f>
        <v>0</v>
      </c>
      <c r="G1028" s="12">
        <f>IF(I1028="South", 1, 0)</f>
        <v>1</v>
      </c>
      <c r="H1028" s="12">
        <f>IF(I1028="East", 1, 0)</f>
        <v>0</v>
      </c>
      <c r="I1028" s="12" t="s">
        <v>6</v>
      </c>
      <c r="J1028" s="12">
        <v>235.16558219457201</v>
      </c>
      <c r="K1028" s="12">
        <f>B1028-200</f>
        <v>1.9001739084100109</v>
      </c>
      <c r="L1028" s="12">
        <f>C1028-20</f>
        <v>0.95211944962520079</v>
      </c>
      <c r="M1028" s="12">
        <f>D1028-150</f>
        <v>-5</v>
      </c>
      <c r="N1028" s="12">
        <f>E1028-21</f>
        <v>9.2237863438708985</v>
      </c>
      <c r="O1028" s="12">
        <f>H1028-1</f>
        <v>-1</v>
      </c>
    </row>
    <row r="1029" spans="1:15" x14ac:dyDescent="0.3">
      <c r="A1029" s="12">
        <v>271.035636190969</v>
      </c>
      <c r="B1029" s="12">
        <v>206.001566335913</v>
      </c>
      <c r="C1029" s="12">
        <v>22.246093606425099</v>
      </c>
      <c r="D1029" s="12">
        <v>164</v>
      </c>
      <c r="E1029" s="12">
        <v>15.4026313366049</v>
      </c>
      <c r="F1029" s="12">
        <f>IF(I1029="North", 1, 0)</f>
        <v>1</v>
      </c>
      <c r="G1029" s="12">
        <f>IF(I1029="South", 1, 0)</f>
        <v>0</v>
      </c>
      <c r="H1029" s="12">
        <f>IF(I1029="East", 1, 0)</f>
        <v>0</v>
      </c>
      <c r="I1029" s="12" t="s">
        <v>8</v>
      </c>
      <c r="J1029" s="12">
        <v>271.035636190969</v>
      </c>
      <c r="K1029" s="12">
        <f>B1029-200</f>
        <v>6.0015663359129974</v>
      </c>
      <c r="L1029" s="12">
        <f>C1029-20</f>
        <v>2.2460936064250987</v>
      </c>
      <c r="M1029" s="12">
        <f>D1029-150</f>
        <v>14</v>
      </c>
      <c r="N1029" s="12">
        <f>E1029-21</f>
        <v>-5.5973686633951001</v>
      </c>
      <c r="O1029" s="12">
        <f>H1029-1</f>
        <v>-1</v>
      </c>
    </row>
    <row r="1030" spans="1:15" x14ac:dyDescent="0.3">
      <c r="A1030" s="12">
        <v>302.85870412632698</v>
      </c>
      <c r="B1030" s="12">
        <v>230.67589863652</v>
      </c>
      <c r="C1030" s="12">
        <v>17.450966534045499</v>
      </c>
      <c r="D1030" s="12">
        <v>154</v>
      </c>
      <c r="E1030" s="12">
        <v>24.185721466568399</v>
      </c>
      <c r="F1030" s="12">
        <f>IF(I1030="North", 1, 0)</f>
        <v>0</v>
      </c>
      <c r="G1030" s="12">
        <f>IF(I1030="South", 1, 0)</f>
        <v>0</v>
      </c>
      <c r="H1030" s="12">
        <f>IF(I1030="East", 1, 0)</f>
        <v>1</v>
      </c>
      <c r="I1030" s="12" t="s">
        <v>7</v>
      </c>
      <c r="J1030" s="12">
        <v>302.85870412632698</v>
      </c>
      <c r="K1030" s="12">
        <f>B1030-200</f>
        <v>30.675898636520003</v>
      </c>
      <c r="L1030" s="12">
        <f>C1030-20</f>
        <v>-2.5490334659545013</v>
      </c>
      <c r="M1030" s="12">
        <f>D1030-150</f>
        <v>4</v>
      </c>
      <c r="N1030" s="12">
        <f>E1030-21</f>
        <v>3.1857214665683991</v>
      </c>
      <c r="O1030" s="12">
        <f>H1030-1</f>
        <v>0</v>
      </c>
    </row>
    <row r="1031" spans="1:15" x14ac:dyDescent="0.3">
      <c r="A1031" s="12">
        <v>229.31773582603699</v>
      </c>
      <c r="B1031" s="12">
        <v>148.86037174007899</v>
      </c>
      <c r="C1031" s="12">
        <v>20.172205058529201</v>
      </c>
      <c r="D1031" s="12">
        <v>163</v>
      </c>
      <c r="E1031" s="12">
        <v>27.655945119232399</v>
      </c>
      <c r="F1031" s="12">
        <f>IF(I1031="North", 1, 0)</f>
        <v>0</v>
      </c>
      <c r="G1031" s="12">
        <f>IF(I1031="South", 1, 0)</f>
        <v>1</v>
      </c>
      <c r="H1031" s="12">
        <f>IF(I1031="East", 1, 0)</f>
        <v>0</v>
      </c>
      <c r="I1031" s="12" t="s">
        <v>6</v>
      </c>
      <c r="J1031" s="12">
        <v>229.31773582603699</v>
      </c>
      <c r="K1031" s="12">
        <f>B1031-200</f>
        <v>-51.139628259921011</v>
      </c>
      <c r="L1031" s="12">
        <f>C1031-20</f>
        <v>0.17220505852920098</v>
      </c>
      <c r="M1031" s="12">
        <f>D1031-150</f>
        <v>13</v>
      </c>
      <c r="N1031" s="12">
        <f>E1031-21</f>
        <v>6.6559451192323991</v>
      </c>
      <c r="O1031" s="12">
        <f>H1031-1</f>
        <v>-1</v>
      </c>
    </row>
    <row r="1032" spans="1:15" x14ac:dyDescent="0.3">
      <c r="A1032" s="12">
        <v>268.54032602189397</v>
      </c>
      <c r="B1032" s="12">
        <v>187.13117312883199</v>
      </c>
      <c r="C1032" s="12">
        <v>7.5583632329350499</v>
      </c>
      <c r="D1032" s="12">
        <v>166</v>
      </c>
      <c r="E1032" s="12">
        <v>19.700568294005802</v>
      </c>
      <c r="F1032" s="12">
        <f>IF(I1032="North", 1, 0)</f>
        <v>0</v>
      </c>
      <c r="G1032" s="12">
        <f>IF(I1032="South", 1, 0)</f>
        <v>0</v>
      </c>
      <c r="H1032" s="12">
        <f>IF(I1032="East", 1, 0)</f>
        <v>0</v>
      </c>
      <c r="I1032" s="12" t="s">
        <v>9</v>
      </c>
      <c r="J1032" s="12">
        <v>268.54032602189397</v>
      </c>
      <c r="K1032" s="12">
        <f>B1032-200</f>
        <v>-12.868826871168011</v>
      </c>
      <c r="L1032" s="12">
        <f>C1032-20</f>
        <v>-12.441636767064949</v>
      </c>
      <c r="M1032" s="12">
        <f>D1032-150</f>
        <v>16</v>
      </c>
      <c r="N1032" s="12">
        <f>E1032-21</f>
        <v>-1.2994317059941984</v>
      </c>
      <c r="O1032" s="12">
        <f>H1032-1</f>
        <v>-1</v>
      </c>
    </row>
    <row r="1033" spans="1:15" x14ac:dyDescent="0.3">
      <c r="A1033" s="12">
        <v>165.81822746684799</v>
      </c>
      <c r="B1033" s="12">
        <v>116.57079630612</v>
      </c>
      <c r="C1033" s="12">
        <v>16.708757938330699</v>
      </c>
      <c r="D1033" s="12">
        <v>146</v>
      </c>
      <c r="E1033" s="12">
        <v>24.4385231474193</v>
      </c>
      <c r="F1033" s="12">
        <f>IF(I1033="North", 1, 0)</f>
        <v>0</v>
      </c>
      <c r="G1033" s="12">
        <f>IF(I1033="South", 1, 0)</f>
        <v>0</v>
      </c>
      <c r="H1033" s="12">
        <f>IF(I1033="East", 1, 0)</f>
        <v>1</v>
      </c>
      <c r="I1033" s="12" t="s">
        <v>7</v>
      </c>
      <c r="J1033" s="12">
        <v>165.81822746684799</v>
      </c>
      <c r="K1033" s="12">
        <f>B1033-200</f>
        <v>-83.429203693879998</v>
      </c>
      <c r="L1033" s="12">
        <f>C1033-20</f>
        <v>-3.2912420616693012</v>
      </c>
      <c r="M1033" s="12">
        <f>D1033-150</f>
        <v>-4</v>
      </c>
      <c r="N1033" s="12">
        <f>E1033-21</f>
        <v>3.4385231474192999</v>
      </c>
      <c r="O1033" s="12">
        <f>H1033-1</f>
        <v>0</v>
      </c>
    </row>
    <row r="1034" spans="1:15" x14ac:dyDescent="0.3">
      <c r="A1034" s="12">
        <v>340.094064503364</v>
      </c>
      <c r="B1034" s="12">
        <v>219.96115613026299</v>
      </c>
      <c r="C1034" s="12">
        <v>22.2675435627723</v>
      </c>
      <c r="D1034" s="12">
        <v>156</v>
      </c>
      <c r="E1034" s="12">
        <v>17.0719220111563</v>
      </c>
      <c r="F1034" s="12">
        <f>IF(I1034="North", 1, 0)</f>
        <v>0</v>
      </c>
      <c r="G1034" s="12">
        <f>IF(I1034="South", 1, 0)</f>
        <v>1</v>
      </c>
      <c r="H1034" s="12">
        <f>IF(I1034="East", 1, 0)</f>
        <v>0</v>
      </c>
      <c r="I1034" s="12" t="s">
        <v>6</v>
      </c>
      <c r="J1034" s="12">
        <v>340.094064503364</v>
      </c>
      <c r="K1034" s="12">
        <f>B1034-200</f>
        <v>19.961156130262992</v>
      </c>
      <c r="L1034" s="12">
        <f>C1034-20</f>
        <v>2.2675435627722997</v>
      </c>
      <c r="M1034" s="12">
        <f>D1034-150</f>
        <v>6</v>
      </c>
      <c r="N1034" s="12">
        <f>E1034-21</f>
        <v>-3.9280779888437003</v>
      </c>
      <c r="O1034" s="12">
        <f>H1034-1</f>
        <v>-1</v>
      </c>
    </row>
    <row r="1035" spans="1:15" x14ac:dyDescent="0.3">
      <c r="A1035" s="12">
        <v>302.73082123107099</v>
      </c>
      <c r="B1035" s="12">
        <v>232.359796985137</v>
      </c>
      <c r="C1035" s="12">
        <v>15.0885298287266</v>
      </c>
      <c r="D1035" s="12">
        <v>166</v>
      </c>
      <c r="E1035" s="12">
        <v>18.253070417730498</v>
      </c>
      <c r="F1035" s="12">
        <f>IF(I1035="North", 1, 0)</f>
        <v>0</v>
      </c>
      <c r="G1035" s="12">
        <f>IF(I1035="South", 1, 0)</f>
        <v>0</v>
      </c>
      <c r="H1035" s="12">
        <f>IF(I1035="East", 1, 0)</f>
        <v>1</v>
      </c>
      <c r="I1035" s="12" t="s">
        <v>7</v>
      </c>
      <c r="J1035" s="12">
        <v>302.73082123107099</v>
      </c>
      <c r="K1035" s="12">
        <f>B1035-200</f>
        <v>32.359796985136995</v>
      </c>
      <c r="L1035" s="12">
        <f>C1035-20</f>
        <v>-4.9114701712734004</v>
      </c>
      <c r="M1035" s="12">
        <f>D1035-150</f>
        <v>16</v>
      </c>
      <c r="N1035" s="12">
        <f>E1035-21</f>
        <v>-2.7469295822695017</v>
      </c>
      <c r="O1035" s="12">
        <f>H1035-1</f>
        <v>0</v>
      </c>
    </row>
    <row r="1036" spans="1:15" x14ac:dyDescent="0.3">
      <c r="A1036" s="12">
        <v>231.099435716774</v>
      </c>
      <c r="B1036" s="12">
        <v>175.840676885031</v>
      </c>
      <c r="C1036" s="12">
        <v>20.2949211079479</v>
      </c>
      <c r="D1036" s="12">
        <v>144</v>
      </c>
      <c r="E1036" s="12">
        <v>22.539865664190501</v>
      </c>
      <c r="F1036" s="12">
        <f>IF(I1036="North", 1, 0)</f>
        <v>0</v>
      </c>
      <c r="G1036" s="12">
        <f>IF(I1036="South", 1, 0)</f>
        <v>0</v>
      </c>
      <c r="H1036" s="12">
        <f>IF(I1036="East", 1, 0)</f>
        <v>0</v>
      </c>
      <c r="I1036" s="12" t="s">
        <v>9</v>
      </c>
      <c r="J1036" s="12">
        <v>231.099435716774</v>
      </c>
      <c r="K1036" s="12">
        <f>B1036-200</f>
        <v>-24.159323114968998</v>
      </c>
      <c r="L1036" s="12">
        <f>C1036-20</f>
        <v>0.29492110794789994</v>
      </c>
      <c r="M1036" s="12">
        <f>D1036-150</f>
        <v>-6</v>
      </c>
      <c r="N1036" s="12">
        <f>E1036-21</f>
        <v>1.5398656641905006</v>
      </c>
      <c r="O1036" s="12">
        <f>H1036-1</f>
        <v>-1</v>
      </c>
    </row>
    <row r="1037" spans="1:15" x14ac:dyDescent="0.3">
      <c r="A1037" s="12">
        <v>325.99690937670999</v>
      </c>
      <c r="B1037" s="12">
        <v>278.699338164501</v>
      </c>
      <c r="C1037" s="12">
        <v>22.234362504013401</v>
      </c>
      <c r="D1037" s="12">
        <v>148</v>
      </c>
      <c r="E1037" s="12">
        <v>24.194266692442302</v>
      </c>
      <c r="F1037" s="12">
        <f>IF(I1037="North", 1, 0)</f>
        <v>1</v>
      </c>
      <c r="G1037" s="12">
        <f>IF(I1037="South", 1, 0)</f>
        <v>0</v>
      </c>
      <c r="H1037" s="12">
        <f>IF(I1037="East", 1, 0)</f>
        <v>0</v>
      </c>
      <c r="I1037" s="12" t="s">
        <v>8</v>
      </c>
      <c r="J1037" s="12">
        <v>325.99690937670999</v>
      </c>
      <c r="K1037" s="12">
        <f>B1037-200</f>
        <v>78.699338164501</v>
      </c>
      <c r="L1037" s="12">
        <f>C1037-20</f>
        <v>2.2343625040134008</v>
      </c>
      <c r="M1037" s="12">
        <f>D1037-150</f>
        <v>-2</v>
      </c>
      <c r="N1037" s="12">
        <f>E1037-21</f>
        <v>3.1942666924423015</v>
      </c>
      <c r="O1037" s="12">
        <f>H1037-1</f>
        <v>-1</v>
      </c>
    </row>
    <row r="1038" spans="1:15" x14ac:dyDescent="0.3">
      <c r="A1038" s="12">
        <v>206.69042228026899</v>
      </c>
      <c r="B1038" s="12">
        <v>138.71171684988201</v>
      </c>
      <c r="C1038" s="12">
        <v>18.287253995711101</v>
      </c>
      <c r="D1038" s="12">
        <v>147</v>
      </c>
      <c r="E1038" s="12">
        <v>25.483746049624902</v>
      </c>
      <c r="F1038" s="12">
        <f>IF(I1038="North", 1, 0)</f>
        <v>0</v>
      </c>
      <c r="G1038" s="12">
        <f>IF(I1038="South", 1, 0)</f>
        <v>0</v>
      </c>
      <c r="H1038" s="12">
        <f>IF(I1038="East", 1, 0)</f>
        <v>1</v>
      </c>
      <c r="I1038" s="12" t="s">
        <v>7</v>
      </c>
      <c r="J1038" s="12">
        <v>206.69042228026899</v>
      </c>
      <c r="K1038" s="12">
        <f>B1038-200</f>
        <v>-61.288283150117991</v>
      </c>
      <c r="L1038" s="12">
        <f>C1038-20</f>
        <v>-1.7127460042888991</v>
      </c>
      <c r="M1038" s="12">
        <f>D1038-150</f>
        <v>-3</v>
      </c>
      <c r="N1038" s="12">
        <f>E1038-21</f>
        <v>4.4837460496249015</v>
      </c>
      <c r="O1038" s="12">
        <f>H1038-1</f>
        <v>0</v>
      </c>
    </row>
    <row r="1039" spans="1:15" x14ac:dyDescent="0.3">
      <c r="A1039" s="12">
        <v>204.889698924139</v>
      </c>
      <c r="B1039" s="12">
        <v>126.781255989508</v>
      </c>
      <c r="C1039" s="12">
        <v>20.852318854982801</v>
      </c>
      <c r="D1039" s="12">
        <v>147</v>
      </c>
      <c r="E1039" s="12">
        <v>27.278514347757898</v>
      </c>
      <c r="F1039" s="12">
        <f>IF(I1039="North", 1, 0)</f>
        <v>1</v>
      </c>
      <c r="G1039" s="12">
        <f>IF(I1039="South", 1, 0)</f>
        <v>0</v>
      </c>
      <c r="H1039" s="12">
        <f>IF(I1039="East", 1, 0)</f>
        <v>0</v>
      </c>
      <c r="I1039" s="12" t="s">
        <v>8</v>
      </c>
      <c r="J1039" s="12">
        <v>204.889698924139</v>
      </c>
      <c r="K1039" s="12">
        <f>B1039-200</f>
        <v>-73.218744010492003</v>
      </c>
      <c r="L1039" s="12">
        <f>C1039-20</f>
        <v>0.85231885498280135</v>
      </c>
      <c r="M1039" s="12">
        <f>D1039-150</f>
        <v>-3</v>
      </c>
      <c r="N1039" s="12">
        <f>E1039-21</f>
        <v>6.2785143477578984</v>
      </c>
      <c r="O1039" s="12">
        <f>H1039-1</f>
        <v>-1</v>
      </c>
    </row>
    <row r="1040" spans="1:15" x14ac:dyDescent="0.3">
      <c r="A1040" s="12">
        <v>305.44542719805003</v>
      </c>
      <c r="B1040" s="12">
        <v>211.222590927998</v>
      </c>
      <c r="C1040" s="12">
        <v>15.1863371735769</v>
      </c>
      <c r="D1040" s="12">
        <v>153</v>
      </c>
      <c r="E1040" s="12">
        <v>20.730213765779201</v>
      </c>
      <c r="F1040" s="12">
        <f>IF(I1040="North", 1, 0)</f>
        <v>0</v>
      </c>
      <c r="G1040" s="12">
        <f>IF(I1040="South", 1, 0)</f>
        <v>0</v>
      </c>
      <c r="H1040" s="12">
        <f>IF(I1040="East", 1, 0)</f>
        <v>1</v>
      </c>
      <c r="I1040" s="12" t="s">
        <v>7</v>
      </c>
      <c r="J1040" s="12">
        <v>305.44542719805003</v>
      </c>
      <c r="K1040" s="12">
        <f>B1040-200</f>
        <v>11.222590927997999</v>
      </c>
      <c r="L1040" s="12">
        <f>C1040-20</f>
        <v>-4.8136628264230996</v>
      </c>
      <c r="M1040" s="12">
        <f>D1040-150</f>
        <v>3</v>
      </c>
      <c r="N1040" s="12">
        <f>E1040-21</f>
        <v>-0.26978623422079906</v>
      </c>
      <c r="O1040" s="12">
        <f>H1040-1</f>
        <v>0</v>
      </c>
    </row>
    <row r="1041" spans="1:15" x14ac:dyDescent="0.3">
      <c r="A1041" s="12">
        <v>289.832768300201</v>
      </c>
      <c r="B1041" s="12">
        <v>252.354915130607</v>
      </c>
      <c r="C1041" s="12">
        <v>18.966943601519699</v>
      </c>
      <c r="D1041" s="12">
        <v>132</v>
      </c>
      <c r="E1041" s="12">
        <v>25.7744470206903</v>
      </c>
      <c r="F1041" s="12">
        <f>IF(I1041="North", 1, 0)</f>
        <v>0</v>
      </c>
      <c r="G1041" s="12">
        <f>IF(I1041="South", 1, 0)</f>
        <v>0</v>
      </c>
      <c r="H1041" s="12">
        <f>IF(I1041="East", 1, 0)</f>
        <v>1</v>
      </c>
      <c r="I1041" s="12" t="s">
        <v>7</v>
      </c>
      <c r="J1041" s="12">
        <v>289.832768300201</v>
      </c>
      <c r="K1041" s="12">
        <f>B1041-200</f>
        <v>52.354915130606997</v>
      </c>
      <c r="L1041" s="12">
        <f>C1041-20</f>
        <v>-1.0330563984803014</v>
      </c>
      <c r="M1041" s="12">
        <f>D1041-150</f>
        <v>-18</v>
      </c>
      <c r="N1041" s="12">
        <f>E1041-21</f>
        <v>4.7744470206902996</v>
      </c>
      <c r="O1041" s="12">
        <f>H1041-1</f>
        <v>0</v>
      </c>
    </row>
    <row r="1042" spans="1:15" x14ac:dyDescent="0.3">
      <c r="A1042" s="12">
        <v>298.07396534935799</v>
      </c>
      <c r="B1042" s="12">
        <v>284.19638457289301</v>
      </c>
      <c r="C1042" s="12">
        <v>23.0510808479461</v>
      </c>
      <c r="D1042" s="12">
        <v>144</v>
      </c>
      <c r="E1042" s="12">
        <v>19.6307806262034</v>
      </c>
      <c r="F1042" s="12">
        <f>IF(I1042="North", 1, 0)</f>
        <v>0</v>
      </c>
      <c r="G1042" s="12">
        <f>IF(I1042="South", 1, 0)</f>
        <v>0</v>
      </c>
      <c r="H1042" s="12">
        <f>IF(I1042="East", 1, 0)</f>
        <v>0</v>
      </c>
      <c r="I1042" s="12" t="s">
        <v>9</v>
      </c>
      <c r="J1042" s="12">
        <v>298.07396534935799</v>
      </c>
      <c r="K1042" s="12">
        <f>B1042-200</f>
        <v>84.19638457289301</v>
      </c>
      <c r="L1042" s="12">
        <f>C1042-20</f>
        <v>3.0510808479460998</v>
      </c>
      <c r="M1042" s="12">
        <f>D1042-150</f>
        <v>-6</v>
      </c>
      <c r="N1042" s="12">
        <f>E1042-21</f>
        <v>-1.3692193737966001</v>
      </c>
      <c r="O1042" s="12">
        <f>H1042-1</f>
        <v>-1</v>
      </c>
    </row>
    <row r="1043" spans="1:15" x14ac:dyDescent="0.3">
      <c r="A1043" s="12">
        <v>246.391110289865</v>
      </c>
      <c r="B1043" s="12">
        <v>177.055786856553</v>
      </c>
      <c r="C1043" s="12">
        <v>20.784864804842101</v>
      </c>
      <c r="D1043" s="12">
        <v>165</v>
      </c>
      <c r="E1043" s="12">
        <v>24.608365246352999</v>
      </c>
      <c r="F1043" s="12">
        <f>IF(I1043="North", 1, 0)</f>
        <v>0</v>
      </c>
      <c r="G1043" s="12">
        <f>IF(I1043="South", 1, 0)</f>
        <v>0</v>
      </c>
      <c r="H1043" s="12">
        <f>IF(I1043="East", 1, 0)</f>
        <v>1</v>
      </c>
      <c r="I1043" s="12" t="s">
        <v>7</v>
      </c>
      <c r="J1043" s="12">
        <v>246.391110289865</v>
      </c>
      <c r="K1043" s="12">
        <f>B1043-200</f>
        <v>-22.944213143447001</v>
      </c>
      <c r="L1043" s="12">
        <f>C1043-20</f>
        <v>0.78486480484210119</v>
      </c>
      <c r="M1043" s="12">
        <f>D1043-150</f>
        <v>15</v>
      </c>
      <c r="N1043" s="12">
        <f>E1043-21</f>
        <v>3.6083652463529994</v>
      </c>
      <c r="O1043" s="12">
        <f>H1043-1</f>
        <v>0</v>
      </c>
    </row>
    <row r="1044" spans="1:15" x14ac:dyDescent="0.3">
      <c r="A1044" s="12">
        <v>281.32620015421901</v>
      </c>
      <c r="B1044" s="12">
        <v>253.93404167156399</v>
      </c>
      <c r="C1044" s="12">
        <v>17.067343652180298</v>
      </c>
      <c r="D1044" s="12">
        <v>128</v>
      </c>
      <c r="E1044" s="12">
        <v>21.8299551914087</v>
      </c>
      <c r="F1044" s="12">
        <f>IF(I1044="North", 1, 0)</f>
        <v>0</v>
      </c>
      <c r="G1044" s="12">
        <f>IF(I1044="South", 1, 0)</f>
        <v>1</v>
      </c>
      <c r="H1044" s="12">
        <f>IF(I1044="East", 1, 0)</f>
        <v>0</v>
      </c>
      <c r="I1044" s="12" t="s">
        <v>6</v>
      </c>
      <c r="J1044" s="12">
        <v>281.32620015421901</v>
      </c>
      <c r="K1044" s="12">
        <f>B1044-200</f>
        <v>53.934041671563989</v>
      </c>
      <c r="L1044" s="12">
        <f>C1044-20</f>
        <v>-2.9326563478197016</v>
      </c>
      <c r="M1044" s="12">
        <f>D1044-150</f>
        <v>-22</v>
      </c>
      <c r="N1044" s="12">
        <f>E1044-21</f>
        <v>0.82995519140870044</v>
      </c>
      <c r="O1044" s="12">
        <f>H1044-1</f>
        <v>-1</v>
      </c>
    </row>
    <row r="1045" spans="1:15" x14ac:dyDescent="0.3">
      <c r="A1045" s="12">
        <v>274.54293228139602</v>
      </c>
      <c r="B1045" s="12">
        <v>198.07457652496399</v>
      </c>
      <c r="C1045" s="12">
        <v>21.121082021453901</v>
      </c>
      <c r="D1045" s="12">
        <v>139</v>
      </c>
      <c r="E1045" s="12">
        <v>22.782711628327601</v>
      </c>
      <c r="F1045" s="12">
        <f>IF(I1045="North", 1, 0)</f>
        <v>0</v>
      </c>
      <c r="G1045" s="12">
        <f>IF(I1045="South", 1, 0)</f>
        <v>1</v>
      </c>
      <c r="H1045" s="12">
        <f>IF(I1045="East", 1, 0)</f>
        <v>0</v>
      </c>
      <c r="I1045" s="12" t="s">
        <v>6</v>
      </c>
      <c r="J1045" s="12">
        <v>274.54293228139602</v>
      </c>
      <c r="K1045" s="12">
        <f>B1045-200</f>
        <v>-1.9254234750360126</v>
      </c>
      <c r="L1045" s="12">
        <f>C1045-20</f>
        <v>1.1210820214539012</v>
      </c>
      <c r="M1045" s="12">
        <f>D1045-150</f>
        <v>-11</v>
      </c>
      <c r="N1045" s="12">
        <f>E1045-21</f>
        <v>1.7827116283276006</v>
      </c>
      <c r="O1045" s="12">
        <f>H1045-1</f>
        <v>-1</v>
      </c>
    </row>
    <row r="1046" spans="1:15" x14ac:dyDescent="0.3">
      <c r="A1046" s="12">
        <v>277.680103268908</v>
      </c>
      <c r="B1046" s="12">
        <v>191.368635002959</v>
      </c>
      <c r="C1046" s="12">
        <v>23.573048953183001</v>
      </c>
      <c r="D1046" s="12">
        <v>151</v>
      </c>
      <c r="E1046" s="12">
        <v>22.694031496088101</v>
      </c>
      <c r="F1046" s="12">
        <f>IF(I1046="North", 1, 0)</f>
        <v>1</v>
      </c>
      <c r="G1046" s="12">
        <f>IF(I1046="South", 1, 0)</f>
        <v>0</v>
      </c>
      <c r="H1046" s="12">
        <f>IF(I1046="East", 1, 0)</f>
        <v>0</v>
      </c>
      <c r="I1046" s="12" t="s">
        <v>8</v>
      </c>
      <c r="J1046" s="12">
        <v>277.680103268908</v>
      </c>
      <c r="K1046" s="12">
        <f>B1046-200</f>
        <v>-8.631364997041004</v>
      </c>
      <c r="L1046" s="12">
        <f>C1046-20</f>
        <v>3.573048953183001</v>
      </c>
      <c r="M1046" s="12">
        <f>D1046-150</f>
        <v>1</v>
      </c>
      <c r="N1046" s="12">
        <f>E1046-21</f>
        <v>1.6940314960881011</v>
      </c>
      <c r="O1046" s="12">
        <f>H1046-1</f>
        <v>-1</v>
      </c>
    </row>
    <row r="1047" spans="1:15" x14ac:dyDescent="0.3">
      <c r="A1047" s="12">
        <v>312.43898511308998</v>
      </c>
      <c r="B1047" s="12">
        <v>244.18299687433301</v>
      </c>
      <c r="C1047" s="12">
        <v>9.7502936071126101</v>
      </c>
      <c r="D1047" s="12">
        <v>134</v>
      </c>
      <c r="E1047" s="12">
        <v>14.581179960808701</v>
      </c>
      <c r="F1047" s="12">
        <f>IF(I1047="North", 1, 0)</f>
        <v>1</v>
      </c>
      <c r="G1047" s="12">
        <f>IF(I1047="South", 1, 0)</f>
        <v>0</v>
      </c>
      <c r="H1047" s="12">
        <f>IF(I1047="East", 1, 0)</f>
        <v>0</v>
      </c>
      <c r="I1047" s="12" t="s">
        <v>8</v>
      </c>
      <c r="J1047" s="12">
        <v>312.43898511308998</v>
      </c>
      <c r="K1047" s="12">
        <f>B1047-200</f>
        <v>44.182996874333014</v>
      </c>
      <c r="L1047" s="12">
        <f>C1047-20</f>
        <v>-10.24970639288739</v>
      </c>
      <c r="M1047" s="12">
        <f>D1047-150</f>
        <v>-16</v>
      </c>
      <c r="N1047" s="12">
        <f>E1047-21</f>
        <v>-6.4188200391912993</v>
      </c>
      <c r="O1047" s="12">
        <f>H1047-1</f>
        <v>-1</v>
      </c>
    </row>
    <row r="1048" spans="1:15" x14ac:dyDescent="0.3">
      <c r="A1048" s="12">
        <v>251.42373752715901</v>
      </c>
      <c r="B1048" s="12">
        <v>232.61614392067099</v>
      </c>
      <c r="C1048" s="12">
        <v>25.795370324779402</v>
      </c>
      <c r="D1048" s="12">
        <v>152</v>
      </c>
      <c r="E1048" s="12">
        <v>16.5035125645569</v>
      </c>
      <c r="F1048" s="12">
        <f>IF(I1048="North", 1, 0)</f>
        <v>0</v>
      </c>
      <c r="G1048" s="12">
        <f>IF(I1048="South", 1, 0)</f>
        <v>1</v>
      </c>
      <c r="H1048" s="12">
        <f>IF(I1048="East", 1, 0)</f>
        <v>0</v>
      </c>
      <c r="I1048" s="12" t="s">
        <v>6</v>
      </c>
      <c r="J1048" s="12">
        <v>251.42373752715901</v>
      </c>
      <c r="K1048" s="12">
        <f>B1048-200</f>
        <v>32.616143920670993</v>
      </c>
      <c r="L1048" s="12">
        <f>C1048-20</f>
        <v>5.7953703247794017</v>
      </c>
      <c r="M1048" s="12">
        <f>D1048-150</f>
        <v>2</v>
      </c>
      <c r="N1048" s="12">
        <f>E1048-21</f>
        <v>-4.4964874354431004</v>
      </c>
      <c r="O1048" s="12">
        <f>H1048-1</f>
        <v>-1</v>
      </c>
    </row>
    <row r="1049" spans="1:15" x14ac:dyDescent="0.3">
      <c r="A1049" s="12">
        <v>179.58431268823099</v>
      </c>
      <c r="B1049" s="12">
        <v>121.180392150787</v>
      </c>
      <c r="C1049" s="12">
        <v>18.318726306594598</v>
      </c>
      <c r="D1049" s="12">
        <v>147</v>
      </c>
      <c r="E1049" s="12">
        <v>21.410165759270001</v>
      </c>
      <c r="F1049" s="12">
        <f>IF(I1049="North", 1, 0)</f>
        <v>1</v>
      </c>
      <c r="G1049" s="12">
        <f>IF(I1049="South", 1, 0)</f>
        <v>0</v>
      </c>
      <c r="H1049" s="12">
        <f>IF(I1049="East", 1, 0)</f>
        <v>0</v>
      </c>
      <c r="I1049" s="12" t="s">
        <v>8</v>
      </c>
      <c r="J1049" s="12">
        <v>179.58431268823099</v>
      </c>
      <c r="K1049" s="12">
        <f>B1049-200</f>
        <v>-78.819607849213</v>
      </c>
      <c r="L1049" s="12">
        <f>C1049-20</f>
        <v>-1.6812736934054016</v>
      </c>
      <c r="M1049" s="12">
        <f>D1049-150</f>
        <v>-3</v>
      </c>
      <c r="N1049" s="12">
        <f>E1049-21</f>
        <v>0.41016575927000076</v>
      </c>
      <c r="O1049" s="12">
        <f>H1049-1</f>
        <v>-1</v>
      </c>
    </row>
    <row r="1050" spans="1:15" x14ac:dyDescent="0.3">
      <c r="A1050" s="12">
        <v>327.87255124885098</v>
      </c>
      <c r="B1050" s="12">
        <v>273.82701748629398</v>
      </c>
      <c r="C1050" s="12">
        <v>22.127449666201102</v>
      </c>
      <c r="D1050" s="12">
        <v>154</v>
      </c>
      <c r="E1050" s="12">
        <v>14.250883681435299</v>
      </c>
      <c r="F1050" s="12">
        <f>IF(I1050="North", 1, 0)</f>
        <v>1</v>
      </c>
      <c r="G1050" s="12">
        <f>IF(I1050="South", 1, 0)</f>
        <v>0</v>
      </c>
      <c r="H1050" s="12">
        <f>IF(I1050="East", 1, 0)</f>
        <v>0</v>
      </c>
      <c r="I1050" s="12" t="s">
        <v>8</v>
      </c>
      <c r="J1050" s="12">
        <v>327.87255124885098</v>
      </c>
      <c r="K1050" s="12">
        <f>B1050-200</f>
        <v>73.827017486293983</v>
      </c>
      <c r="L1050" s="12">
        <f>C1050-20</f>
        <v>2.1274496662011018</v>
      </c>
      <c r="M1050" s="12">
        <f>D1050-150</f>
        <v>4</v>
      </c>
      <c r="N1050" s="12">
        <f>E1050-21</f>
        <v>-6.7491163185647007</v>
      </c>
      <c r="O1050" s="12">
        <f>H1050-1</f>
        <v>-1</v>
      </c>
    </row>
    <row r="1051" spans="1:15" x14ac:dyDescent="0.3">
      <c r="A1051" s="12">
        <v>310.620823859864</v>
      </c>
      <c r="B1051" s="12">
        <v>269.00456770737202</v>
      </c>
      <c r="C1051" s="12">
        <v>25.986234618226099</v>
      </c>
      <c r="D1051" s="12">
        <v>154</v>
      </c>
      <c r="E1051" s="12">
        <v>24.324844412798999</v>
      </c>
      <c r="F1051" s="12">
        <f>IF(I1051="North", 1, 0)</f>
        <v>0</v>
      </c>
      <c r="G1051" s="12">
        <f>IF(I1051="South", 1, 0)</f>
        <v>1</v>
      </c>
      <c r="H1051" s="12">
        <f>IF(I1051="East", 1, 0)</f>
        <v>0</v>
      </c>
      <c r="I1051" s="12" t="s">
        <v>6</v>
      </c>
      <c r="J1051" s="12">
        <v>310.620823859864</v>
      </c>
      <c r="K1051" s="12">
        <f>B1051-200</f>
        <v>69.004567707372019</v>
      </c>
      <c r="L1051" s="12">
        <f>C1051-20</f>
        <v>5.9862346182260993</v>
      </c>
      <c r="M1051" s="12">
        <f>D1051-150</f>
        <v>4</v>
      </c>
      <c r="N1051" s="12">
        <f>E1051-21</f>
        <v>3.3248444127989991</v>
      </c>
      <c r="O1051" s="12">
        <f>H1051-1</f>
        <v>-1</v>
      </c>
    </row>
    <row r="1052" spans="1:15" x14ac:dyDescent="0.3">
      <c r="A1052" s="12">
        <v>228.17809873626501</v>
      </c>
      <c r="B1052" s="12">
        <v>168.721864924523</v>
      </c>
      <c r="C1052" s="12">
        <v>13.141631513847599</v>
      </c>
      <c r="D1052" s="12">
        <v>142</v>
      </c>
      <c r="E1052" s="12">
        <v>24.4862238651525</v>
      </c>
      <c r="F1052" s="12">
        <f>IF(I1052="North", 1, 0)</f>
        <v>0</v>
      </c>
      <c r="G1052" s="12">
        <f>IF(I1052="South", 1, 0)</f>
        <v>1</v>
      </c>
      <c r="H1052" s="12">
        <f>IF(I1052="East", 1, 0)</f>
        <v>0</v>
      </c>
      <c r="I1052" s="12" t="s">
        <v>6</v>
      </c>
      <c r="J1052" s="12">
        <v>228.17809873626501</v>
      </c>
      <c r="K1052" s="12">
        <f>B1052-200</f>
        <v>-31.278135075476996</v>
      </c>
      <c r="L1052" s="12">
        <f>C1052-20</f>
        <v>-6.8583684861524006</v>
      </c>
      <c r="M1052" s="12">
        <f>D1052-150</f>
        <v>-8</v>
      </c>
      <c r="N1052" s="12">
        <f>E1052-21</f>
        <v>3.4862238651524997</v>
      </c>
      <c r="O1052" s="12">
        <f>H1052-1</f>
        <v>-1</v>
      </c>
    </row>
    <row r="1053" spans="1:15" x14ac:dyDescent="0.3">
      <c r="A1053" s="12">
        <v>274.22608428695298</v>
      </c>
      <c r="B1053" s="12">
        <v>219.79017667187</v>
      </c>
      <c r="C1053" s="12">
        <v>16.452794987862202</v>
      </c>
      <c r="D1053" s="12">
        <v>161</v>
      </c>
      <c r="E1053" s="12">
        <v>22.308682211511101</v>
      </c>
      <c r="F1053" s="12">
        <f>IF(I1053="North", 1, 0)</f>
        <v>0</v>
      </c>
      <c r="G1053" s="12">
        <f>IF(I1053="South", 1, 0)</f>
        <v>1</v>
      </c>
      <c r="H1053" s="12">
        <f>IF(I1053="East", 1, 0)</f>
        <v>0</v>
      </c>
      <c r="I1053" s="12" t="s">
        <v>6</v>
      </c>
      <c r="J1053" s="12">
        <v>274.22608428695298</v>
      </c>
      <c r="K1053" s="12">
        <f>B1053-200</f>
        <v>19.79017667187</v>
      </c>
      <c r="L1053" s="12">
        <f>C1053-20</f>
        <v>-3.5472050121377983</v>
      </c>
      <c r="M1053" s="12">
        <f>D1053-150</f>
        <v>11</v>
      </c>
      <c r="N1053" s="12">
        <f>E1053-21</f>
        <v>1.3086822115111012</v>
      </c>
      <c r="O1053" s="12">
        <f>H1053-1</f>
        <v>-1</v>
      </c>
    </row>
    <row r="1054" spans="1:15" x14ac:dyDescent="0.3">
      <c r="A1054" s="12">
        <v>270.46315242721698</v>
      </c>
      <c r="B1054" s="12">
        <v>224.70150931413599</v>
      </c>
      <c r="C1054" s="12">
        <v>18.557256520621401</v>
      </c>
      <c r="D1054" s="12">
        <v>145</v>
      </c>
      <c r="E1054" s="12">
        <v>16.5154639489683</v>
      </c>
      <c r="F1054" s="12">
        <f>IF(I1054="North", 1, 0)</f>
        <v>0</v>
      </c>
      <c r="G1054" s="12">
        <f>IF(I1054="South", 1, 0)</f>
        <v>0</v>
      </c>
      <c r="H1054" s="12">
        <f>IF(I1054="East", 1, 0)</f>
        <v>0</v>
      </c>
      <c r="I1054" s="12" t="s">
        <v>9</v>
      </c>
      <c r="J1054" s="12">
        <v>270.46315242721698</v>
      </c>
      <c r="K1054" s="12">
        <f>B1054-200</f>
        <v>24.70150931413599</v>
      </c>
      <c r="L1054" s="12">
        <f>C1054-20</f>
        <v>-1.4427434793785991</v>
      </c>
      <c r="M1054" s="12">
        <f>D1054-150</f>
        <v>-5</v>
      </c>
      <c r="N1054" s="12">
        <f>E1054-21</f>
        <v>-4.4845360510317001</v>
      </c>
      <c r="O1054" s="12">
        <f>H1054-1</f>
        <v>-1</v>
      </c>
    </row>
    <row r="1055" spans="1:15" x14ac:dyDescent="0.3">
      <c r="A1055" s="12">
        <v>276.42900053431998</v>
      </c>
      <c r="B1055" s="12">
        <v>213.03368829119501</v>
      </c>
      <c r="C1055" s="12">
        <v>16.0812323943778</v>
      </c>
      <c r="D1055" s="12">
        <v>152</v>
      </c>
      <c r="E1055" s="12">
        <v>26.520555755474</v>
      </c>
      <c r="F1055" s="12">
        <f>IF(I1055="North", 1, 0)</f>
        <v>0</v>
      </c>
      <c r="G1055" s="12">
        <f>IF(I1055="South", 1, 0)</f>
        <v>0</v>
      </c>
      <c r="H1055" s="12">
        <f>IF(I1055="East", 1, 0)</f>
        <v>0</v>
      </c>
      <c r="I1055" s="12" t="s">
        <v>9</v>
      </c>
      <c r="J1055" s="12">
        <v>276.42900053431998</v>
      </c>
      <c r="K1055" s="12">
        <f>B1055-200</f>
        <v>13.033688291195006</v>
      </c>
      <c r="L1055" s="12">
        <f>C1055-20</f>
        <v>-3.9187676056222003</v>
      </c>
      <c r="M1055" s="12">
        <f>D1055-150</f>
        <v>2</v>
      </c>
      <c r="N1055" s="12">
        <f>E1055-21</f>
        <v>5.5205557554739997</v>
      </c>
      <c r="O1055" s="12">
        <f>H1055-1</f>
        <v>-1</v>
      </c>
    </row>
    <row r="1056" spans="1:15" x14ac:dyDescent="0.3">
      <c r="A1056" s="12">
        <v>167.66098546239601</v>
      </c>
      <c r="B1056" s="12">
        <v>172.48474230772899</v>
      </c>
      <c r="C1056" s="12">
        <v>28.674682879184001</v>
      </c>
      <c r="D1056" s="12">
        <v>145</v>
      </c>
      <c r="E1056" s="12">
        <v>29.148842558873401</v>
      </c>
      <c r="F1056" s="12">
        <f>IF(I1056="North", 1, 0)</f>
        <v>0</v>
      </c>
      <c r="G1056" s="12">
        <f>IF(I1056="South", 1, 0)</f>
        <v>1</v>
      </c>
      <c r="H1056" s="12">
        <f>IF(I1056="East", 1, 0)</f>
        <v>0</v>
      </c>
      <c r="I1056" s="12" t="s">
        <v>6</v>
      </c>
      <c r="J1056" s="12">
        <v>167.66098546239601</v>
      </c>
      <c r="K1056" s="12">
        <f>B1056-200</f>
        <v>-27.515257692271007</v>
      </c>
      <c r="L1056" s="12">
        <f>C1056-20</f>
        <v>8.6746828791840009</v>
      </c>
      <c r="M1056" s="12">
        <f>D1056-150</f>
        <v>-5</v>
      </c>
      <c r="N1056" s="12">
        <f>E1056-21</f>
        <v>8.148842558873401</v>
      </c>
      <c r="O1056" s="12">
        <f>H1056-1</f>
        <v>-1</v>
      </c>
    </row>
    <row r="1057" spans="1:15" x14ac:dyDescent="0.3">
      <c r="A1057" s="12">
        <v>220.699000486871</v>
      </c>
      <c r="B1057" s="12">
        <v>166.418831603097</v>
      </c>
      <c r="C1057" s="12">
        <v>15.716139530866</v>
      </c>
      <c r="D1057" s="12">
        <v>153</v>
      </c>
      <c r="E1057" s="12">
        <v>21.588307309783801</v>
      </c>
      <c r="F1057" s="12">
        <f>IF(I1057="North", 1, 0)</f>
        <v>0</v>
      </c>
      <c r="G1057" s="12">
        <f>IF(I1057="South", 1, 0)</f>
        <v>0</v>
      </c>
      <c r="H1057" s="12">
        <f>IF(I1057="East", 1, 0)</f>
        <v>1</v>
      </c>
      <c r="I1057" s="12" t="s">
        <v>7</v>
      </c>
      <c r="J1057" s="12">
        <v>220.699000486871</v>
      </c>
      <c r="K1057" s="12">
        <f>B1057-200</f>
        <v>-33.581168396902996</v>
      </c>
      <c r="L1057" s="12">
        <f>C1057-20</f>
        <v>-4.2838604691339999</v>
      </c>
      <c r="M1057" s="12">
        <f>D1057-150</f>
        <v>3</v>
      </c>
      <c r="N1057" s="12">
        <f>E1057-21</f>
        <v>0.58830730978380075</v>
      </c>
      <c r="O1057" s="12">
        <f>H1057-1</f>
        <v>0</v>
      </c>
    </row>
    <row r="1058" spans="1:15" x14ac:dyDescent="0.3">
      <c r="A1058" s="12">
        <v>249.38656449202401</v>
      </c>
      <c r="B1058" s="12">
        <v>198.722296450427</v>
      </c>
      <c r="C1058" s="12">
        <v>17.222266102565602</v>
      </c>
      <c r="D1058" s="12">
        <v>155</v>
      </c>
      <c r="E1058" s="12">
        <v>23.0421415138049</v>
      </c>
      <c r="F1058" s="12">
        <f>IF(I1058="North", 1, 0)</f>
        <v>0</v>
      </c>
      <c r="G1058" s="12">
        <f>IF(I1058="South", 1, 0)</f>
        <v>1</v>
      </c>
      <c r="H1058" s="12">
        <f>IF(I1058="East", 1, 0)</f>
        <v>0</v>
      </c>
      <c r="I1058" s="12" t="s">
        <v>6</v>
      </c>
      <c r="J1058" s="12">
        <v>249.38656449202401</v>
      </c>
      <c r="K1058" s="12">
        <f>B1058-200</f>
        <v>-1.2777035495730047</v>
      </c>
      <c r="L1058" s="12">
        <f>C1058-20</f>
        <v>-2.7777338974343984</v>
      </c>
      <c r="M1058" s="12">
        <f>D1058-150</f>
        <v>5</v>
      </c>
      <c r="N1058" s="12">
        <f>E1058-21</f>
        <v>2.0421415138048999</v>
      </c>
      <c r="O1058" s="12">
        <f>H1058-1</f>
        <v>-1</v>
      </c>
    </row>
    <row r="1059" spans="1:15" x14ac:dyDescent="0.3">
      <c r="A1059" s="12">
        <v>318.20352508471598</v>
      </c>
      <c r="B1059" s="12">
        <v>258.63645096296801</v>
      </c>
      <c r="C1059" s="12">
        <v>21.021945158014798</v>
      </c>
      <c r="D1059" s="12">
        <v>129</v>
      </c>
      <c r="E1059" s="12">
        <v>21.806954619184101</v>
      </c>
      <c r="F1059" s="12">
        <f>IF(I1059="North", 1, 0)</f>
        <v>0</v>
      </c>
      <c r="G1059" s="12">
        <f>IF(I1059="South", 1, 0)</f>
        <v>0</v>
      </c>
      <c r="H1059" s="12">
        <f>IF(I1059="East", 1, 0)</f>
        <v>0</v>
      </c>
      <c r="I1059" s="12" t="s">
        <v>9</v>
      </c>
      <c r="J1059" s="12">
        <v>318.20352508471598</v>
      </c>
      <c r="K1059" s="12">
        <f>B1059-200</f>
        <v>58.636450962968013</v>
      </c>
      <c r="L1059" s="12">
        <f>C1059-20</f>
        <v>1.0219451580147982</v>
      </c>
      <c r="M1059" s="12">
        <f>D1059-150</f>
        <v>-21</v>
      </c>
      <c r="N1059" s="12">
        <f>E1059-21</f>
        <v>0.80695461918410061</v>
      </c>
      <c r="O1059" s="12">
        <f>H1059-1</f>
        <v>-1</v>
      </c>
    </row>
    <row r="1060" spans="1:15" x14ac:dyDescent="0.3">
      <c r="A1060" s="12">
        <v>273.635264088371</v>
      </c>
      <c r="B1060" s="12">
        <v>227.18000772972101</v>
      </c>
      <c r="C1060" s="12">
        <v>13.9892523696195</v>
      </c>
      <c r="D1060" s="12">
        <v>139</v>
      </c>
      <c r="E1060" s="12">
        <v>23.121476755995101</v>
      </c>
      <c r="F1060" s="12">
        <f>IF(I1060="North", 1, 0)</f>
        <v>1</v>
      </c>
      <c r="G1060" s="12">
        <f>IF(I1060="South", 1, 0)</f>
        <v>0</v>
      </c>
      <c r="H1060" s="12">
        <f>IF(I1060="East", 1, 0)</f>
        <v>0</v>
      </c>
      <c r="I1060" s="12" t="s">
        <v>8</v>
      </c>
      <c r="J1060" s="12">
        <v>273.635264088371</v>
      </c>
      <c r="K1060" s="12">
        <f>B1060-200</f>
        <v>27.180007729721012</v>
      </c>
      <c r="L1060" s="12">
        <f>C1060-20</f>
        <v>-6.0107476303805001</v>
      </c>
      <c r="M1060" s="12">
        <f>D1060-150</f>
        <v>-11</v>
      </c>
      <c r="N1060" s="12">
        <f>E1060-21</f>
        <v>2.1214767559951007</v>
      </c>
      <c r="O1060" s="12">
        <f>H1060-1</f>
        <v>-1</v>
      </c>
    </row>
    <row r="1061" spans="1:15" x14ac:dyDescent="0.3">
      <c r="A1061" s="12">
        <v>261.94368890195398</v>
      </c>
      <c r="B1061" s="12">
        <v>181.46928339569399</v>
      </c>
      <c r="C1061" s="12">
        <v>18.021596441218598</v>
      </c>
      <c r="D1061" s="12">
        <v>164</v>
      </c>
      <c r="E1061" s="12">
        <v>20.521764973494399</v>
      </c>
      <c r="F1061" s="12">
        <f>IF(I1061="North", 1, 0)</f>
        <v>0</v>
      </c>
      <c r="G1061" s="12">
        <f>IF(I1061="South", 1, 0)</f>
        <v>0</v>
      </c>
      <c r="H1061" s="12">
        <f>IF(I1061="East", 1, 0)</f>
        <v>1</v>
      </c>
      <c r="I1061" s="12" t="s">
        <v>7</v>
      </c>
      <c r="J1061" s="12">
        <v>261.94368890195398</v>
      </c>
      <c r="K1061" s="12">
        <f>B1061-200</f>
        <v>-18.530716604306008</v>
      </c>
      <c r="L1061" s="12">
        <f>C1061-20</f>
        <v>-1.9784035587814017</v>
      </c>
      <c r="M1061" s="12">
        <f>D1061-150</f>
        <v>14</v>
      </c>
      <c r="N1061" s="12">
        <f>E1061-21</f>
        <v>-0.47823502650560101</v>
      </c>
      <c r="O1061" s="12">
        <f>H1061-1</f>
        <v>0</v>
      </c>
    </row>
    <row r="1062" spans="1:15" x14ac:dyDescent="0.3">
      <c r="A1062" s="12">
        <v>301.27320676892703</v>
      </c>
      <c r="B1062" s="12">
        <v>238.58493553241701</v>
      </c>
      <c r="C1062" s="12">
        <v>21.5872663062508</v>
      </c>
      <c r="D1062" s="12">
        <v>161</v>
      </c>
      <c r="E1062" s="12">
        <v>20.861743040624699</v>
      </c>
      <c r="F1062" s="12">
        <f>IF(I1062="North", 1, 0)</f>
        <v>0</v>
      </c>
      <c r="G1062" s="12">
        <f>IF(I1062="South", 1, 0)</f>
        <v>0</v>
      </c>
      <c r="H1062" s="12">
        <f>IF(I1062="East", 1, 0)</f>
        <v>1</v>
      </c>
      <c r="I1062" s="12" t="s">
        <v>7</v>
      </c>
      <c r="J1062" s="12">
        <v>301.27320676892703</v>
      </c>
      <c r="K1062" s="12">
        <f>B1062-200</f>
        <v>38.584935532417006</v>
      </c>
      <c r="L1062" s="12">
        <f>C1062-20</f>
        <v>1.5872663062508003</v>
      </c>
      <c r="M1062" s="12">
        <f>D1062-150</f>
        <v>11</v>
      </c>
      <c r="N1062" s="12">
        <f>E1062-21</f>
        <v>-0.13825695937530114</v>
      </c>
      <c r="O1062" s="12">
        <f>H1062-1</f>
        <v>0</v>
      </c>
    </row>
    <row r="1063" spans="1:15" x14ac:dyDescent="0.3">
      <c r="A1063" s="12">
        <v>177.863930160085</v>
      </c>
      <c r="B1063" s="12">
        <v>57.572868968496202</v>
      </c>
      <c r="C1063" s="12">
        <v>18.335697978087399</v>
      </c>
      <c r="D1063" s="12">
        <v>147</v>
      </c>
      <c r="E1063" s="12">
        <v>24.622870401989399</v>
      </c>
      <c r="F1063" s="12">
        <f>IF(I1063="North", 1, 0)</f>
        <v>1</v>
      </c>
      <c r="G1063" s="12">
        <f>IF(I1063="South", 1, 0)</f>
        <v>0</v>
      </c>
      <c r="H1063" s="12">
        <f>IF(I1063="East", 1, 0)</f>
        <v>0</v>
      </c>
      <c r="I1063" s="12" t="s">
        <v>8</v>
      </c>
      <c r="J1063" s="12">
        <v>177.863930160085</v>
      </c>
      <c r="K1063" s="12">
        <f>B1063-200</f>
        <v>-142.42713103150379</v>
      </c>
      <c r="L1063" s="12">
        <f>C1063-20</f>
        <v>-1.6643020219126008</v>
      </c>
      <c r="M1063" s="12">
        <f>D1063-150</f>
        <v>-3</v>
      </c>
      <c r="N1063" s="12">
        <f>E1063-21</f>
        <v>3.6228704019893989</v>
      </c>
      <c r="O1063" s="12">
        <f>H1063-1</f>
        <v>-1</v>
      </c>
    </row>
    <row r="1064" spans="1:15" x14ac:dyDescent="0.3">
      <c r="A1064" s="12">
        <v>322.54957893688203</v>
      </c>
      <c r="B1064" s="12">
        <v>257.43828501860497</v>
      </c>
      <c r="C1064" s="12">
        <v>19.533065705500199</v>
      </c>
      <c r="D1064" s="12">
        <v>138</v>
      </c>
      <c r="E1064" s="12">
        <v>30.3824966475857</v>
      </c>
      <c r="F1064" s="12">
        <f>IF(I1064="North", 1, 0)</f>
        <v>0</v>
      </c>
      <c r="G1064" s="12">
        <f>IF(I1064="South", 1, 0)</f>
        <v>0</v>
      </c>
      <c r="H1064" s="12">
        <f>IF(I1064="East", 1, 0)</f>
        <v>1</v>
      </c>
      <c r="I1064" s="12" t="s">
        <v>7</v>
      </c>
      <c r="J1064" s="12">
        <v>322.54957893688203</v>
      </c>
      <c r="K1064" s="12">
        <f>B1064-200</f>
        <v>57.438285018604972</v>
      </c>
      <c r="L1064" s="12">
        <f>C1064-20</f>
        <v>-0.46693429449980073</v>
      </c>
      <c r="M1064" s="12">
        <f>D1064-150</f>
        <v>-12</v>
      </c>
      <c r="N1064" s="12">
        <f>E1064-21</f>
        <v>9.3824966475857003</v>
      </c>
      <c r="O1064" s="12">
        <f>H1064-1</f>
        <v>0</v>
      </c>
    </row>
    <row r="1065" spans="1:15" x14ac:dyDescent="0.3">
      <c r="A1065" s="12">
        <v>193.671494291383</v>
      </c>
      <c r="B1065" s="12">
        <v>113.014311061095</v>
      </c>
      <c r="C1065" s="12">
        <v>17.353339437758098</v>
      </c>
      <c r="D1065" s="12">
        <v>136</v>
      </c>
      <c r="E1065" s="12">
        <v>15.399715062393</v>
      </c>
      <c r="F1065" s="12">
        <f>IF(I1065="North", 1, 0)</f>
        <v>1</v>
      </c>
      <c r="G1065" s="12">
        <f>IF(I1065="South", 1, 0)</f>
        <v>0</v>
      </c>
      <c r="H1065" s="12">
        <f>IF(I1065="East", 1, 0)</f>
        <v>0</v>
      </c>
      <c r="I1065" s="12" t="s">
        <v>8</v>
      </c>
      <c r="J1065" s="12">
        <v>193.671494291383</v>
      </c>
      <c r="K1065" s="12">
        <f>B1065-200</f>
        <v>-86.985688938905</v>
      </c>
      <c r="L1065" s="12">
        <f>C1065-20</f>
        <v>-2.6466605622419017</v>
      </c>
      <c r="M1065" s="12">
        <f>D1065-150</f>
        <v>-14</v>
      </c>
      <c r="N1065" s="12">
        <f>E1065-21</f>
        <v>-5.6002849376070003</v>
      </c>
      <c r="O1065" s="12">
        <f>H1065-1</f>
        <v>-1</v>
      </c>
    </row>
    <row r="1066" spans="1:15" x14ac:dyDescent="0.3">
      <c r="A1066" s="12">
        <v>255.717294813986</v>
      </c>
      <c r="B1066" s="12">
        <v>181.87795292984299</v>
      </c>
      <c r="C1066" s="12">
        <v>12.427648454096101</v>
      </c>
      <c r="D1066" s="12">
        <v>161</v>
      </c>
      <c r="E1066" s="12">
        <v>20.5847500623881</v>
      </c>
      <c r="F1066" s="12">
        <f>IF(I1066="North", 1, 0)</f>
        <v>0</v>
      </c>
      <c r="G1066" s="12">
        <f>IF(I1066="South", 1, 0)</f>
        <v>0</v>
      </c>
      <c r="H1066" s="12">
        <f>IF(I1066="East", 1, 0)</f>
        <v>0</v>
      </c>
      <c r="I1066" s="12" t="s">
        <v>9</v>
      </c>
      <c r="J1066" s="12">
        <v>255.717294813986</v>
      </c>
      <c r="K1066" s="12">
        <f>B1066-200</f>
        <v>-18.122047070157009</v>
      </c>
      <c r="L1066" s="12">
        <f>C1066-20</f>
        <v>-7.5723515459038993</v>
      </c>
      <c r="M1066" s="12">
        <f>D1066-150</f>
        <v>11</v>
      </c>
      <c r="N1066" s="12">
        <f>E1066-21</f>
        <v>-0.41524993761190032</v>
      </c>
      <c r="O1066" s="12">
        <f>H1066-1</f>
        <v>-1</v>
      </c>
    </row>
    <row r="1067" spans="1:15" x14ac:dyDescent="0.3">
      <c r="A1067" s="12">
        <v>210.813329849767</v>
      </c>
      <c r="B1067" s="12">
        <v>144.01650526869199</v>
      </c>
      <c r="C1067" s="12">
        <v>21.6079660566961</v>
      </c>
      <c r="D1067" s="12">
        <v>163</v>
      </c>
      <c r="E1067" s="12">
        <v>16.2781580590716</v>
      </c>
      <c r="F1067" s="12">
        <f>IF(I1067="North", 1, 0)</f>
        <v>0</v>
      </c>
      <c r="G1067" s="12">
        <f>IF(I1067="South", 1, 0)</f>
        <v>0</v>
      </c>
      <c r="H1067" s="12">
        <f>IF(I1067="East", 1, 0)</f>
        <v>1</v>
      </c>
      <c r="I1067" s="12" t="s">
        <v>7</v>
      </c>
      <c r="J1067" s="12">
        <v>210.813329849767</v>
      </c>
      <c r="K1067" s="12">
        <f>B1067-200</f>
        <v>-55.983494731308014</v>
      </c>
      <c r="L1067" s="12">
        <f>C1067-20</f>
        <v>1.6079660566960996</v>
      </c>
      <c r="M1067" s="12">
        <f>D1067-150</f>
        <v>13</v>
      </c>
      <c r="N1067" s="12">
        <f>E1067-21</f>
        <v>-4.7218419409283996</v>
      </c>
      <c r="O1067" s="12">
        <f>H1067-1</f>
        <v>0</v>
      </c>
    </row>
    <row r="1068" spans="1:15" x14ac:dyDescent="0.3">
      <c r="A1068" s="12">
        <v>204.88223864677201</v>
      </c>
      <c r="B1068" s="12">
        <v>135.265926213954</v>
      </c>
      <c r="C1068" s="12">
        <v>28.774665358236199</v>
      </c>
      <c r="D1068" s="12">
        <v>176</v>
      </c>
      <c r="E1068" s="12">
        <v>27.368099594304301</v>
      </c>
      <c r="F1068" s="12">
        <f>IF(I1068="North", 1, 0)</f>
        <v>0</v>
      </c>
      <c r="G1068" s="12">
        <f>IF(I1068="South", 1, 0)</f>
        <v>0</v>
      </c>
      <c r="H1068" s="12">
        <f>IF(I1068="East", 1, 0)</f>
        <v>1</v>
      </c>
      <c r="I1068" s="12" t="s">
        <v>7</v>
      </c>
      <c r="J1068" s="12">
        <v>204.88223864677201</v>
      </c>
      <c r="K1068" s="12">
        <f>B1068-200</f>
        <v>-64.734073786045997</v>
      </c>
      <c r="L1068" s="12">
        <f>C1068-20</f>
        <v>8.7746653582361986</v>
      </c>
      <c r="M1068" s="12">
        <f>D1068-150</f>
        <v>26</v>
      </c>
      <c r="N1068" s="12">
        <f>E1068-21</f>
        <v>6.3680995943043008</v>
      </c>
      <c r="O1068" s="12">
        <f>H1068-1</f>
        <v>0</v>
      </c>
    </row>
    <row r="1069" spans="1:15" x14ac:dyDescent="0.3">
      <c r="A1069" s="12">
        <v>308.75477292870403</v>
      </c>
      <c r="B1069" s="12">
        <v>258.04133936892498</v>
      </c>
      <c r="C1069" s="12">
        <v>20.092008153917099</v>
      </c>
      <c r="D1069" s="12">
        <v>156</v>
      </c>
      <c r="E1069" s="12">
        <v>18.649048122720401</v>
      </c>
      <c r="F1069" s="12">
        <f>IF(I1069="North", 1, 0)</f>
        <v>1</v>
      </c>
      <c r="G1069" s="12">
        <f>IF(I1069="South", 1, 0)</f>
        <v>0</v>
      </c>
      <c r="H1069" s="12">
        <f>IF(I1069="East", 1, 0)</f>
        <v>0</v>
      </c>
      <c r="I1069" s="12" t="s">
        <v>8</v>
      </c>
      <c r="J1069" s="12">
        <v>308.75477292870403</v>
      </c>
      <c r="K1069" s="12">
        <f>B1069-200</f>
        <v>58.04133936892498</v>
      </c>
      <c r="L1069" s="12">
        <f>C1069-20</f>
        <v>9.2008153917099378E-2</v>
      </c>
      <c r="M1069" s="12">
        <f>D1069-150</f>
        <v>6</v>
      </c>
      <c r="N1069" s="12">
        <f>E1069-21</f>
        <v>-2.3509518772795985</v>
      </c>
      <c r="O1069" s="12">
        <f>H1069-1</f>
        <v>-1</v>
      </c>
    </row>
    <row r="1070" spans="1:15" x14ac:dyDescent="0.3">
      <c r="A1070" s="12">
        <v>262.58414052538899</v>
      </c>
      <c r="B1070" s="12">
        <v>176.61493993440499</v>
      </c>
      <c r="C1070" s="12">
        <v>21.1263205862377</v>
      </c>
      <c r="D1070" s="12">
        <v>155</v>
      </c>
      <c r="E1070" s="12">
        <v>15.227196824856801</v>
      </c>
      <c r="F1070" s="12">
        <f>IF(I1070="North", 1, 0)</f>
        <v>1</v>
      </c>
      <c r="G1070" s="12">
        <f>IF(I1070="South", 1, 0)</f>
        <v>0</v>
      </c>
      <c r="H1070" s="12">
        <f>IF(I1070="East", 1, 0)</f>
        <v>0</v>
      </c>
      <c r="I1070" s="12" t="s">
        <v>8</v>
      </c>
      <c r="J1070" s="12">
        <v>262.58414052538899</v>
      </c>
      <c r="K1070" s="12">
        <f>B1070-200</f>
        <v>-23.385060065595013</v>
      </c>
      <c r="L1070" s="12">
        <f>C1070-20</f>
        <v>1.1263205862376999</v>
      </c>
      <c r="M1070" s="12">
        <f>D1070-150</f>
        <v>5</v>
      </c>
      <c r="N1070" s="12">
        <f>E1070-21</f>
        <v>-5.7728031751431992</v>
      </c>
      <c r="O1070" s="12">
        <f>H1070-1</f>
        <v>-1</v>
      </c>
    </row>
    <row r="1071" spans="1:15" x14ac:dyDescent="0.3">
      <c r="A1071" s="12">
        <v>270.44983175739799</v>
      </c>
      <c r="B1071" s="12">
        <v>217.32519408653499</v>
      </c>
      <c r="C1071" s="12">
        <v>23.4636137755842</v>
      </c>
      <c r="D1071" s="12">
        <v>138</v>
      </c>
      <c r="E1071" s="12">
        <v>23.552747995394199</v>
      </c>
      <c r="F1071" s="12">
        <f>IF(I1071="North", 1, 0)</f>
        <v>0</v>
      </c>
      <c r="G1071" s="12">
        <f>IF(I1071="South", 1, 0)</f>
        <v>0</v>
      </c>
      <c r="H1071" s="12">
        <f>IF(I1071="East", 1, 0)</f>
        <v>0</v>
      </c>
      <c r="I1071" s="12" t="s">
        <v>9</v>
      </c>
      <c r="J1071" s="12">
        <v>270.44983175739799</v>
      </c>
      <c r="K1071" s="12">
        <f>B1071-200</f>
        <v>17.325194086534992</v>
      </c>
      <c r="L1071" s="12">
        <f>C1071-20</f>
        <v>3.4636137755842</v>
      </c>
      <c r="M1071" s="12">
        <f>D1071-150</f>
        <v>-12</v>
      </c>
      <c r="N1071" s="12">
        <f>E1071-21</f>
        <v>2.5527479953941992</v>
      </c>
      <c r="O1071" s="12">
        <f>H1071-1</f>
        <v>-1</v>
      </c>
    </row>
    <row r="1072" spans="1:15" x14ac:dyDescent="0.3">
      <c r="A1072" s="12">
        <v>283.88828160824397</v>
      </c>
      <c r="B1072" s="12">
        <v>197.65397105604001</v>
      </c>
      <c r="C1072" s="12">
        <v>13.6533475172665</v>
      </c>
      <c r="D1072" s="12">
        <v>151</v>
      </c>
      <c r="E1072" s="12">
        <v>27.9772444589724</v>
      </c>
      <c r="F1072" s="12">
        <f>IF(I1072="North", 1, 0)</f>
        <v>1</v>
      </c>
      <c r="G1072" s="12">
        <f>IF(I1072="South", 1, 0)</f>
        <v>0</v>
      </c>
      <c r="H1072" s="12">
        <f>IF(I1072="East", 1, 0)</f>
        <v>0</v>
      </c>
      <c r="I1072" s="12" t="s">
        <v>8</v>
      </c>
      <c r="J1072" s="12">
        <v>283.88828160824397</v>
      </c>
      <c r="K1072" s="12">
        <f>B1072-200</f>
        <v>-2.3460289439599933</v>
      </c>
      <c r="L1072" s="12">
        <f>C1072-20</f>
        <v>-6.3466524827335</v>
      </c>
      <c r="M1072" s="12">
        <f>D1072-150</f>
        <v>1</v>
      </c>
      <c r="N1072" s="12">
        <f>E1072-21</f>
        <v>6.9772444589724003</v>
      </c>
      <c r="O1072" s="12">
        <f>H1072-1</f>
        <v>-1</v>
      </c>
    </row>
    <row r="1073" spans="1:15" x14ac:dyDescent="0.3">
      <c r="A1073" s="12">
        <v>302.43669079197798</v>
      </c>
      <c r="B1073" s="12">
        <v>223.85204136115601</v>
      </c>
      <c r="C1073" s="12">
        <v>28.512573290648</v>
      </c>
      <c r="D1073" s="12">
        <v>159</v>
      </c>
      <c r="E1073" s="12">
        <v>23.654391474242999</v>
      </c>
      <c r="F1073" s="12">
        <f>IF(I1073="North", 1, 0)</f>
        <v>1</v>
      </c>
      <c r="G1073" s="12">
        <f>IF(I1073="South", 1, 0)</f>
        <v>0</v>
      </c>
      <c r="H1073" s="12">
        <f>IF(I1073="East", 1, 0)</f>
        <v>0</v>
      </c>
      <c r="I1073" s="12" t="s">
        <v>8</v>
      </c>
      <c r="J1073" s="12">
        <v>302.43669079197798</v>
      </c>
      <c r="K1073" s="12">
        <f>B1073-200</f>
        <v>23.852041361156012</v>
      </c>
      <c r="L1073" s="12">
        <f>C1073-20</f>
        <v>8.5125732906479996</v>
      </c>
      <c r="M1073" s="12">
        <f>D1073-150</f>
        <v>9</v>
      </c>
      <c r="N1073" s="12">
        <f>E1073-21</f>
        <v>2.654391474242999</v>
      </c>
      <c r="O1073" s="12">
        <f>H1073-1</f>
        <v>-1</v>
      </c>
    </row>
    <row r="1074" spans="1:15" x14ac:dyDescent="0.3">
      <c r="A1074" s="12">
        <v>289.885115493591</v>
      </c>
      <c r="B1074" s="12">
        <v>203.841094553012</v>
      </c>
      <c r="C1074" s="12">
        <v>21.011643982113998</v>
      </c>
      <c r="D1074" s="12">
        <v>133</v>
      </c>
      <c r="E1074" s="12">
        <v>21.819191509127599</v>
      </c>
      <c r="F1074" s="12">
        <f>IF(I1074="North", 1, 0)</f>
        <v>0</v>
      </c>
      <c r="G1074" s="12">
        <f>IF(I1074="South", 1, 0)</f>
        <v>0</v>
      </c>
      <c r="H1074" s="12">
        <f>IF(I1074="East", 1, 0)</f>
        <v>0</v>
      </c>
      <c r="I1074" s="12" t="s">
        <v>9</v>
      </c>
      <c r="J1074" s="12">
        <v>289.885115493591</v>
      </c>
      <c r="K1074" s="12">
        <f>B1074-200</f>
        <v>3.8410945530119989</v>
      </c>
      <c r="L1074" s="12">
        <f>C1074-20</f>
        <v>1.0116439821139984</v>
      </c>
      <c r="M1074" s="12">
        <f>D1074-150</f>
        <v>-17</v>
      </c>
      <c r="N1074" s="12">
        <f>E1074-21</f>
        <v>0.81919150912759875</v>
      </c>
      <c r="O1074" s="12">
        <f>H1074-1</f>
        <v>-1</v>
      </c>
    </row>
    <row r="1075" spans="1:15" x14ac:dyDescent="0.3">
      <c r="A1075" s="12">
        <v>194.88002668099799</v>
      </c>
      <c r="B1075" s="12">
        <v>135.850388790571</v>
      </c>
      <c r="C1075" s="12">
        <v>28.159284495445501</v>
      </c>
      <c r="D1075" s="12">
        <v>150</v>
      </c>
      <c r="E1075" s="12">
        <v>22.636563691103898</v>
      </c>
      <c r="F1075" s="12">
        <f>IF(I1075="North", 1, 0)</f>
        <v>0</v>
      </c>
      <c r="G1075" s="12">
        <f>IF(I1075="South", 1, 0)</f>
        <v>1</v>
      </c>
      <c r="H1075" s="12">
        <f>IF(I1075="East", 1, 0)</f>
        <v>0</v>
      </c>
      <c r="I1075" s="12" t="s">
        <v>6</v>
      </c>
      <c r="J1075" s="12">
        <v>194.88002668099799</v>
      </c>
      <c r="K1075" s="12">
        <f>B1075-200</f>
        <v>-64.149611209428997</v>
      </c>
      <c r="L1075" s="12">
        <f>C1075-20</f>
        <v>8.1592844954455011</v>
      </c>
      <c r="M1075" s="12">
        <f>D1075-150</f>
        <v>0</v>
      </c>
      <c r="N1075" s="12">
        <f>E1075-21</f>
        <v>1.6365636911038983</v>
      </c>
      <c r="O1075" s="12">
        <f>H1075-1</f>
        <v>-1</v>
      </c>
    </row>
    <row r="1076" spans="1:15" x14ac:dyDescent="0.3">
      <c r="A1076" s="12">
        <v>334.27395061170699</v>
      </c>
      <c r="B1076" s="12">
        <v>249.813340972357</v>
      </c>
      <c r="C1076" s="12">
        <v>16.334835022379998</v>
      </c>
      <c r="D1076" s="12">
        <v>171</v>
      </c>
      <c r="E1076" s="12">
        <v>26.6593626513022</v>
      </c>
      <c r="F1076" s="12">
        <f>IF(I1076="North", 1, 0)</f>
        <v>0</v>
      </c>
      <c r="G1076" s="12">
        <f>IF(I1076="South", 1, 0)</f>
        <v>1</v>
      </c>
      <c r="H1076" s="12">
        <f>IF(I1076="East", 1, 0)</f>
        <v>0</v>
      </c>
      <c r="I1076" s="12" t="s">
        <v>6</v>
      </c>
      <c r="J1076" s="12">
        <v>334.27395061170699</v>
      </c>
      <c r="K1076" s="12">
        <f>B1076-200</f>
        <v>49.813340972356997</v>
      </c>
      <c r="L1076" s="12">
        <f>C1076-20</f>
        <v>-3.6651649776200017</v>
      </c>
      <c r="M1076" s="12">
        <f>D1076-150</f>
        <v>21</v>
      </c>
      <c r="N1076" s="12">
        <f>E1076-21</f>
        <v>5.6593626513021995</v>
      </c>
      <c r="O1076" s="12">
        <f>H1076-1</f>
        <v>-1</v>
      </c>
    </row>
    <row r="1077" spans="1:15" x14ac:dyDescent="0.3">
      <c r="A1077" s="12">
        <v>235.379787409702</v>
      </c>
      <c r="B1077" s="12">
        <v>175.31217084193401</v>
      </c>
      <c r="C1077" s="12">
        <v>29.090309612789099</v>
      </c>
      <c r="D1077" s="12">
        <v>163</v>
      </c>
      <c r="E1077" s="12">
        <v>17.503202919943401</v>
      </c>
      <c r="F1077" s="12">
        <f>IF(I1077="North", 1, 0)</f>
        <v>1</v>
      </c>
      <c r="G1077" s="12">
        <f>IF(I1077="South", 1, 0)</f>
        <v>0</v>
      </c>
      <c r="H1077" s="12">
        <f>IF(I1077="East", 1, 0)</f>
        <v>0</v>
      </c>
      <c r="I1077" s="12" t="s">
        <v>8</v>
      </c>
      <c r="J1077" s="12">
        <v>235.379787409702</v>
      </c>
      <c r="K1077" s="12">
        <f>B1077-200</f>
        <v>-24.687829158065995</v>
      </c>
      <c r="L1077" s="12">
        <f>C1077-20</f>
        <v>9.090309612789099</v>
      </c>
      <c r="M1077" s="12">
        <f>D1077-150</f>
        <v>13</v>
      </c>
      <c r="N1077" s="12">
        <f>E1077-21</f>
        <v>-3.4967970800565986</v>
      </c>
      <c r="O1077" s="12">
        <f>H1077-1</f>
        <v>-1</v>
      </c>
    </row>
    <row r="1078" spans="1:15" x14ac:dyDescent="0.3">
      <c r="A1078" s="12">
        <v>214.40215288654699</v>
      </c>
      <c r="B1078" s="12">
        <v>122.170905067012</v>
      </c>
      <c r="C1078" s="12">
        <v>23.875777470173901</v>
      </c>
      <c r="D1078" s="12">
        <v>145</v>
      </c>
      <c r="E1078" s="12">
        <v>20.552611583654699</v>
      </c>
      <c r="F1078" s="12">
        <f>IF(I1078="North", 1, 0)</f>
        <v>0</v>
      </c>
      <c r="G1078" s="12">
        <f>IF(I1078="South", 1, 0)</f>
        <v>0</v>
      </c>
      <c r="H1078" s="12">
        <f>IF(I1078="East", 1, 0)</f>
        <v>0</v>
      </c>
      <c r="I1078" s="12" t="s">
        <v>9</v>
      </c>
      <c r="J1078" s="12">
        <v>214.40215288654699</v>
      </c>
      <c r="K1078" s="12">
        <f>B1078-200</f>
        <v>-77.829094932987999</v>
      </c>
      <c r="L1078" s="12">
        <f>C1078-20</f>
        <v>3.875777470173901</v>
      </c>
      <c r="M1078" s="12">
        <f>D1078-150</f>
        <v>-5</v>
      </c>
      <c r="N1078" s="12">
        <f>E1078-21</f>
        <v>-0.44738841634530147</v>
      </c>
      <c r="O1078" s="12">
        <f>H1078-1</f>
        <v>-1</v>
      </c>
    </row>
    <row r="1079" spans="1:15" x14ac:dyDescent="0.3">
      <c r="A1079" s="12">
        <v>248.28208029860201</v>
      </c>
      <c r="B1079" s="12">
        <v>178.59424195170399</v>
      </c>
      <c r="C1079" s="12">
        <v>22.7652004292617</v>
      </c>
      <c r="D1079" s="12">
        <v>135</v>
      </c>
      <c r="E1079" s="12">
        <v>19.1892394059618</v>
      </c>
      <c r="F1079" s="12">
        <f>IF(I1079="North", 1, 0)</f>
        <v>0</v>
      </c>
      <c r="G1079" s="12">
        <f>IF(I1079="South", 1, 0)</f>
        <v>1</v>
      </c>
      <c r="H1079" s="12">
        <f>IF(I1079="East", 1, 0)</f>
        <v>0</v>
      </c>
      <c r="I1079" s="12" t="s">
        <v>6</v>
      </c>
      <c r="J1079" s="12">
        <v>248.28208029860201</v>
      </c>
      <c r="K1079" s="12">
        <f>B1079-200</f>
        <v>-21.405758048296008</v>
      </c>
      <c r="L1079" s="12">
        <f>C1079-20</f>
        <v>2.7652004292617001</v>
      </c>
      <c r="M1079" s="12">
        <f>D1079-150</f>
        <v>-15</v>
      </c>
      <c r="N1079" s="12">
        <f>E1079-21</f>
        <v>-1.8107605940382001</v>
      </c>
      <c r="O1079" s="12">
        <f>H1079-1</f>
        <v>-1</v>
      </c>
    </row>
    <row r="1080" spans="1:15" x14ac:dyDescent="0.3">
      <c r="A1080" s="12">
        <v>343.71211210824998</v>
      </c>
      <c r="B1080" s="12">
        <v>275.03798953171503</v>
      </c>
      <c r="C1080" s="12">
        <v>21.170122271765699</v>
      </c>
      <c r="D1080" s="12">
        <v>153</v>
      </c>
      <c r="E1080" s="12">
        <v>16.328538770833099</v>
      </c>
      <c r="F1080" s="12">
        <f>IF(I1080="North", 1, 0)</f>
        <v>0</v>
      </c>
      <c r="G1080" s="12">
        <f>IF(I1080="South", 1, 0)</f>
        <v>0</v>
      </c>
      <c r="H1080" s="12">
        <f>IF(I1080="East", 1, 0)</f>
        <v>0</v>
      </c>
      <c r="I1080" s="12" t="s">
        <v>9</v>
      </c>
      <c r="J1080" s="12">
        <v>343.71211210824998</v>
      </c>
      <c r="K1080" s="12">
        <f>B1080-200</f>
        <v>75.037989531715027</v>
      </c>
      <c r="L1080" s="12">
        <f>C1080-20</f>
        <v>1.1701222717656989</v>
      </c>
      <c r="M1080" s="12">
        <f>D1080-150</f>
        <v>3</v>
      </c>
      <c r="N1080" s="12">
        <f>E1080-21</f>
        <v>-4.6714612291669013</v>
      </c>
      <c r="O1080" s="12">
        <f>H1080-1</f>
        <v>-1</v>
      </c>
    </row>
    <row r="1081" spans="1:15" x14ac:dyDescent="0.3">
      <c r="A1081" s="12">
        <v>317.47963155899498</v>
      </c>
      <c r="B1081" s="12">
        <v>242.51108710567399</v>
      </c>
      <c r="C1081" s="12">
        <v>18.757356909627699</v>
      </c>
      <c r="D1081" s="12">
        <v>171</v>
      </c>
      <c r="E1081" s="12">
        <v>19.686498962332699</v>
      </c>
      <c r="F1081" s="12">
        <f>IF(I1081="North", 1, 0)</f>
        <v>1</v>
      </c>
      <c r="G1081" s="12">
        <f>IF(I1081="South", 1, 0)</f>
        <v>0</v>
      </c>
      <c r="H1081" s="12">
        <f>IF(I1081="East", 1, 0)</f>
        <v>0</v>
      </c>
      <c r="I1081" s="12" t="s">
        <v>8</v>
      </c>
      <c r="J1081" s="12">
        <v>317.47963155899498</v>
      </c>
      <c r="K1081" s="12">
        <f>B1081-200</f>
        <v>42.511087105673994</v>
      </c>
      <c r="L1081" s="12">
        <f>C1081-20</f>
        <v>-1.2426430903723009</v>
      </c>
      <c r="M1081" s="12">
        <f>D1081-150</f>
        <v>21</v>
      </c>
      <c r="N1081" s="12">
        <f>E1081-21</f>
        <v>-1.3135010376673009</v>
      </c>
      <c r="O1081" s="12">
        <f>H1081-1</f>
        <v>-1</v>
      </c>
    </row>
    <row r="1082" spans="1:15" x14ac:dyDescent="0.3">
      <c r="A1082" s="12">
        <v>232.11041015174101</v>
      </c>
      <c r="B1082" s="12">
        <v>182.56739327960699</v>
      </c>
      <c r="C1082" s="12">
        <v>26.002658292369301</v>
      </c>
      <c r="D1082" s="12">
        <v>156</v>
      </c>
      <c r="E1082" s="12">
        <v>25.430884383929701</v>
      </c>
      <c r="F1082" s="12">
        <f>IF(I1082="North", 1, 0)</f>
        <v>1</v>
      </c>
      <c r="G1082" s="12">
        <f>IF(I1082="South", 1, 0)</f>
        <v>0</v>
      </c>
      <c r="H1082" s="12">
        <f>IF(I1082="East", 1, 0)</f>
        <v>0</v>
      </c>
      <c r="I1082" s="12" t="s">
        <v>8</v>
      </c>
      <c r="J1082" s="12">
        <v>232.11041015174101</v>
      </c>
      <c r="K1082" s="12">
        <f>B1082-200</f>
        <v>-17.432606720393011</v>
      </c>
      <c r="L1082" s="12">
        <f>C1082-20</f>
        <v>6.0026582923693006</v>
      </c>
      <c r="M1082" s="12">
        <f>D1082-150</f>
        <v>6</v>
      </c>
      <c r="N1082" s="12">
        <f>E1082-21</f>
        <v>4.4308843839297012</v>
      </c>
      <c r="O1082" s="12">
        <f>H1082-1</f>
        <v>-1</v>
      </c>
    </row>
    <row r="1083" spans="1:15" x14ac:dyDescent="0.3">
      <c r="A1083" s="12">
        <v>218.37986060866399</v>
      </c>
      <c r="B1083" s="12">
        <v>182.537114784078</v>
      </c>
      <c r="C1083" s="12">
        <v>20.701799349240201</v>
      </c>
      <c r="D1083" s="12">
        <v>151</v>
      </c>
      <c r="E1083" s="12">
        <v>23.266408593570901</v>
      </c>
      <c r="F1083" s="12">
        <f>IF(I1083="North", 1, 0)</f>
        <v>0</v>
      </c>
      <c r="G1083" s="12">
        <f>IF(I1083="South", 1, 0)</f>
        <v>0</v>
      </c>
      <c r="H1083" s="12">
        <f>IF(I1083="East", 1, 0)</f>
        <v>0</v>
      </c>
      <c r="I1083" s="12" t="s">
        <v>9</v>
      </c>
      <c r="J1083" s="12">
        <v>218.37986060866399</v>
      </c>
      <c r="K1083" s="12">
        <f>B1083-200</f>
        <v>-17.462885215922</v>
      </c>
      <c r="L1083" s="12">
        <f>C1083-20</f>
        <v>0.7017993492402006</v>
      </c>
      <c r="M1083" s="12">
        <f>D1083-150</f>
        <v>1</v>
      </c>
      <c r="N1083" s="12">
        <f>E1083-21</f>
        <v>2.2664085935709011</v>
      </c>
      <c r="O1083" s="12">
        <f>H1083-1</f>
        <v>-1</v>
      </c>
    </row>
    <row r="1084" spans="1:15" x14ac:dyDescent="0.3">
      <c r="A1084" s="12">
        <v>259.85597977761302</v>
      </c>
      <c r="B1084" s="12">
        <v>183.91824743913</v>
      </c>
      <c r="C1084" s="12">
        <v>10.164651482064199</v>
      </c>
      <c r="D1084" s="12">
        <v>147</v>
      </c>
      <c r="E1084" s="12">
        <v>23.5772420004328</v>
      </c>
      <c r="F1084" s="12">
        <f>IF(I1084="North", 1, 0)</f>
        <v>0</v>
      </c>
      <c r="G1084" s="12">
        <f>IF(I1084="South", 1, 0)</f>
        <v>0</v>
      </c>
      <c r="H1084" s="12">
        <f>IF(I1084="East", 1, 0)</f>
        <v>1</v>
      </c>
      <c r="I1084" s="12" t="s">
        <v>7</v>
      </c>
      <c r="J1084" s="12">
        <v>259.85597977761302</v>
      </c>
      <c r="K1084" s="12">
        <f>B1084-200</f>
        <v>-16.081752560870001</v>
      </c>
      <c r="L1084" s="12">
        <f>C1084-20</f>
        <v>-9.8353485179358007</v>
      </c>
      <c r="M1084" s="12">
        <f>D1084-150</f>
        <v>-3</v>
      </c>
      <c r="N1084" s="12">
        <f>E1084-21</f>
        <v>2.5772420004328005</v>
      </c>
      <c r="O1084" s="12">
        <f>H1084-1</f>
        <v>0</v>
      </c>
    </row>
    <row r="1085" spans="1:15" x14ac:dyDescent="0.3">
      <c r="A1085" s="12">
        <v>389.074707671574</v>
      </c>
      <c r="B1085" s="12">
        <v>303.83739917804201</v>
      </c>
      <c r="C1085" s="12">
        <v>14.414067691464901</v>
      </c>
      <c r="D1085" s="12">
        <v>151</v>
      </c>
      <c r="E1085" s="12">
        <v>21.585902446613201</v>
      </c>
      <c r="F1085" s="12">
        <f>IF(I1085="North", 1, 0)</f>
        <v>1</v>
      </c>
      <c r="G1085" s="12">
        <f>IF(I1085="South", 1, 0)</f>
        <v>0</v>
      </c>
      <c r="H1085" s="12">
        <f>IF(I1085="East", 1, 0)</f>
        <v>0</v>
      </c>
      <c r="I1085" s="12" t="s">
        <v>8</v>
      </c>
      <c r="J1085" s="12">
        <v>389.074707671574</v>
      </c>
      <c r="K1085" s="12">
        <f>B1085-200</f>
        <v>103.83739917804201</v>
      </c>
      <c r="L1085" s="12">
        <f>C1085-20</f>
        <v>-5.5859323085350994</v>
      </c>
      <c r="M1085" s="12">
        <f>D1085-150</f>
        <v>1</v>
      </c>
      <c r="N1085" s="12">
        <f>E1085-21</f>
        <v>0.58590244661320057</v>
      </c>
      <c r="O1085" s="12">
        <f>H1085-1</f>
        <v>-1</v>
      </c>
    </row>
    <row r="1086" spans="1:15" x14ac:dyDescent="0.3">
      <c r="A1086" s="12">
        <v>269.03704515106</v>
      </c>
      <c r="B1086" s="12">
        <v>219.09677261157699</v>
      </c>
      <c r="C1086" s="12">
        <v>19.070771239036201</v>
      </c>
      <c r="D1086" s="12">
        <v>138</v>
      </c>
      <c r="E1086" s="12">
        <v>23.093295130914299</v>
      </c>
      <c r="F1086" s="12">
        <f>IF(I1086="North", 1, 0)</f>
        <v>1</v>
      </c>
      <c r="G1086" s="12">
        <f>IF(I1086="South", 1, 0)</f>
        <v>0</v>
      </c>
      <c r="H1086" s="12">
        <f>IF(I1086="East", 1, 0)</f>
        <v>0</v>
      </c>
      <c r="I1086" s="12" t="s">
        <v>8</v>
      </c>
      <c r="J1086" s="12">
        <v>269.03704515106</v>
      </c>
      <c r="K1086" s="12">
        <f>B1086-200</f>
        <v>19.096772611576995</v>
      </c>
      <c r="L1086" s="12">
        <f>C1086-20</f>
        <v>-0.92922876096379881</v>
      </c>
      <c r="M1086" s="12">
        <f>D1086-150</f>
        <v>-12</v>
      </c>
      <c r="N1086" s="12">
        <f>E1086-21</f>
        <v>2.0932951309142993</v>
      </c>
      <c r="O1086" s="12">
        <f>H1086-1</f>
        <v>-1</v>
      </c>
    </row>
    <row r="1087" spans="1:15" x14ac:dyDescent="0.3">
      <c r="A1087" s="12">
        <v>303.26014977085902</v>
      </c>
      <c r="B1087" s="12">
        <v>221.50208235955299</v>
      </c>
      <c r="C1087" s="12">
        <v>21.5499949158277</v>
      </c>
      <c r="D1087" s="12">
        <v>158</v>
      </c>
      <c r="E1087" s="12">
        <v>17.797638630607501</v>
      </c>
      <c r="F1087" s="12">
        <f>IF(I1087="North", 1, 0)</f>
        <v>1</v>
      </c>
      <c r="G1087" s="12">
        <f>IF(I1087="South", 1, 0)</f>
        <v>0</v>
      </c>
      <c r="H1087" s="12">
        <f>IF(I1087="East", 1, 0)</f>
        <v>0</v>
      </c>
      <c r="I1087" s="12" t="s">
        <v>8</v>
      </c>
      <c r="J1087" s="12">
        <v>303.26014977085902</v>
      </c>
      <c r="K1087" s="12">
        <f>B1087-200</f>
        <v>21.502082359552986</v>
      </c>
      <c r="L1087" s="12">
        <f>C1087-20</f>
        <v>1.5499949158276998</v>
      </c>
      <c r="M1087" s="12">
        <f>D1087-150</f>
        <v>8</v>
      </c>
      <c r="N1087" s="12">
        <f>E1087-21</f>
        <v>-3.2023613693924986</v>
      </c>
      <c r="O1087" s="12">
        <f>H1087-1</f>
        <v>-1</v>
      </c>
    </row>
    <row r="1088" spans="1:15" x14ac:dyDescent="0.3">
      <c r="A1088" s="12">
        <v>319.00999565588501</v>
      </c>
      <c r="B1088" s="12">
        <v>251.514172701592</v>
      </c>
      <c r="C1088" s="12">
        <v>19.717057555500499</v>
      </c>
      <c r="D1088" s="12">
        <v>139</v>
      </c>
      <c r="E1088" s="12">
        <v>19.761960456291</v>
      </c>
      <c r="F1088" s="12">
        <f>IF(I1088="North", 1, 0)</f>
        <v>1</v>
      </c>
      <c r="G1088" s="12">
        <f>IF(I1088="South", 1, 0)</f>
        <v>0</v>
      </c>
      <c r="H1088" s="12">
        <f>IF(I1088="East", 1, 0)</f>
        <v>0</v>
      </c>
      <c r="I1088" s="12" t="s">
        <v>8</v>
      </c>
      <c r="J1088" s="12">
        <v>319.00999565588501</v>
      </c>
      <c r="K1088" s="12">
        <f>B1088-200</f>
        <v>51.514172701592003</v>
      </c>
      <c r="L1088" s="12">
        <f>C1088-20</f>
        <v>-0.28294244449950057</v>
      </c>
      <c r="M1088" s="12">
        <f>D1088-150</f>
        <v>-11</v>
      </c>
      <c r="N1088" s="12">
        <f>E1088-21</f>
        <v>-1.2380395437090002</v>
      </c>
      <c r="O1088" s="12">
        <f>H1088-1</f>
        <v>-1</v>
      </c>
    </row>
    <row r="1089" spans="1:15" x14ac:dyDescent="0.3">
      <c r="A1089" s="12">
        <v>259.62835423991402</v>
      </c>
      <c r="B1089" s="12">
        <v>211.93945795132501</v>
      </c>
      <c r="C1089" s="12">
        <v>26.0948539489683</v>
      </c>
      <c r="D1089" s="12">
        <v>156</v>
      </c>
      <c r="E1089" s="12">
        <v>21.768016947874699</v>
      </c>
      <c r="F1089" s="12">
        <f>IF(I1089="North", 1, 0)</f>
        <v>0</v>
      </c>
      <c r="G1089" s="12">
        <f>IF(I1089="South", 1, 0)</f>
        <v>0</v>
      </c>
      <c r="H1089" s="12">
        <f>IF(I1089="East", 1, 0)</f>
        <v>0</v>
      </c>
      <c r="I1089" s="12" t="s">
        <v>9</v>
      </c>
      <c r="J1089" s="12">
        <v>259.62835423991402</v>
      </c>
      <c r="K1089" s="12">
        <f>B1089-200</f>
        <v>11.939457951325011</v>
      </c>
      <c r="L1089" s="12">
        <f>C1089-20</f>
        <v>6.0948539489683</v>
      </c>
      <c r="M1089" s="12">
        <f>D1089-150</f>
        <v>6</v>
      </c>
      <c r="N1089" s="12">
        <f>E1089-21</f>
        <v>0.76801694787469899</v>
      </c>
      <c r="O1089" s="12">
        <f>H1089-1</f>
        <v>-1</v>
      </c>
    </row>
    <row r="1090" spans="1:15" x14ac:dyDescent="0.3">
      <c r="A1090" s="12">
        <v>293.55444952364002</v>
      </c>
      <c r="B1090" s="12">
        <v>187.04789270896401</v>
      </c>
      <c r="C1090" s="12">
        <v>10.2444906798068</v>
      </c>
      <c r="D1090" s="12">
        <v>153</v>
      </c>
      <c r="E1090" s="12">
        <v>22.110063435527501</v>
      </c>
      <c r="F1090" s="12">
        <f>IF(I1090="North", 1, 0)</f>
        <v>0</v>
      </c>
      <c r="G1090" s="12">
        <f>IF(I1090="South", 1, 0)</f>
        <v>0</v>
      </c>
      <c r="H1090" s="12">
        <f>IF(I1090="East", 1, 0)</f>
        <v>0</v>
      </c>
      <c r="I1090" s="12" t="s">
        <v>9</v>
      </c>
      <c r="J1090" s="12">
        <v>293.55444952364002</v>
      </c>
      <c r="K1090" s="12">
        <f>B1090-200</f>
        <v>-12.952107291035986</v>
      </c>
      <c r="L1090" s="12">
        <f>C1090-20</f>
        <v>-9.7555093201931999</v>
      </c>
      <c r="M1090" s="12">
        <f>D1090-150</f>
        <v>3</v>
      </c>
      <c r="N1090" s="12">
        <f>E1090-21</f>
        <v>1.1100634355275005</v>
      </c>
      <c r="O1090" s="12">
        <f>H1090-1</f>
        <v>-1</v>
      </c>
    </row>
    <row r="1091" spans="1:15" x14ac:dyDescent="0.3">
      <c r="A1091" s="12">
        <v>189.78358105532701</v>
      </c>
      <c r="B1091" s="12">
        <v>190.18250754575101</v>
      </c>
      <c r="C1091" s="12">
        <v>20.717939682525799</v>
      </c>
      <c r="D1091" s="12">
        <v>143</v>
      </c>
      <c r="E1091" s="12">
        <v>22.280751419687402</v>
      </c>
      <c r="F1091" s="12">
        <f>IF(I1091="North", 1, 0)</f>
        <v>0</v>
      </c>
      <c r="G1091" s="12">
        <f>IF(I1091="South", 1, 0)</f>
        <v>0</v>
      </c>
      <c r="H1091" s="12">
        <f>IF(I1091="East", 1, 0)</f>
        <v>0</v>
      </c>
      <c r="I1091" s="12" t="s">
        <v>9</v>
      </c>
      <c r="J1091" s="12">
        <v>189.78358105532701</v>
      </c>
      <c r="K1091" s="12">
        <f>B1091-200</f>
        <v>-9.8174924542489919</v>
      </c>
      <c r="L1091" s="12">
        <f>C1091-20</f>
        <v>0.71793968252579887</v>
      </c>
      <c r="M1091" s="12">
        <f>D1091-150</f>
        <v>-7</v>
      </c>
      <c r="N1091" s="12">
        <f>E1091-21</f>
        <v>1.2807514196874017</v>
      </c>
      <c r="O1091" s="12">
        <f>H1091-1</f>
        <v>-1</v>
      </c>
    </row>
    <row r="1092" spans="1:15" x14ac:dyDescent="0.3">
      <c r="A1092" s="12">
        <v>240.93712469030299</v>
      </c>
      <c r="B1092" s="12">
        <v>196.41993702929599</v>
      </c>
      <c r="C1092" s="12">
        <v>10.9101038730642</v>
      </c>
      <c r="D1092" s="12">
        <v>138</v>
      </c>
      <c r="E1092" s="12">
        <v>20.4466588719344</v>
      </c>
      <c r="F1092" s="12">
        <f>IF(I1092="North", 1, 0)</f>
        <v>0</v>
      </c>
      <c r="G1092" s="12">
        <f>IF(I1092="South", 1, 0)</f>
        <v>0</v>
      </c>
      <c r="H1092" s="12">
        <f>IF(I1092="East", 1, 0)</f>
        <v>0</v>
      </c>
      <c r="I1092" s="12" t="s">
        <v>9</v>
      </c>
      <c r="J1092" s="12">
        <v>240.93712469030299</v>
      </c>
      <c r="K1092" s="12">
        <f>B1092-200</f>
        <v>-3.5800629707040059</v>
      </c>
      <c r="L1092" s="12">
        <f>C1092-20</f>
        <v>-9.0898961269358001</v>
      </c>
      <c r="M1092" s="12">
        <f>D1092-150</f>
        <v>-12</v>
      </c>
      <c r="N1092" s="12">
        <f>E1092-21</f>
        <v>-0.55334112806560043</v>
      </c>
      <c r="O1092" s="12">
        <f>H1092-1</f>
        <v>-1</v>
      </c>
    </row>
    <row r="1093" spans="1:15" x14ac:dyDescent="0.3">
      <c r="A1093" s="12">
        <v>233.10449983811401</v>
      </c>
      <c r="B1093" s="12">
        <v>198.138888174507</v>
      </c>
      <c r="C1093" s="12">
        <v>23.798561477420801</v>
      </c>
      <c r="D1093" s="12">
        <v>144</v>
      </c>
      <c r="E1093" s="12">
        <v>19.490306395478601</v>
      </c>
      <c r="F1093" s="12">
        <f>IF(I1093="North", 1, 0)</f>
        <v>0</v>
      </c>
      <c r="G1093" s="12">
        <f>IF(I1093="South", 1, 0)</f>
        <v>0</v>
      </c>
      <c r="H1093" s="12">
        <f>IF(I1093="East", 1, 0)</f>
        <v>1</v>
      </c>
      <c r="I1093" s="12" t="s">
        <v>7</v>
      </c>
      <c r="J1093" s="12">
        <v>233.10449983811401</v>
      </c>
      <c r="K1093" s="12">
        <f>B1093-200</f>
        <v>-1.8611118254929977</v>
      </c>
      <c r="L1093" s="12">
        <f>C1093-20</f>
        <v>3.798561477420801</v>
      </c>
      <c r="M1093" s="12">
        <f>D1093-150</f>
        <v>-6</v>
      </c>
      <c r="N1093" s="12">
        <f>E1093-21</f>
        <v>-1.5096936045213987</v>
      </c>
      <c r="O1093" s="12">
        <f>H1093-1</f>
        <v>0</v>
      </c>
    </row>
    <row r="1094" spans="1:15" x14ac:dyDescent="0.3">
      <c r="A1094" s="12">
        <v>265.76688759357501</v>
      </c>
      <c r="B1094" s="12">
        <v>236.38147718184899</v>
      </c>
      <c r="C1094" s="12">
        <v>19.527706427789902</v>
      </c>
      <c r="D1094" s="12">
        <v>143</v>
      </c>
      <c r="E1094" s="12">
        <v>33.631085132177098</v>
      </c>
      <c r="F1094" s="12">
        <f>IF(I1094="North", 1, 0)</f>
        <v>0</v>
      </c>
      <c r="G1094" s="12">
        <f>IF(I1094="South", 1, 0)</f>
        <v>0</v>
      </c>
      <c r="H1094" s="12">
        <f>IF(I1094="East", 1, 0)</f>
        <v>0</v>
      </c>
      <c r="I1094" s="12" t="s">
        <v>9</v>
      </c>
      <c r="J1094" s="12">
        <v>265.76688759357501</v>
      </c>
      <c r="K1094" s="12">
        <f>B1094-200</f>
        <v>36.381477181848993</v>
      </c>
      <c r="L1094" s="12">
        <f>C1094-20</f>
        <v>-0.47229357221009849</v>
      </c>
      <c r="M1094" s="12">
        <f>D1094-150</f>
        <v>-7</v>
      </c>
      <c r="N1094" s="12">
        <f>E1094-21</f>
        <v>12.631085132177098</v>
      </c>
      <c r="O1094" s="12">
        <f>H1094-1</f>
        <v>-1</v>
      </c>
    </row>
    <row r="1095" spans="1:15" x14ac:dyDescent="0.3">
      <c r="A1095" s="12">
        <v>277.20516002913701</v>
      </c>
      <c r="B1095" s="12">
        <v>202.597294290364</v>
      </c>
      <c r="C1095" s="12">
        <v>22.098049860120501</v>
      </c>
      <c r="D1095" s="12">
        <v>169</v>
      </c>
      <c r="E1095" s="12">
        <v>24.6271490917295</v>
      </c>
      <c r="F1095" s="12">
        <f>IF(I1095="North", 1, 0)</f>
        <v>0</v>
      </c>
      <c r="G1095" s="12">
        <f>IF(I1095="South", 1, 0)</f>
        <v>0</v>
      </c>
      <c r="H1095" s="12">
        <f>IF(I1095="East", 1, 0)</f>
        <v>0</v>
      </c>
      <c r="I1095" s="12" t="s">
        <v>9</v>
      </c>
      <c r="J1095" s="12">
        <v>277.20516002913701</v>
      </c>
      <c r="K1095" s="12">
        <f>B1095-200</f>
        <v>2.5972942903640046</v>
      </c>
      <c r="L1095" s="12">
        <f>C1095-20</f>
        <v>2.0980498601205007</v>
      </c>
      <c r="M1095" s="12">
        <f>D1095-150</f>
        <v>19</v>
      </c>
      <c r="N1095" s="12">
        <f>E1095-21</f>
        <v>3.6271490917294997</v>
      </c>
      <c r="O1095" s="12">
        <f>H1095-1</f>
        <v>-1</v>
      </c>
    </row>
    <row r="1096" spans="1:15" x14ac:dyDescent="0.3">
      <c r="A1096" s="12">
        <v>301.5244453926</v>
      </c>
      <c r="B1096" s="12">
        <v>236.63200386077801</v>
      </c>
      <c r="C1096" s="12">
        <v>15.6805851970511</v>
      </c>
      <c r="D1096" s="12">
        <v>140</v>
      </c>
      <c r="E1096" s="12">
        <v>22.652589903810401</v>
      </c>
      <c r="F1096" s="12">
        <f>IF(I1096="North", 1, 0)</f>
        <v>1</v>
      </c>
      <c r="G1096" s="12">
        <f>IF(I1096="South", 1, 0)</f>
        <v>0</v>
      </c>
      <c r="H1096" s="12">
        <f>IF(I1096="East", 1, 0)</f>
        <v>0</v>
      </c>
      <c r="I1096" s="12" t="s">
        <v>8</v>
      </c>
      <c r="J1096" s="12">
        <v>301.5244453926</v>
      </c>
      <c r="K1096" s="12">
        <f>B1096-200</f>
        <v>36.632003860778013</v>
      </c>
      <c r="L1096" s="12">
        <f>C1096-20</f>
        <v>-4.3194148029489003</v>
      </c>
      <c r="M1096" s="12">
        <f>D1096-150</f>
        <v>-10</v>
      </c>
      <c r="N1096" s="12">
        <f>E1096-21</f>
        <v>1.6525899038104015</v>
      </c>
      <c r="O1096" s="12">
        <f>H1096-1</f>
        <v>-1</v>
      </c>
    </row>
    <row r="1097" spans="1:15" x14ac:dyDescent="0.3">
      <c r="A1097" s="12">
        <v>252.828294848854</v>
      </c>
      <c r="B1097" s="12">
        <v>195.96417099457</v>
      </c>
      <c r="C1097" s="12">
        <v>26.397324658288699</v>
      </c>
      <c r="D1097" s="12">
        <v>143</v>
      </c>
      <c r="E1097" s="12">
        <v>20.0671660071744</v>
      </c>
      <c r="F1097" s="12">
        <f>IF(I1097="North", 1, 0)</f>
        <v>0</v>
      </c>
      <c r="G1097" s="12">
        <f>IF(I1097="South", 1, 0)</f>
        <v>0</v>
      </c>
      <c r="H1097" s="12">
        <f>IF(I1097="East", 1, 0)</f>
        <v>1</v>
      </c>
      <c r="I1097" s="12" t="s">
        <v>7</v>
      </c>
      <c r="J1097" s="12">
        <v>252.828294848854</v>
      </c>
      <c r="K1097" s="12">
        <f>B1097-200</f>
        <v>-4.0358290054300028</v>
      </c>
      <c r="L1097" s="12">
        <f>C1097-20</f>
        <v>6.3973246582886993</v>
      </c>
      <c r="M1097" s="12">
        <f>D1097-150</f>
        <v>-7</v>
      </c>
      <c r="N1097" s="12">
        <f>E1097-21</f>
        <v>-0.93283399282559998</v>
      </c>
      <c r="O1097" s="12">
        <f>H1097-1</f>
        <v>0</v>
      </c>
    </row>
    <row r="1098" spans="1:15" x14ac:dyDescent="0.3">
      <c r="A1098" s="12">
        <v>283.57605263796199</v>
      </c>
      <c r="B1098" s="12">
        <v>203.931759515804</v>
      </c>
      <c r="C1098" s="12">
        <v>25.208623320294201</v>
      </c>
      <c r="D1098" s="12">
        <v>165</v>
      </c>
      <c r="E1098" s="12">
        <v>19.1951246922244</v>
      </c>
      <c r="F1098" s="12">
        <f>IF(I1098="North", 1, 0)</f>
        <v>1</v>
      </c>
      <c r="G1098" s="12">
        <f>IF(I1098="South", 1, 0)</f>
        <v>0</v>
      </c>
      <c r="H1098" s="12">
        <f>IF(I1098="East", 1, 0)</f>
        <v>0</v>
      </c>
      <c r="I1098" s="12" t="s">
        <v>8</v>
      </c>
      <c r="J1098" s="12">
        <v>283.57605263796199</v>
      </c>
      <c r="K1098" s="12">
        <f>B1098-200</f>
        <v>3.9317595158040035</v>
      </c>
      <c r="L1098" s="12">
        <f>C1098-20</f>
        <v>5.2086233202942012</v>
      </c>
      <c r="M1098" s="12">
        <f>D1098-150</f>
        <v>15</v>
      </c>
      <c r="N1098" s="12">
        <f>E1098-21</f>
        <v>-1.8048753077755997</v>
      </c>
      <c r="O1098" s="12">
        <f>H1098-1</f>
        <v>-1</v>
      </c>
    </row>
    <row r="1099" spans="1:15" x14ac:dyDescent="0.3">
      <c r="A1099" s="12">
        <v>150.10257991317599</v>
      </c>
      <c r="B1099" s="12">
        <v>100.089965773394</v>
      </c>
      <c r="C1099" s="12">
        <v>22.917721515059402</v>
      </c>
      <c r="D1099" s="12">
        <v>136</v>
      </c>
      <c r="E1099" s="12">
        <v>20.4767976250921</v>
      </c>
      <c r="F1099" s="12">
        <f>IF(I1099="North", 1, 0)</f>
        <v>0</v>
      </c>
      <c r="G1099" s="12">
        <f>IF(I1099="South", 1, 0)</f>
        <v>0</v>
      </c>
      <c r="H1099" s="12">
        <f>IF(I1099="East", 1, 0)</f>
        <v>1</v>
      </c>
      <c r="I1099" s="12" t="s">
        <v>7</v>
      </c>
      <c r="J1099" s="12">
        <v>150.10257991317599</v>
      </c>
      <c r="K1099" s="12">
        <f>B1099-200</f>
        <v>-99.910034226606001</v>
      </c>
      <c r="L1099" s="12">
        <f>C1099-20</f>
        <v>2.9177215150594016</v>
      </c>
      <c r="M1099" s="12">
        <f>D1099-150</f>
        <v>-14</v>
      </c>
      <c r="N1099" s="12">
        <f>E1099-21</f>
        <v>-0.52320237490789978</v>
      </c>
      <c r="O1099" s="12">
        <f>H1099-1</f>
        <v>0</v>
      </c>
    </row>
    <row r="1100" spans="1:15" x14ac:dyDescent="0.3">
      <c r="A1100" s="12">
        <v>269.39243885369001</v>
      </c>
      <c r="B1100" s="12">
        <v>245.81638373512399</v>
      </c>
      <c r="C1100" s="12">
        <v>19.352413765682702</v>
      </c>
      <c r="D1100" s="12">
        <v>150</v>
      </c>
      <c r="E1100" s="12">
        <v>22.171315374346701</v>
      </c>
      <c r="F1100" s="12">
        <f>IF(I1100="North", 1, 0)</f>
        <v>0</v>
      </c>
      <c r="G1100" s="12">
        <f>IF(I1100="South", 1, 0)</f>
        <v>1</v>
      </c>
      <c r="H1100" s="12">
        <f>IF(I1100="East", 1, 0)</f>
        <v>0</v>
      </c>
      <c r="I1100" s="12" t="s">
        <v>6</v>
      </c>
      <c r="J1100" s="12">
        <v>269.39243885369001</v>
      </c>
      <c r="K1100" s="12">
        <f>B1100-200</f>
        <v>45.816383735123992</v>
      </c>
      <c r="L1100" s="12">
        <f>C1100-20</f>
        <v>-0.64758623431729845</v>
      </c>
      <c r="M1100" s="12">
        <f>D1100-150</f>
        <v>0</v>
      </c>
      <c r="N1100" s="12">
        <f>E1100-21</f>
        <v>1.1713153743467011</v>
      </c>
      <c r="O1100" s="12">
        <f>H1100-1</f>
        <v>-1</v>
      </c>
    </row>
    <row r="1101" spans="1:15" x14ac:dyDescent="0.3">
      <c r="A1101" s="12">
        <v>292.84569990686401</v>
      </c>
      <c r="B1101" s="12">
        <v>217.32442379489899</v>
      </c>
      <c r="C1101" s="12">
        <v>22.899286426475602</v>
      </c>
      <c r="D1101" s="12">
        <v>168</v>
      </c>
      <c r="E1101" s="12">
        <v>13.478257823747599</v>
      </c>
      <c r="F1101" s="12">
        <f>IF(I1101="North", 1, 0)</f>
        <v>0</v>
      </c>
      <c r="G1101" s="12">
        <f>IF(I1101="South", 1, 0)</f>
        <v>0</v>
      </c>
      <c r="H1101" s="12">
        <f>IF(I1101="East", 1, 0)</f>
        <v>1</v>
      </c>
      <c r="I1101" s="12" t="s">
        <v>7</v>
      </c>
      <c r="J1101" s="12">
        <v>292.84569990686401</v>
      </c>
      <c r="K1101" s="12">
        <f>B1101-200</f>
        <v>17.324423794898991</v>
      </c>
      <c r="L1101" s="12">
        <f>C1101-20</f>
        <v>2.8992864264756015</v>
      </c>
      <c r="M1101" s="12">
        <f>D1101-150</f>
        <v>18</v>
      </c>
      <c r="N1101" s="12">
        <f>E1101-21</f>
        <v>-7.5217421762524008</v>
      </c>
      <c r="O1101" s="12">
        <f>H1101-1</f>
        <v>0</v>
      </c>
    </row>
    <row r="1102" spans="1:15" x14ac:dyDescent="0.3">
      <c r="A1102" s="12">
        <v>308.12848053396101</v>
      </c>
      <c r="B1102" s="12">
        <v>249.90050549298201</v>
      </c>
      <c r="C1102" s="12">
        <v>16.465537160063199</v>
      </c>
      <c r="D1102" s="12">
        <v>169</v>
      </c>
      <c r="E1102" s="12">
        <v>14.7224416185012</v>
      </c>
      <c r="F1102" s="12">
        <f>IF(I1102="North", 1, 0)</f>
        <v>0</v>
      </c>
      <c r="G1102" s="12">
        <f>IF(I1102="South", 1, 0)</f>
        <v>0</v>
      </c>
      <c r="H1102" s="12">
        <f>IF(I1102="East", 1, 0)</f>
        <v>1</v>
      </c>
      <c r="I1102" s="12" t="s">
        <v>7</v>
      </c>
      <c r="J1102" s="12">
        <v>308.12848053396101</v>
      </c>
      <c r="K1102" s="12">
        <f>B1102-200</f>
        <v>49.900505492982006</v>
      </c>
      <c r="L1102" s="12">
        <f>C1102-20</f>
        <v>-3.5344628399368005</v>
      </c>
      <c r="M1102" s="12">
        <f>D1102-150</f>
        <v>19</v>
      </c>
      <c r="N1102" s="12">
        <f>E1102-21</f>
        <v>-6.2775583814987996</v>
      </c>
      <c r="O1102" s="12">
        <f>H1102-1</f>
        <v>0</v>
      </c>
    </row>
    <row r="1103" spans="1:15" x14ac:dyDescent="0.3">
      <c r="A1103" s="12">
        <v>113.94262834454</v>
      </c>
      <c r="B1103" s="12">
        <v>55.1872310903155</v>
      </c>
      <c r="C1103" s="12">
        <v>24.277778295103499</v>
      </c>
      <c r="D1103" s="12">
        <v>150</v>
      </c>
      <c r="E1103" s="12">
        <v>18.452470444244099</v>
      </c>
      <c r="F1103" s="12">
        <f>IF(I1103="North", 1, 0)</f>
        <v>1</v>
      </c>
      <c r="G1103" s="12">
        <f>IF(I1103="South", 1, 0)</f>
        <v>0</v>
      </c>
      <c r="H1103" s="12">
        <f>IF(I1103="East", 1, 0)</f>
        <v>0</v>
      </c>
      <c r="I1103" s="12" t="s">
        <v>8</v>
      </c>
      <c r="J1103" s="12">
        <v>113.94262834454</v>
      </c>
      <c r="K1103" s="12">
        <f>B1103-200</f>
        <v>-144.81276890968451</v>
      </c>
      <c r="L1103" s="12">
        <f>C1103-20</f>
        <v>4.2777782951034986</v>
      </c>
      <c r="M1103" s="12">
        <f>D1103-150</f>
        <v>0</v>
      </c>
      <c r="N1103" s="12">
        <f>E1103-21</f>
        <v>-2.5475295557559008</v>
      </c>
      <c r="O1103" s="12">
        <f>H1103-1</f>
        <v>-1</v>
      </c>
    </row>
    <row r="1104" spans="1:15" x14ac:dyDescent="0.3">
      <c r="A1104" s="12">
        <v>355.45934407578301</v>
      </c>
      <c r="B1104" s="12">
        <v>304.41873523903598</v>
      </c>
      <c r="C1104" s="12">
        <v>28.2474044716196</v>
      </c>
      <c r="D1104" s="12">
        <v>156</v>
      </c>
      <c r="E1104" s="12">
        <v>21.8285577471142</v>
      </c>
      <c r="F1104" s="12">
        <f>IF(I1104="North", 1, 0)</f>
        <v>0</v>
      </c>
      <c r="G1104" s="12">
        <f>IF(I1104="South", 1, 0)</f>
        <v>0</v>
      </c>
      <c r="H1104" s="12">
        <f>IF(I1104="East", 1, 0)</f>
        <v>1</v>
      </c>
      <c r="I1104" s="12" t="s">
        <v>7</v>
      </c>
      <c r="J1104" s="12">
        <v>355.45934407578301</v>
      </c>
      <c r="K1104" s="12">
        <f>B1104-200</f>
        <v>104.41873523903598</v>
      </c>
      <c r="L1104" s="12">
        <f>C1104-20</f>
        <v>8.2474044716195998</v>
      </c>
      <c r="M1104" s="12">
        <f>D1104-150</f>
        <v>6</v>
      </c>
      <c r="N1104" s="12">
        <f>E1104-21</f>
        <v>0.82855774711419983</v>
      </c>
      <c r="O1104" s="12">
        <f>H1104-1</f>
        <v>0</v>
      </c>
    </row>
    <row r="1105" spans="1:15" x14ac:dyDescent="0.3">
      <c r="A1105" s="12">
        <v>272.67171083943799</v>
      </c>
      <c r="B1105" s="12">
        <v>193.02051859224099</v>
      </c>
      <c r="C1105" s="12">
        <v>25.353052799895899</v>
      </c>
      <c r="D1105" s="12">
        <v>144</v>
      </c>
      <c r="E1105" s="12">
        <v>20.042907411392498</v>
      </c>
      <c r="F1105" s="12">
        <f>IF(I1105="North", 1, 0)</f>
        <v>0</v>
      </c>
      <c r="G1105" s="12">
        <f>IF(I1105="South", 1, 0)</f>
        <v>0</v>
      </c>
      <c r="H1105" s="12">
        <f>IF(I1105="East", 1, 0)</f>
        <v>1</v>
      </c>
      <c r="I1105" s="12" t="s">
        <v>7</v>
      </c>
      <c r="J1105" s="12">
        <v>272.67171083943799</v>
      </c>
      <c r="K1105" s="12">
        <f>B1105-200</f>
        <v>-6.9794814077590104</v>
      </c>
      <c r="L1105" s="12">
        <f>C1105-20</f>
        <v>5.3530527998958988</v>
      </c>
      <c r="M1105" s="12">
        <f>D1105-150</f>
        <v>-6</v>
      </c>
      <c r="N1105" s="12">
        <f>E1105-21</f>
        <v>-0.95709258860750168</v>
      </c>
      <c r="O1105" s="12">
        <f>H1105-1</f>
        <v>0</v>
      </c>
    </row>
    <row r="1106" spans="1:15" x14ac:dyDescent="0.3">
      <c r="A1106" s="12">
        <v>329.57755502526999</v>
      </c>
      <c r="B1106" s="12">
        <v>255.409140836875</v>
      </c>
      <c r="C1106" s="12">
        <v>16.351987650962901</v>
      </c>
      <c r="D1106" s="12">
        <v>124</v>
      </c>
      <c r="E1106" s="12">
        <v>26.9124849043979</v>
      </c>
      <c r="F1106" s="12">
        <f>IF(I1106="North", 1, 0)</f>
        <v>1</v>
      </c>
      <c r="G1106" s="12">
        <f>IF(I1106="South", 1, 0)</f>
        <v>0</v>
      </c>
      <c r="H1106" s="12">
        <f>IF(I1106="East", 1, 0)</f>
        <v>0</v>
      </c>
      <c r="I1106" s="12" t="s">
        <v>8</v>
      </c>
      <c r="J1106" s="12">
        <v>329.57755502526999</v>
      </c>
      <c r="K1106" s="12">
        <f>B1106-200</f>
        <v>55.409140836874997</v>
      </c>
      <c r="L1106" s="12">
        <f>C1106-20</f>
        <v>-3.6480123490370993</v>
      </c>
      <c r="M1106" s="12">
        <f>D1106-150</f>
        <v>-26</v>
      </c>
      <c r="N1106" s="12">
        <f>E1106-21</f>
        <v>5.9124849043978998</v>
      </c>
      <c r="O1106" s="12">
        <f>H1106-1</f>
        <v>-1</v>
      </c>
    </row>
    <row r="1107" spans="1:15" x14ac:dyDescent="0.3">
      <c r="A1107" s="12">
        <v>217.20512232411801</v>
      </c>
      <c r="B1107" s="12">
        <v>148.00470364372299</v>
      </c>
      <c r="C1107" s="12">
        <v>21.8070865863655</v>
      </c>
      <c r="D1107" s="12">
        <v>148</v>
      </c>
      <c r="E1107" s="12">
        <v>15.070412852016901</v>
      </c>
      <c r="F1107" s="12">
        <f>IF(I1107="North", 1, 0)</f>
        <v>0</v>
      </c>
      <c r="G1107" s="12">
        <f>IF(I1107="South", 1, 0)</f>
        <v>1</v>
      </c>
      <c r="H1107" s="12">
        <f>IF(I1107="East", 1, 0)</f>
        <v>0</v>
      </c>
      <c r="I1107" s="12" t="s">
        <v>6</v>
      </c>
      <c r="J1107" s="12">
        <v>217.20512232411801</v>
      </c>
      <c r="K1107" s="12">
        <f>B1107-200</f>
        <v>-51.995296356277009</v>
      </c>
      <c r="L1107" s="12">
        <f>C1107-20</f>
        <v>1.8070865863655001</v>
      </c>
      <c r="M1107" s="12">
        <f>D1107-150</f>
        <v>-2</v>
      </c>
      <c r="N1107" s="12">
        <f>E1107-21</f>
        <v>-5.9295871479830993</v>
      </c>
      <c r="O1107" s="12">
        <f>H1107-1</f>
        <v>-1</v>
      </c>
    </row>
    <row r="1108" spans="1:15" x14ac:dyDescent="0.3">
      <c r="A1108" s="12">
        <v>303.33031245151602</v>
      </c>
      <c r="B1108" s="12">
        <v>230.63869525312799</v>
      </c>
      <c r="C1108" s="12">
        <v>13.534292281206699</v>
      </c>
      <c r="D1108" s="12">
        <v>148</v>
      </c>
      <c r="E1108" s="12">
        <v>17.994618121586502</v>
      </c>
      <c r="F1108" s="12">
        <f>IF(I1108="North", 1, 0)</f>
        <v>0</v>
      </c>
      <c r="G1108" s="12">
        <f>IF(I1108="South", 1, 0)</f>
        <v>1</v>
      </c>
      <c r="H1108" s="12">
        <f>IF(I1108="East", 1, 0)</f>
        <v>0</v>
      </c>
      <c r="I1108" s="12" t="s">
        <v>6</v>
      </c>
      <c r="J1108" s="12">
        <v>303.33031245151602</v>
      </c>
      <c r="K1108" s="12">
        <f>B1108-200</f>
        <v>30.638695253127992</v>
      </c>
      <c r="L1108" s="12">
        <f>C1108-20</f>
        <v>-6.4657077187933005</v>
      </c>
      <c r="M1108" s="12">
        <f>D1108-150</f>
        <v>-2</v>
      </c>
      <c r="N1108" s="12">
        <f>E1108-21</f>
        <v>-3.0053818784134982</v>
      </c>
      <c r="O1108" s="12">
        <f>H1108-1</f>
        <v>-1</v>
      </c>
    </row>
    <row r="1109" spans="1:15" x14ac:dyDescent="0.3">
      <c r="A1109" s="12">
        <v>226.73566782088801</v>
      </c>
      <c r="B1109" s="12">
        <v>147.32922184131701</v>
      </c>
      <c r="C1109" s="12">
        <v>22.861951555878299</v>
      </c>
      <c r="D1109" s="12">
        <v>136</v>
      </c>
      <c r="E1109" s="12">
        <v>27.080366963964401</v>
      </c>
      <c r="F1109" s="12">
        <f>IF(I1109="North", 1, 0)</f>
        <v>0</v>
      </c>
      <c r="G1109" s="12">
        <f>IF(I1109="South", 1, 0)</f>
        <v>1</v>
      </c>
      <c r="H1109" s="12">
        <f>IF(I1109="East", 1, 0)</f>
        <v>0</v>
      </c>
      <c r="I1109" s="12" t="s">
        <v>6</v>
      </c>
      <c r="J1109" s="12">
        <v>226.73566782088801</v>
      </c>
      <c r="K1109" s="12">
        <f>B1109-200</f>
        <v>-52.670778158682992</v>
      </c>
      <c r="L1109" s="12">
        <f>C1109-20</f>
        <v>2.8619515558782993</v>
      </c>
      <c r="M1109" s="12">
        <f>D1109-150</f>
        <v>-14</v>
      </c>
      <c r="N1109" s="12">
        <f>E1109-21</f>
        <v>6.0803669639644014</v>
      </c>
      <c r="O1109" s="12">
        <f>H1109-1</f>
        <v>-1</v>
      </c>
    </row>
    <row r="1110" spans="1:15" x14ac:dyDescent="0.3">
      <c r="A1110" s="12">
        <v>220.23160925574899</v>
      </c>
      <c r="B1110" s="12">
        <v>168.81155196520899</v>
      </c>
      <c r="C1110" s="12">
        <v>22.253017064312601</v>
      </c>
      <c r="D1110" s="12">
        <v>150</v>
      </c>
      <c r="E1110" s="12">
        <v>21.5244772987005</v>
      </c>
      <c r="F1110" s="12">
        <f>IF(I1110="North", 1, 0)</f>
        <v>0</v>
      </c>
      <c r="G1110" s="12">
        <f>IF(I1110="South", 1, 0)</f>
        <v>0</v>
      </c>
      <c r="H1110" s="12">
        <f>IF(I1110="East", 1, 0)</f>
        <v>1</v>
      </c>
      <c r="I1110" s="12" t="s">
        <v>7</v>
      </c>
      <c r="J1110" s="12">
        <v>220.23160925574899</v>
      </c>
      <c r="K1110" s="12">
        <f>B1110-200</f>
        <v>-31.188448034791008</v>
      </c>
      <c r="L1110" s="12">
        <f>C1110-20</f>
        <v>2.2530170643126013</v>
      </c>
      <c r="M1110" s="12">
        <f>D1110-150</f>
        <v>0</v>
      </c>
      <c r="N1110" s="12">
        <f>E1110-21</f>
        <v>0.52447729870049997</v>
      </c>
      <c r="O1110" s="12">
        <f>H1110-1</f>
        <v>0</v>
      </c>
    </row>
    <row r="1111" spans="1:15" x14ac:dyDescent="0.3">
      <c r="A1111" s="12">
        <v>373.78268224976199</v>
      </c>
      <c r="B1111" s="12">
        <v>295.70156769333897</v>
      </c>
      <c r="C1111" s="12">
        <v>10.6509183023391</v>
      </c>
      <c r="D1111" s="12">
        <v>143</v>
      </c>
      <c r="E1111" s="12">
        <v>24.539370331204601</v>
      </c>
      <c r="F1111" s="12">
        <f>IF(I1111="North", 1, 0)</f>
        <v>1</v>
      </c>
      <c r="G1111" s="12">
        <f>IF(I1111="South", 1, 0)</f>
        <v>0</v>
      </c>
      <c r="H1111" s="12">
        <f>IF(I1111="East", 1, 0)</f>
        <v>0</v>
      </c>
      <c r="I1111" s="12" t="s">
        <v>8</v>
      </c>
      <c r="J1111" s="12">
        <v>373.78268224976199</v>
      </c>
      <c r="K1111" s="12">
        <f>B1111-200</f>
        <v>95.701567693338973</v>
      </c>
      <c r="L1111" s="12">
        <f>C1111-20</f>
        <v>-9.3490816976608997</v>
      </c>
      <c r="M1111" s="12">
        <f>D1111-150</f>
        <v>-7</v>
      </c>
      <c r="N1111" s="12">
        <f>E1111-21</f>
        <v>3.5393703312046014</v>
      </c>
      <c r="O1111" s="12">
        <f>H1111-1</f>
        <v>-1</v>
      </c>
    </row>
    <row r="1112" spans="1:15" x14ac:dyDescent="0.3">
      <c r="A1112" s="12">
        <v>246.712012372441</v>
      </c>
      <c r="B1112" s="12">
        <v>190.465879961832</v>
      </c>
      <c r="C1112" s="12">
        <v>14.191080780438099</v>
      </c>
      <c r="D1112" s="12">
        <v>128</v>
      </c>
      <c r="E1112" s="12">
        <v>29.2049877730778</v>
      </c>
      <c r="F1112" s="12">
        <f>IF(I1112="North", 1, 0)</f>
        <v>0</v>
      </c>
      <c r="G1112" s="12">
        <f>IF(I1112="South", 1, 0)</f>
        <v>1</v>
      </c>
      <c r="H1112" s="12">
        <f>IF(I1112="East", 1, 0)</f>
        <v>0</v>
      </c>
      <c r="I1112" s="12" t="s">
        <v>6</v>
      </c>
      <c r="J1112" s="12">
        <v>246.712012372441</v>
      </c>
      <c r="K1112" s="12">
        <f>B1112-200</f>
        <v>-9.5341200381679982</v>
      </c>
      <c r="L1112" s="12">
        <f>C1112-20</f>
        <v>-5.8089192195619006</v>
      </c>
      <c r="M1112" s="12">
        <f>D1112-150</f>
        <v>-22</v>
      </c>
      <c r="N1112" s="12">
        <f>E1112-21</f>
        <v>8.2049877730778</v>
      </c>
      <c r="O1112" s="12">
        <f>H1112-1</f>
        <v>-1</v>
      </c>
    </row>
    <row r="1113" spans="1:15" x14ac:dyDescent="0.3">
      <c r="A1113" s="12">
        <v>273.605176768261</v>
      </c>
      <c r="B1113" s="12">
        <v>210.87164365898599</v>
      </c>
      <c r="C1113" s="12">
        <v>18.584305516281098</v>
      </c>
      <c r="D1113" s="12">
        <v>128</v>
      </c>
      <c r="E1113" s="12">
        <v>18.224782328392699</v>
      </c>
      <c r="F1113" s="12">
        <f>IF(I1113="North", 1, 0)</f>
        <v>0</v>
      </c>
      <c r="G1113" s="12">
        <f>IF(I1113="South", 1, 0)</f>
        <v>1</v>
      </c>
      <c r="H1113" s="12">
        <f>IF(I1113="East", 1, 0)</f>
        <v>0</v>
      </c>
      <c r="I1113" s="12" t="s">
        <v>6</v>
      </c>
      <c r="J1113" s="12">
        <v>273.605176768261</v>
      </c>
      <c r="K1113" s="12">
        <f>B1113-200</f>
        <v>10.871643658985988</v>
      </c>
      <c r="L1113" s="12">
        <f>C1113-20</f>
        <v>-1.4156944837189016</v>
      </c>
      <c r="M1113" s="12">
        <f>D1113-150</f>
        <v>-22</v>
      </c>
      <c r="N1113" s="12">
        <f>E1113-21</f>
        <v>-2.7752176716073009</v>
      </c>
      <c r="O1113" s="12">
        <f>H1113-1</f>
        <v>-1</v>
      </c>
    </row>
    <row r="1114" spans="1:15" x14ac:dyDescent="0.3">
      <c r="A1114" s="12">
        <v>302.93992068909199</v>
      </c>
      <c r="B1114" s="12">
        <v>243.503386534437</v>
      </c>
      <c r="C1114" s="12">
        <v>18.4957012642958</v>
      </c>
      <c r="D1114" s="12">
        <v>159</v>
      </c>
      <c r="E1114" s="12">
        <v>20.6027426488318</v>
      </c>
      <c r="F1114" s="12">
        <f>IF(I1114="North", 1, 0)</f>
        <v>0</v>
      </c>
      <c r="G1114" s="12">
        <f>IF(I1114="South", 1, 0)</f>
        <v>1</v>
      </c>
      <c r="H1114" s="12">
        <f>IF(I1114="East", 1, 0)</f>
        <v>0</v>
      </c>
      <c r="I1114" s="12" t="s">
        <v>6</v>
      </c>
      <c r="J1114" s="12">
        <v>302.93992068909199</v>
      </c>
      <c r="K1114" s="12">
        <f>B1114-200</f>
        <v>43.503386534436999</v>
      </c>
      <c r="L1114" s="12">
        <f>C1114-20</f>
        <v>-1.5042987357042001</v>
      </c>
      <c r="M1114" s="12">
        <f>D1114-150</f>
        <v>9</v>
      </c>
      <c r="N1114" s="12">
        <f>E1114-21</f>
        <v>-0.39725735116820005</v>
      </c>
      <c r="O1114" s="12">
        <f>H1114-1</f>
        <v>-1</v>
      </c>
    </row>
    <row r="1115" spans="1:15" x14ac:dyDescent="0.3">
      <c r="A1115" s="12">
        <v>316.65936977099398</v>
      </c>
      <c r="B1115" s="12">
        <v>224.78409439863</v>
      </c>
      <c r="C1115" s="12">
        <v>13.952615322905899</v>
      </c>
      <c r="D1115" s="12">
        <v>158</v>
      </c>
      <c r="E1115" s="12">
        <v>19.9102923962765</v>
      </c>
      <c r="F1115" s="12">
        <f>IF(I1115="North", 1, 0)</f>
        <v>0</v>
      </c>
      <c r="G1115" s="12">
        <f>IF(I1115="South", 1, 0)</f>
        <v>1</v>
      </c>
      <c r="H1115" s="12">
        <f>IF(I1115="East", 1, 0)</f>
        <v>0</v>
      </c>
      <c r="I1115" s="12" t="s">
        <v>6</v>
      </c>
      <c r="J1115" s="12">
        <v>316.65936977099398</v>
      </c>
      <c r="K1115" s="12">
        <f>B1115-200</f>
        <v>24.784094398630003</v>
      </c>
      <c r="L1115" s="12">
        <f>C1115-20</f>
        <v>-6.0473846770941009</v>
      </c>
      <c r="M1115" s="12">
        <f>D1115-150</f>
        <v>8</v>
      </c>
      <c r="N1115" s="12">
        <f>E1115-21</f>
        <v>-1.0897076037235003</v>
      </c>
      <c r="O1115" s="12">
        <f>H1115-1</f>
        <v>-1</v>
      </c>
    </row>
    <row r="1116" spans="1:15" x14ac:dyDescent="0.3">
      <c r="A1116" s="12">
        <v>276.69723979360498</v>
      </c>
      <c r="B1116" s="12">
        <v>207.520945257178</v>
      </c>
      <c r="C1116" s="12">
        <v>21.944893646760899</v>
      </c>
      <c r="D1116" s="12">
        <v>149</v>
      </c>
      <c r="E1116" s="12">
        <v>13.1816279820668</v>
      </c>
      <c r="F1116" s="12">
        <f>IF(I1116="North", 1, 0)</f>
        <v>1</v>
      </c>
      <c r="G1116" s="12">
        <f>IF(I1116="South", 1, 0)</f>
        <v>0</v>
      </c>
      <c r="H1116" s="12">
        <f>IF(I1116="East", 1, 0)</f>
        <v>0</v>
      </c>
      <c r="I1116" s="12" t="s">
        <v>8</v>
      </c>
      <c r="J1116" s="12">
        <v>276.69723979360498</v>
      </c>
      <c r="K1116" s="12">
        <f>B1116-200</f>
        <v>7.5209452571779991</v>
      </c>
      <c r="L1116" s="12">
        <f>C1116-20</f>
        <v>1.9448936467608995</v>
      </c>
      <c r="M1116" s="12">
        <f>D1116-150</f>
        <v>-1</v>
      </c>
      <c r="N1116" s="12">
        <f>E1116-21</f>
        <v>-7.8183720179331999</v>
      </c>
      <c r="O1116" s="12">
        <f>H1116-1</f>
        <v>-1</v>
      </c>
    </row>
    <row r="1117" spans="1:15" x14ac:dyDescent="0.3">
      <c r="A1117" s="12">
        <v>246.72944172825601</v>
      </c>
      <c r="B1117" s="12">
        <v>218.248050123311</v>
      </c>
      <c r="C1117" s="12">
        <v>21.257368044702499</v>
      </c>
      <c r="D1117" s="12">
        <v>161</v>
      </c>
      <c r="E1117" s="12">
        <v>19.758412784976102</v>
      </c>
      <c r="F1117" s="12">
        <f>IF(I1117="North", 1, 0)</f>
        <v>0</v>
      </c>
      <c r="G1117" s="12">
        <f>IF(I1117="South", 1, 0)</f>
        <v>1</v>
      </c>
      <c r="H1117" s="12">
        <f>IF(I1117="East", 1, 0)</f>
        <v>0</v>
      </c>
      <c r="I1117" s="12" t="s">
        <v>6</v>
      </c>
      <c r="J1117" s="12">
        <v>246.72944172825601</v>
      </c>
      <c r="K1117" s="12">
        <f>B1117-200</f>
        <v>18.248050123311003</v>
      </c>
      <c r="L1117" s="12">
        <f>C1117-20</f>
        <v>1.2573680447024991</v>
      </c>
      <c r="M1117" s="12">
        <f>D1117-150</f>
        <v>11</v>
      </c>
      <c r="N1117" s="12">
        <f>E1117-21</f>
        <v>-1.2415872150238982</v>
      </c>
      <c r="O1117" s="12">
        <f>H1117-1</f>
        <v>-1</v>
      </c>
    </row>
    <row r="1118" spans="1:15" x14ac:dyDescent="0.3">
      <c r="A1118" s="12">
        <v>383.82247504585501</v>
      </c>
      <c r="B1118" s="12">
        <v>320.17077926191303</v>
      </c>
      <c r="C1118" s="12">
        <v>19.028654340107401</v>
      </c>
      <c r="D1118" s="12">
        <v>145</v>
      </c>
      <c r="E1118" s="12">
        <v>24.524248749522599</v>
      </c>
      <c r="F1118" s="12">
        <f>IF(I1118="North", 1, 0)</f>
        <v>0</v>
      </c>
      <c r="G1118" s="12">
        <f>IF(I1118="South", 1, 0)</f>
        <v>0</v>
      </c>
      <c r="H1118" s="12">
        <f>IF(I1118="East", 1, 0)</f>
        <v>1</v>
      </c>
      <c r="I1118" s="12" t="s">
        <v>7</v>
      </c>
      <c r="J1118" s="12">
        <v>383.82247504585501</v>
      </c>
      <c r="K1118" s="12">
        <f>B1118-200</f>
        <v>120.17077926191303</v>
      </c>
      <c r="L1118" s="12">
        <f>C1118-20</f>
        <v>-0.97134565989259869</v>
      </c>
      <c r="M1118" s="12">
        <f>D1118-150</f>
        <v>-5</v>
      </c>
      <c r="N1118" s="12">
        <f>E1118-21</f>
        <v>3.5242487495225987</v>
      </c>
      <c r="O1118" s="12">
        <f>H1118-1</f>
        <v>0</v>
      </c>
    </row>
    <row r="1119" spans="1:15" x14ac:dyDescent="0.3">
      <c r="A1119" s="12">
        <v>248.14812628350199</v>
      </c>
      <c r="B1119" s="12">
        <v>197.11906014831999</v>
      </c>
      <c r="C1119" s="12">
        <v>16.221042499208099</v>
      </c>
      <c r="D1119" s="12">
        <v>155</v>
      </c>
      <c r="E1119" s="12">
        <v>23.1623581672489</v>
      </c>
      <c r="F1119" s="12">
        <f>IF(I1119="North", 1, 0)</f>
        <v>0</v>
      </c>
      <c r="G1119" s="12">
        <f>IF(I1119="South", 1, 0)</f>
        <v>0</v>
      </c>
      <c r="H1119" s="12">
        <f>IF(I1119="East", 1, 0)</f>
        <v>1</v>
      </c>
      <c r="I1119" s="12" t="s">
        <v>7</v>
      </c>
      <c r="J1119" s="12">
        <v>248.14812628350199</v>
      </c>
      <c r="K1119" s="12">
        <f>B1119-200</f>
        <v>-2.8809398516800115</v>
      </c>
      <c r="L1119" s="12">
        <f>C1119-20</f>
        <v>-3.7789575007919005</v>
      </c>
      <c r="M1119" s="12">
        <f>D1119-150</f>
        <v>5</v>
      </c>
      <c r="N1119" s="12">
        <f>E1119-21</f>
        <v>2.1623581672489003</v>
      </c>
      <c r="O1119" s="12">
        <f>H1119-1</f>
        <v>0</v>
      </c>
    </row>
    <row r="1120" spans="1:15" x14ac:dyDescent="0.3">
      <c r="A1120" s="12">
        <v>300.44928955433198</v>
      </c>
      <c r="B1120" s="12">
        <v>210.054952335748</v>
      </c>
      <c r="C1120" s="12">
        <v>25.2435356320828</v>
      </c>
      <c r="D1120" s="12">
        <v>166</v>
      </c>
      <c r="E1120" s="12">
        <v>23.476332677552001</v>
      </c>
      <c r="F1120" s="12">
        <f>IF(I1120="North", 1, 0)</f>
        <v>1</v>
      </c>
      <c r="G1120" s="12">
        <f>IF(I1120="South", 1, 0)</f>
        <v>0</v>
      </c>
      <c r="H1120" s="12">
        <f>IF(I1120="East", 1, 0)</f>
        <v>0</v>
      </c>
      <c r="I1120" s="12" t="s">
        <v>8</v>
      </c>
      <c r="J1120" s="12">
        <v>300.44928955433198</v>
      </c>
      <c r="K1120" s="12">
        <f>B1120-200</f>
        <v>10.054952335747998</v>
      </c>
      <c r="L1120" s="12">
        <f>C1120-20</f>
        <v>5.2435356320827999</v>
      </c>
      <c r="M1120" s="12">
        <f>D1120-150</f>
        <v>16</v>
      </c>
      <c r="N1120" s="12">
        <f>E1120-21</f>
        <v>2.4763326775520014</v>
      </c>
      <c r="O1120" s="12">
        <f>H1120-1</f>
        <v>-1</v>
      </c>
    </row>
    <row r="1121" spans="1:15" x14ac:dyDescent="0.3">
      <c r="A1121" s="12">
        <v>296.006579232359</v>
      </c>
      <c r="B1121" s="12">
        <v>252.53271980037999</v>
      </c>
      <c r="C1121" s="12">
        <v>28.277035565441398</v>
      </c>
      <c r="D1121" s="12">
        <v>160</v>
      </c>
      <c r="E1121" s="12">
        <v>19.497964077441999</v>
      </c>
      <c r="F1121" s="12">
        <f>IF(I1121="North", 1, 0)</f>
        <v>0</v>
      </c>
      <c r="G1121" s="12">
        <f>IF(I1121="South", 1, 0)</f>
        <v>0</v>
      </c>
      <c r="H1121" s="12">
        <f>IF(I1121="East", 1, 0)</f>
        <v>0</v>
      </c>
      <c r="I1121" s="12" t="s">
        <v>9</v>
      </c>
      <c r="J1121" s="12">
        <v>296.006579232359</v>
      </c>
      <c r="K1121" s="12">
        <f>B1121-200</f>
        <v>52.532719800379994</v>
      </c>
      <c r="L1121" s="12">
        <f>C1121-20</f>
        <v>8.2770355654413983</v>
      </c>
      <c r="M1121" s="12">
        <f>D1121-150</f>
        <v>10</v>
      </c>
      <c r="N1121" s="12">
        <f>E1121-21</f>
        <v>-1.5020359225580009</v>
      </c>
      <c r="O1121" s="12">
        <f>H1121-1</f>
        <v>-1</v>
      </c>
    </row>
    <row r="1122" spans="1:15" x14ac:dyDescent="0.3">
      <c r="A1122" s="12">
        <v>339.21772372873102</v>
      </c>
      <c r="B1122" s="12">
        <v>255.27629664789899</v>
      </c>
      <c r="C1122" s="12">
        <v>17.582192580767298</v>
      </c>
      <c r="D1122" s="12">
        <v>167</v>
      </c>
      <c r="E1122" s="12">
        <v>18.375611055977402</v>
      </c>
      <c r="F1122" s="12">
        <f>IF(I1122="North", 1, 0)</f>
        <v>0</v>
      </c>
      <c r="G1122" s="12">
        <f>IF(I1122="South", 1, 0)</f>
        <v>1</v>
      </c>
      <c r="H1122" s="12">
        <f>IF(I1122="East", 1, 0)</f>
        <v>0</v>
      </c>
      <c r="I1122" s="12" t="s">
        <v>6</v>
      </c>
      <c r="J1122" s="12">
        <v>339.21772372873102</v>
      </c>
      <c r="K1122" s="12">
        <f>B1122-200</f>
        <v>55.276296647898988</v>
      </c>
      <c r="L1122" s="12">
        <f>C1122-20</f>
        <v>-2.4178074192327017</v>
      </c>
      <c r="M1122" s="12">
        <f>D1122-150</f>
        <v>17</v>
      </c>
      <c r="N1122" s="12">
        <f>E1122-21</f>
        <v>-2.6243889440225985</v>
      </c>
      <c r="O1122" s="12">
        <f>H1122-1</f>
        <v>-1</v>
      </c>
    </row>
    <row r="1123" spans="1:15" x14ac:dyDescent="0.3">
      <c r="A1123" s="12">
        <v>329.937027323373</v>
      </c>
      <c r="B1123" s="12">
        <v>259.35151527801901</v>
      </c>
      <c r="C1123" s="12">
        <v>16.939165414225801</v>
      </c>
      <c r="D1123" s="12">
        <v>151</v>
      </c>
      <c r="E1123" s="12">
        <v>26.0770226875944</v>
      </c>
      <c r="F1123" s="12">
        <f>IF(I1123="North", 1, 0)</f>
        <v>0</v>
      </c>
      <c r="G1123" s="12">
        <f>IF(I1123="South", 1, 0)</f>
        <v>1</v>
      </c>
      <c r="H1123" s="12">
        <f>IF(I1123="East", 1, 0)</f>
        <v>0</v>
      </c>
      <c r="I1123" s="12" t="s">
        <v>6</v>
      </c>
      <c r="J1123" s="12">
        <v>329.937027323373</v>
      </c>
      <c r="K1123" s="12">
        <f>B1123-200</f>
        <v>59.351515278019008</v>
      </c>
      <c r="L1123" s="12">
        <f>C1123-20</f>
        <v>-3.0608345857741988</v>
      </c>
      <c r="M1123" s="12">
        <f>D1123-150</f>
        <v>1</v>
      </c>
      <c r="N1123" s="12">
        <f>E1123-21</f>
        <v>5.0770226875944005</v>
      </c>
      <c r="O1123" s="12">
        <f>H1123-1</f>
        <v>-1</v>
      </c>
    </row>
    <row r="1124" spans="1:15" x14ac:dyDescent="0.3">
      <c r="A1124" s="12">
        <v>279.66371831105698</v>
      </c>
      <c r="B1124" s="12">
        <v>231.93651110145899</v>
      </c>
      <c r="C1124" s="12">
        <v>22.4560383270599</v>
      </c>
      <c r="D1124" s="12">
        <v>128</v>
      </c>
      <c r="E1124" s="12">
        <v>19.0107314145693</v>
      </c>
      <c r="F1124" s="12">
        <f>IF(I1124="North", 1, 0)</f>
        <v>0</v>
      </c>
      <c r="G1124" s="12">
        <f>IF(I1124="South", 1, 0)</f>
        <v>0</v>
      </c>
      <c r="H1124" s="12">
        <f>IF(I1124="East", 1, 0)</f>
        <v>1</v>
      </c>
      <c r="I1124" s="12" t="s">
        <v>7</v>
      </c>
      <c r="J1124" s="12">
        <v>279.66371831105698</v>
      </c>
      <c r="K1124" s="12">
        <f>B1124-200</f>
        <v>31.93651110145899</v>
      </c>
      <c r="L1124" s="12">
        <f>C1124-20</f>
        <v>2.4560383270599004</v>
      </c>
      <c r="M1124" s="12">
        <f>D1124-150</f>
        <v>-22</v>
      </c>
      <c r="N1124" s="12">
        <f>E1124-21</f>
        <v>-1.9892685854307004</v>
      </c>
      <c r="O1124" s="12">
        <f>H1124-1</f>
        <v>0</v>
      </c>
    </row>
    <row r="1125" spans="1:15" x14ac:dyDescent="0.3">
      <c r="A1125" s="12">
        <v>247.665198929356</v>
      </c>
      <c r="B1125" s="12">
        <v>142.849754363475</v>
      </c>
      <c r="C1125" s="12">
        <v>18.209853101265001</v>
      </c>
      <c r="D1125" s="12">
        <v>174</v>
      </c>
      <c r="E1125" s="12">
        <v>22.176328155172801</v>
      </c>
      <c r="F1125" s="12">
        <f>IF(I1125="North", 1, 0)</f>
        <v>1</v>
      </c>
      <c r="G1125" s="12">
        <f>IF(I1125="South", 1, 0)</f>
        <v>0</v>
      </c>
      <c r="H1125" s="12">
        <f>IF(I1125="East", 1, 0)</f>
        <v>0</v>
      </c>
      <c r="I1125" s="12" t="s">
        <v>8</v>
      </c>
      <c r="J1125" s="12">
        <v>247.665198929356</v>
      </c>
      <c r="K1125" s="12">
        <f>B1125-200</f>
        <v>-57.150245636525</v>
      </c>
      <c r="L1125" s="12">
        <f>C1125-20</f>
        <v>-1.7901468987349993</v>
      </c>
      <c r="M1125" s="12">
        <f>D1125-150</f>
        <v>24</v>
      </c>
      <c r="N1125" s="12">
        <f>E1125-21</f>
        <v>1.1763281551728006</v>
      </c>
      <c r="O1125" s="12">
        <f>H1125-1</f>
        <v>-1</v>
      </c>
    </row>
    <row r="1126" spans="1:15" x14ac:dyDescent="0.3">
      <c r="A1126" s="12">
        <v>338.57397715178502</v>
      </c>
      <c r="B1126" s="12">
        <v>281.67157661505399</v>
      </c>
      <c r="C1126" s="12">
        <v>19.303013996683799</v>
      </c>
      <c r="D1126" s="12">
        <v>154</v>
      </c>
      <c r="E1126" s="12">
        <v>21.6533387227101</v>
      </c>
      <c r="F1126" s="12">
        <f>IF(I1126="North", 1, 0)</f>
        <v>0</v>
      </c>
      <c r="G1126" s="12">
        <f>IF(I1126="South", 1, 0)</f>
        <v>0</v>
      </c>
      <c r="H1126" s="12">
        <f>IF(I1126="East", 1, 0)</f>
        <v>0</v>
      </c>
      <c r="I1126" s="12" t="s">
        <v>9</v>
      </c>
      <c r="J1126" s="12">
        <v>338.57397715178502</v>
      </c>
      <c r="K1126" s="12">
        <f>B1126-200</f>
        <v>81.671576615053993</v>
      </c>
      <c r="L1126" s="12">
        <f>C1126-20</f>
        <v>-0.69698600331620142</v>
      </c>
      <c r="M1126" s="12">
        <f>D1126-150</f>
        <v>4</v>
      </c>
      <c r="N1126" s="12">
        <f>E1126-21</f>
        <v>0.65333872271009952</v>
      </c>
      <c r="O1126" s="12">
        <f>H1126-1</f>
        <v>-1</v>
      </c>
    </row>
    <row r="1127" spans="1:15" x14ac:dyDescent="0.3">
      <c r="A1127" s="12">
        <v>156.183543289684</v>
      </c>
      <c r="B1127" s="12">
        <v>142.682730349065</v>
      </c>
      <c r="C1127" s="12">
        <v>23.6982657586233</v>
      </c>
      <c r="D1127" s="12">
        <v>131</v>
      </c>
      <c r="E1127" s="12">
        <v>26.846868065028399</v>
      </c>
      <c r="F1127" s="12">
        <f>IF(I1127="North", 1, 0)</f>
        <v>0</v>
      </c>
      <c r="G1127" s="12">
        <f>IF(I1127="South", 1, 0)</f>
        <v>0</v>
      </c>
      <c r="H1127" s="12">
        <f>IF(I1127="East", 1, 0)</f>
        <v>1</v>
      </c>
      <c r="I1127" s="12" t="s">
        <v>7</v>
      </c>
      <c r="J1127" s="12">
        <v>156.183543289684</v>
      </c>
      <c r="K1127" s="12">
        <f>B1127-200</f>
        <v>-57.317269650935003</v>
      </c>
      <c r="L1127" s="12">
        <f>C1127-20</f>
        <v>3.6982657586233003</v>
      </c>
      <c r="M1127" s="12">
        <f>D1127-150</f>
        <v>-19</v>
      </c>
      <c r="N1127" s="12">
        <f>E1127-21</f>
        <v>5.8468680650283993</v>
      </c>
      <c r="O1127" s="12">
        <f>H1127-1</f>
        <v>0</v>
      </c>
    </row>
    <row r="1128" spans="1:15" x14ac:dyDescent="0.3">
      <c r="A1128" s="12">
        <v>294.23793387155399</v>
      </c>
      <c r="B1128" s="12">
        <v>215.131773261951</v>
      </c>
      <c r="C1128" s="12">
        <v>10.4532195624635</v>
      </c>
      <c r="D1128" s="12">
        <v>159</v>
      </c>
      <c r="E1128" s="12">
        <v>24.885649430689401</v>
      </c>
      <c r="F1128" s="12">
        <f>IF(I1128="North", 1, 0)</f>
        <v>0</v>
      </c>
      <c r="G1128" s="12">
        <f>IF(I1128="South", 1, 0)</f>
        <v>0</v>
      </c>
      <c r="H1128" s="12">
        <f>IF(I1128="East", 1, 0)</f>
        <v>0</v>
      </c>
      <c r="I1128" s="12" t="s">
        <v>9</v>
      </c>
      <c r="J1128" s="12">
        <v>294.23793387155399</v>
      </c>
      <c r="K1128" s="12">
        <f>B1128-200</f>
        <v>15.131773261950997</v>
      </c>
      <c r="L1128" s="12">
        <f>C1128-20</f>
        <v>-9.5467804375364995</v>
      </c>
      <c r="M1128" s="12">
        <f>D1128-150</f>
        <v>9</v>
      </c>
      <c r="N1128" s="12">
        <f>E1128-21</f>
        <v>3.8856494306894014</v>
      </c>
      <c r="O1128" s="12">
        <f>H1128-1</f>
        <v>-1</v>
      </c>
    </row>
    <row r="1129" spans="1:15" x14ac:dyDescent="0.3">
      <c r="A1129" s="12">
        <v>202.09282883445999</v>
      </c>
      <c r="B1129" s="12">
        <v>162.286207499032</v>
      </c>
      <c r="C1129" s="12">
        <v>26.591511624263301</v>
      </c>
      <c r="D1129" s="12">
        <v>143</v>
      </c>
      <c r="E1129" s="12">
        <v>15.818965517331501</v>
      </c>
      <c r="F1129" s="12">
        <f>IF(I1129="North", 1, 0)</f>
        <v>1</v>
      </c>
      <c r="G1129" s="12">
        <f>IF(I1129="South", 1, 0)</f>
        <v>0</v>
      </c>
      <c r="H1129" s="12">
        <f>IF(I1129="East", 1, 0)</f>
        <v>0</v>
      </c>
      <c r="I1129" s="12" t="s">
        <v>8</v>
      </c>
      <c r="J1129" s="12">
        <v>202.09282883445999</v>
      </c>
      <c r="K1129" s="12">
        <f>B1129-200</f>
        <v>-37.713792500967998</v>
      </c>
      <c r="L1129" s="12">
        <f>C1129-20</f>
        <v>6.5915116242633012</v>
      </c>
      <c r="M1129" s="12">
        <f>D1129-150</f>
        <v>-7</v>
      </c>
      <c r="N1129" s="12">
        <f>E1129-21</f>
        <v>-5.1810344826684993</v>
      </c>
      <c r="O1129" s="12">
        <f>H1129-1</f>
        <v>-1</v>
      </c>
    </row>
    <row r="1130" spans="1:15" x14ac:dyDescent="0.3">
      <c r="A1130" s="12">
        <v>255.61319014556301</v>
      </c>
      <c r="B1130" s="12">
        <v>196.79308267035</v>
      </c>
      <c r="C1130" s="12">
        <v>20.363402621646699</v>
      </c>
      <c r="D1130" s="12">
        <v>128</v>
      </c>
      <c r="E1130" s="12">
        <v>16.2497873328998</v>
      </c>
      <c r="F1130" s="12">
        <f>IF(I1130="North", 1, 0)</f>
        <v>1</v>
      </c>
      <c r="G1130" s="12">
        <f>IF(I1130="South", 1, 0)</f>
        <v>0</v>
      </c>
      <c r="H1130" s="12">
        <f>IF(I1130="East", 1, 0)</f>
        <v>0</v>
      </c>
      <c r="I1130" s="12" t="s">
        <v>8</v>
      </c>
      <c r="J1130" s="12">
        <v>255.61319014556301</v>
      </c>
      <c r="K1130" s="12">
        <f>B1130-200</f>
        <v>-3.2069173296499969</v>
      </c>
      <c r="L1130" s="12">
        <f>C1130-20</f>
        <v>0.36340262164669923</v>
      </c>
      <c r="M1130" s="12">
        <f>D1130-150</f>
        <v>-22</v>
      </c>
      <c r="N1130" s="12">
        <f>E1130-21</f>
        <v>-4.7502126671002003</v>
      </c>
      <c r="O1130" s="12">
        <f>H1130-1</f>
        <v>-1</v>
      </c>
    </row>
    <row r="1131" spans="1:15" x14ac:dyDescent="0.3">
      <c r="A1131" s="12">
        <v>253.65158835977999</v>
      </c>
      <c r="B1131" s="12">
        <v>216.43812051517401</v>
      </c>
      <c r="C1131" s="12">
        <v>17.9425342771891</v>
      </c>
      <c r="D1131" s="12">
        <v>141</v>
      </c>
      <c r="E1131" s="12">
        <v>23.315639272276499</v>
      </c>
      <c r="F1131" s="12">
        <f>IF(I1131="North", 1, 0)</f>
        <v>1</v>
      </c>
      <c r="G1131" s="12">
        <f>IF(I1131="South", 1, 0)</f>
        <v>0</v>
      </c>
      <c r="H1131" s="12">
        <f>IF(I1131="East", 1, 0)</f>
        <v>0</v>
      </c>
      <c r="I1131" s="12" t="s">
        <v>8</v>
      </c>
      <c r="J1131" s="12">
        <v>253.65158835977999</v>
      </c>
      <c r="K1131" s="12">
        <f>B1131-200</f>
        <v>16.438120515174006</v>
      </c>
      <c r="L1131" s="12">
        <f>C1131-20</f>
        <v>-2.0574657228108997</v>
      </c>
      <c r="M1131" s="12">
        <f>D1131-150</f>
        <v>-9</v>
      </c>
      <c r="N1131" s="12">
        <f>E1131-21</f>
        <v>2.3156392722764991</v>
      </c>
      <c r="O1131" s="12">
        <f>H1131-1</f>
        <v>-1</v>
      </c>
    </row>
    <row r="1132" spans="1:15" x14ac:dyDescent="0.3">
      <c r="A1132" s="12">
        <v>265.927446185956</v>
      </c>
      <c r="B1132" s="12">
        <v>216.067860772513</v>
      </c>
      <c r="C1132" s="12">
        <v>19.553829228892699</v>
      </c>
      <c r="D1132" s="12">
        <v>174</v>
      </c>
      <c r="E1132" s="12">
        <v>20.742649410483299</v>
      </c>
      <c r="F1132" s="12">
        <f>IF(I1132="North", 1, 0)</f>
        <v>0</v>
      </c>
      <c r="G1132" s="12">
        <f>IF(I1132="South", 1, 0)</f>
        <v>0</v>
      </c>
      <c r="H1132" s="12">
        <f>IF(I1132="East", 1, 0)</f>
        <v>1</v>
      </c>
      <c r="I1132" s="12" t="s">
        <v>7</v>
      </c>
      <c r="J1132" s="12">
        <v>265.927446185956</v>
      </c>
      <c r="K1132" s="12">
        <f>B1132-200</f>
        <v>16.067860772513001</v>
      </c>
      <c r="L1132" s="12">
        <f>C1132-20</f>
        <v>-0.44617077110730108</v>
      </c>
      <c r="M1132" s="12">
        <f>D1132-150</f>
        <v>24</v>
      </c>
      <c r="N1132" s="12">
        <f>E1132-21</f>
        <v>-0.25735058951670098</v>
      </c>
      <c r="O1132" s="12">
        <f>H1132-1</f>
        <v>0</v>
      </c>
    </row>
    <row r="1133" spans="1:15" x14ac:dyDescent="0.3">
      <c r="A1133" s="12">
        <v>314.78557489616099</v>
      </c>
      <c r="B1133" s="12">
        <v>221.09603771176401</v>
      </c>
      <c r="C1133" s="12">
        <v>19.812146775102502</v>
      </c>
      <c r="D1133" s="12">
        <v>147</v>
      </c>
      <c r="E1133" s="12">
        <v>19.179312864184901</v>
      </c>
      <c r="F1133" s="12">
        <f>IF(I1133="North", 1, 0)</f>
        <v>1</v>
      </c>
      <c r="G1133" s="12">
        <f>IF(I1133="South", 1, 0)</f>
        <v>0</v>
      </c>
      <c r="H1133" s="12">
        <f>IF(I1133="East", 1, 0)</f>
        <v>0</v>
      </c>
      <c r="I1133" s="12" t="s">
        <v>8</v>
      </c>
      <c r="J1133" s="12">
        <v>314.78557489616099</v>
      </c>
      <c r="K1133" s="12">
        <f>B1133-200</f>
        <v>21.096037711764012</v>
      </c>
      <c r="L1133" s="12">
        <f>C1133-20</f>
        <v>-0.18785322489749845</v>
      </c>
      <c r="M1133" s="12">
        <f>D1133-150</f>
        <v>-3</v>
      </c>
      <c r="N1133" s="12">
        <f>E1133-21</f>
        <v>-1.8206871358150991</v>
      </c>
      <c r="O1133" s="12">
        <f>H1133-1</f>
        <v>-1</v>
      </c>
    </row>
    <row r="1134" spans="1:15" x14ac:dyDescent="0.3">
      <c r="A1134" s="12">
        <v>355.29640368627503</v>
      </c>
      <c r="B1134" s="12">
        <v>280.685563452932</v>
      </c>
      <c r="C1134" s="12">
        <v>11.3439934827753</v>
      </c>
      <c r="D1134" s="12">
        <v>144</v>
      </c>
      <c r="E1134" s="12">
        <v>25.062511535977801</v>
      </c>
      <c r="F1134" s="12">
        <f>IF(I1134="North", 1, 0)</f>
        <v>0</v>
      </c>
      <c r="G1134" s="12">
        <f>IF(I1134="South", 1, 0)</f>
        <v>0</v>
      </c>
      <c r="H1134" s="12">
        <f>IF(I1134="East", 1, 0)</f>
        <v>1</v>
      </c>
      <c r="I1134" s="12" t="s">
        <v>7</v>
      </c>
      <c r="J1134" s="12">
        <v>355.29640368627503</v>
      </c>
      <c r="K1134" s="12">
        <f>B1134-200</f>
        <v>80.685563452932001</v>
      </c>
      <c r="L1134" s="12">
        <f>C1134-20</f>
        <v>-8.6560065172247</v>
      </c>
      <c r="M1134" s="12">
        <f>D1134-150</f>
        <v>-6</v>
      </c>
      <c r="N1134" s="12">
        <f>E1134-21</f>
        <v>4.0625115359778015</v>
      </c>
      <c r="O1134" s="12">
        <f>H1134-1</f>
        <v>0</v>
      </c>
    </row>
    <row r="1135" spans="1:15" x14ac:dyDescent="0.3">
      <c r="A1135" s="12">
        <v>271.14654864443401</v>
      </c>
      <c r="B1135" s="12">
        <v>222.67671507569801</v>
      </c>
      <c r="C1135" s="12">
        <v>27.474691137266099</v>
      </c>
      <c r="D1135" s="12">
        <v>155</v>
      </c>
      <c r="E1135" s="12">
        <v>21.749837528355599</v>
      </c>
      <c r="F1135" s="12">
        <f>IF(I1135="North", 1, 0)</f>
        <v>0</v>
      </c>
      <c r="G1135" s="12">
        <f>IF(I1135="South", 1, 0)</f>
        <v>0</v>
      </c>
      <c r="H1135" s="12">
        <f>IF(I1135="East", 1, 0)</f>
        <v>1</v>
      </c>
      <c r="I1135" s="12" t="s">
        <v>7</v>
      </c>
      <c r="J1135" s="12">
        <v>271.14654864443401</v>
      </c>
      <c r="K1135" s="12">
        <f>B1135-200</f>
        <v>22.676715075698013</v>
      </c>
      <c r="L1135" s="12">
        <f>C1135-20</f>
        <v>7.4746911372660989</v>
      </c>
      <c r="M1135" s="12">
        <f>D1135-150</f>
        <v>5</v>
      </c>
      <c r="N1135" s="12">
        <f>E1135-21</f>
        <v>0.74983752835559869</v>
      </c>
      <c r="O1135" s="12">
        <f>H1135-1</f>
        <v>0</v>
      </c>
    </row>
    <row r="1136" spans="1:15" x14ac:dyDescent="0.3">
      <c r="A1136" s="12">
        <v>233.335233532301</v>
      </c>
      <c r="B1136" s="12">
        <v>187.79216823546699</v>
      </c>
      <c r="C1136" s="12">
        <v>20.206628161352999</v>
      </c>
      <c r="D1136" s="12">
        <v>122</v>
      </c>
      <c r="E1136" s="12">
        <v>21.2098295475577</v>
      </c>
      <c r="F1136" s="12">
        <f>IF(I1136="North", 1, 0)</f>
        <v>0</v>
      </c>
      <c r="G1136" s="12">
        <f>IF(I1136="South", 1, 0)</f>
        <v>1</v>
      </c>
      <c r="H1136" s="12">
        <f>IF(I1136="East", 1, 0)</f>
        <v>0</v>
      </c>
      <c r="I1136" s="12" t="s">
        <v>6</v>
      </c>
      <c r="J1136" s="12">
        <v>233.335233532301</v>
      </c>
      <c r="K1136" s="12">
        <f>B1136-200</f>
        <v>-12.207831764533012</v>
      </c>
      <c r="L1136" s="12">
        <f>C1136-20</f>
        <v>0.20662816135299877</v>
      </c>
      <c r="M1136" s="12">
        <f>D1136-150</f>
        <v>-28</v>
      </c>
      <c r="N1136" s="12">
        <f>E1136-21</f>
        <v>0.20982954755769967</v>
      </c>
      <c r="O1136" s="12">
        <f>H1136-1</f>
        <v>-1</v>
      </c>
    </row>
    <row r="1137" spans="1:15" x14ac:dyDescent="0.3">
      <c r="A1137" s="12">
        <v>291.83492441311</v>
      </c>
      <c r="B1137" s="12">
        <v>248.20435841441699</v>
      </c>
      <c r="C1137" s="12">
        <v>22.215010652236799</v>
      </c>
      <c r="D1137" s="12">
        <v>152</v>
      </c>
      <c r="E1137" s="12">
        <v>24.119314563020101</v>
      </c>
      <c r="F1137" s="12">
        <f>IF(I1137="North", 1, 0)</f>
        <v>0</v>
      </c>
      <c r="G1137" s="12">
        <f>IF(I1137="South", 1, 0)</f>
        <v>0</v>
      </c>
      <c r="H1137" s="12">
        <f>IF(I1137="East", 1, 0)</f>
        <v>1</v>
      </c>
      <c r="I1137" s="12" t="s">
        <v>7</v>
      </c>
      <c r="J1137" s="12">
        <v>291.83492441311</v>
      </c>
      <c r="K1137" s="12">
        <f>B1137-200</f>
        <v>48.204358414416987</v>
      </c>
      <c r="L1137" s="12">
        <f>C1137-20</f>
        <v>2.2150106522367992</v>
      </c>
      <c r="M1137" s="12">
        <f>D1137-150</f>
        <v>2</v>
      </c>
      <c r="N1137" s="12">
        <f>E1137-21</f>
        <v>3.1193145630201009</v>
      </c>
      <c r="O1137" s="12">
        <f>H1137-1</f>
        <v>0</v>
      </c>
    </row>
    <row r="1138" spans="1:15" x14ac:dyDescent="0.3">
      <c r="A1138" s="12">
        <v>314.63989818917997</v>
      </c>
      <c r="B1138" s="12">
        <v>259.47352444623198</v>
      </c>
      <c r="C1138" s="12">
        <v>24.757748852870201</v>
      </c>
      <c r="D1138" s="12">
        <v>151</v>
      </c>
      <c r="E1138" s="12">
        <v>19.499564020225701</v>
      </c>
      <c r="F1138" s="12">
        <f>IF(I1138="North", 1, 0)</f>
        <v>0</v>
      </c>
      <c r="G1138" s="12">
        <f>IF(I1138="South", 1, 0)</f>
        <v>0</v>
      </c>
      <c r="H1138" s="12">
        <f>IF(I1138="East", 1, 0)</f>
        <v>1</v>
      </c>
      <c r="I1138" s="12" t="s">
        <v>7</v>
      </c>
      <c r="J1138" s="12">
        <v>314.63989818917997</v>
      </c>
      <c r="K1138" s="12">
        <f>B1138-200</f>
        <v>59.473524446231977</v>
      </c>
      <c r="L1138" s="12">
        <f>C1138-20</f>
        <v>4.7577488528702006</v>
      </c>
      <c r="M1138" s="12">
        <f>D1138-150</f>
        <v>1</v>
      </c>
      <c r="N1138" s="12">
        <f>E1138-21</f>
        <v>-1.5004359797742985</v>
      </c>
      <c r="O1138" s="12">
        <f>H1138-1</f>
        <v>0</v>
      </c>
    </row>
    <row r="1139" spans="1:15" x14ac:dyDescent="0.3">
      <c r="A1139" s="12">
        <v>193.12368811849001</v>
      </c>
      <c r="B1139" s="12">
        <v>138.61960924314999</v>
      </c>
      <c r="C1139" s="12">
        <v>14.8941877121984</v>
      </c>
      <c r="D1139" s="12">
        <v>140</v>
      </c>
      <c r="E1139" s="12">
        <v>27.274075941890199</v>
      </c>
      <c r="F1139" s="12">
        <f>IF(I1139="North", 1, 0)</f>
        <v>0</v>
      </c>
      <c r="G1139" s="12">
        <f>IF(I1139="South", 1, 0)</f>
        <v>1</v>
      </c>
      <c r="H1139" s="12">
        <f>IF(I1139="East", 1, 0)</f>
        <v>0</v>
      </c>
      <c r="I1139" s="12" t="s">
        <v>6</v>
      </c>
      <c r="J1139" s="12">
        <v>193.12368811849001</v>
      </c>
      <c r="K1139" s="12">
        <f>B1139-200</f>
        <v>-61.380390756850005</v>
      </c>
      <c r="L1139" s="12">
        <f>C1139-20</f>
        <v>-5.1058122878015997</v>
      </c>
      <c r="M1139" s="12">
        <f>D1139-150</f>
        <v>-10</v>
      </c>
      <c r="N1139" s="12">
        <f>E1139-21</f>
        <v>6.2740759418901995</v>
      </c>
      <c r="O1139" s="12">
        <f>H1139-1</f>
        <v>-1</v>
      </c>
    </row>
    <row r="1140" spans="1:15" x14ac:dyDescent="0.3">
      <c r="A1140" s="12">
        <v>301.28064500576198</v>
      </c>
      <c r="B1140" s="12">
        <v>229.870003492492</v>
      </c>
      <c r="C1140" s="12">
        <v>22.3673594951761</v>
      </c>
      <c r="D1140" s="12">
        <v>147</v>
      </c>
      <c r="E1140" s="12">
        <v>17.8478095070679</v>
      </c>
      <c r="F1140" s="12">
        <f>IF(I1140="North", 1, 0)</f>
        <v>0</v>
      </c>
      <c r="G1140" s="12">
        <f>IF(I1140="South", 1, 0)</f>
        <v>0</v>
      </c>
      <c r="H1140" s="12">
        <f>IF(I1140="East", 1, 0)</f>
        <v>0</v>
      </c>
      <c r="I1140" s="12" t="s">
        <v>9</v>
      </c>
      <c r="J1140" s="12">
        <v>301.28064500576198</v>
      </c>
      <c r="K1140" s="12">
        <f>B1140-200</f>
        <v>29.870003492492003</v>
      </c>
      <c r="L1140" s="12">
        <f>C1140-20</f>
        <v>2.3673594951760997</v>
      </c>
      <c r="M1140" s="12">
        <f>D1140-150</f>
        <v>-3</v>
      </c>
      <c r="N1140" s="12">
        <f>E1140-21</f>
        <v>-3.1521904929320996</v>
      </c>
      <c r="O1140" s="12">
        <f>H1140-1</f>
        <v>-1</v>
      </c>
    </row>
    <row r="1141" spans="1:15" x14ac:dyDescent="0.3">
      <c r="A1141" s="12">
        <v>281.74139454774701</v>
      </c>
      <c r="B1141" s="12">
        <v>235.058637115544</v>
      </c>
      <c r="C1141" s="12">
        <v>18.661794545506002</v>
      </c>
      <c r="D1141" s="12">
        <v>152</v>
      </c>
      <c r="E1141" s="12">
        <v>23.627716265368299</v>
      </c>
      <c r="F1141" s="12">
        <f>IF(I1141="North", 1, 0)</f>
        <v>0</v>
      </c>
      <c r="G1141" s="12">
        <f>IF(I1141="South", 1, 0)</f>
        <v>1</v>
      </c>
      <c r="H1141" s="12">
        <f>IF(I1141="East", 1, 0)</f>
        <v>0</v>
      </c>
      <c r="I1141" s="12" t="s">
        <v>6</v>
      </c>
      <c r="J1141" s="12">
        <v>281.74139454774701</v>
      </c>
      <c r="K1141" s="12">
        <f>B1141-200</f>
        <v>35.058637115544002</v>
      </c>
      <c r="L1141" s="12">
        <f>C1141-20</f>
        <v>-1.3382054544939983</v>
      </c>
      <c r="M1141" s="12">
        <f>D1141-150</f>
        <v>2</v>
      </c>
      <c r="N1141" s="12">
        <f>E1141-21</f>
        <v>2.6277162653682993</v>
      </c>
      <c r="O1141" s="12">
        <f>H1141-1</f>
        <v>-1</v>
      </c>
    </row>
    <row r="1142" spans="1:15" x14ac:dyDescent="0.3">
      <c r="A1142" s="12">
        <v>239.05560659299601</v>
      </c>
      <c r="B1142" s="12">
        <v>185.12182483199999</v>
      </c>
      <c r="C1142" s="12">
        <v>24.233853876082399</v>
      </c>
      <c r="D1142" s="12">
        <v>169</v>
      </c>
      <c r="E1142" s="12">
        <v>26.7353313546393</v>
      </c>
      <c r="F1142" s="12">
        <f>IF(I1142="North", 1, 0)</f>
        <v>0</v>
      </c>
      <c r="G1142" s="12">
        <f>IF(I1142="South", 1, 0)</f>
        <v>1</v>
      </c>
      <c r="H1142" s="12">
        <f>IF(I1142="East", 1, 0)</f>
        <v>0</v>
      </c>
      <c r="I1142" s="12" t="s">
        <v>6</v>
      </c>
      <c r="J1142" s="12">
        <v>239.05560659299601</v>
      </c>
      <c r="K1142" s="12">
        <f>B1142-200</f>
        <v>-14.878175168000013</v>
      </c>
      <c r="L1142" s="12">
        <f>C1142-20</f>
        <v>4.2338538760823994</v>
      </c>
      <c r="M1142" s="12">
        <f>D1142-150</f>
        <v>19</v>
      </c>
      <c r="N1142" s="12">
        <f>E1142-21</f>
        <v>5.7353313546392997</v>
      </c>
      <c r="O1142" s="12">
        <f>H1142-1</f>
        <v>-1</v>
      </c>
    </row>
    <row r="1143" spans="1:15" x14ac:dyDescent="0.3">
      <c r="A1143" s="12">
        <v>328.820411337633</v>
      </c>
      <c r="B1143" s="12">
        <v>268.78534066558097</v>
      </c>
      <c r="C1143" s="12">
        <v>9.3638628982425196</v>
      </c>
      <c r="D1143" s="12">
        <v>131</v>
      </c>
      <c r="E1143" s="12">
        <v>15.4908180429116</v>
      </c>
      <c r="F1143" s="12">
        <f>IF(I1143="North", 1, 0)</f>
        <v>1</v>
      </c>
      <c r="G1143" s="12">
        <f>IF(I1143="South", 1, 0)</f>
        <v>0</v>
      </c>
      <c r="H1143" s="12">
        <f>IF(I1143="East", 1, 0)</f>
        <v>0</v>
      </c>
      <c r="I1143" s="12" t="s">
        <v>8</v>
      </c>
      <c r="J1143" s="12">
        <v>328.820411337633</v>
      </c>
      <c r="K1143" s="12">
        <f>B1143-200</f>
        <v>68.785340665580975</v>
      </c>
      <c r="L1143" s="12">
        <f>C1143-20</f>
        <v>-10.63613710175748</v>
      </c>
      <c r="M1143" s="12">
        <f>D1143-150</f>
        <v>-19</v>
      </c>
      <c r="N1143" s="12">
        <f>E1143-21</f>
        <v>-5.5091819570883995</v>
      </c>
      <c r="O1143" s="12">
        <f>H1143-1</f>
        <v>-1</v>
      </c>
    </row>
    <row r="1144" spans="1:15" x14ac:dyDescent="0.3">
      <c r="A1144" s="12">
        <v>263.86738345335999</v>
      </c>
      <c r="B1144" s="12">
        <v>192.497220648373</v>
      </c>
      <c r="C1144" s="12">
        <v>19.504528498793601</v>
      </c>
      <c r="D1144" s="12">
        <v>173</v>
      </c>
      <c r="E1144" s="12">
        <v>19.626659296590201</v>
      </c>
      <c r="F1144" s="12">
        <f>IF(I1144="North", 1, 0)</f>
        <v>1</v>
      </c>
      <c r="G1144" s="12">
        <f>IF(I1144="South", 1, 0)</f>
        <v>0</v>
      </c>
      <c r="H1144" s="12">
        <f>IF(I1144="East", 1, 0)</f>
        <v>0</v>
      </c>
      <c r="I1144" s="12" t="s">
        <v>8</v>
      </c>
      <c r="J1144" s="12">
        <v>263.86738345335999</v>
      </c>
      <c r="K1144" s="12">
        <f>B1144-200</f>
        <v>-7.5027793516269981</v>
      </c>
      <c r="L1144" s="12">
        <f>C1144-20</f>
        <v>-0.49547150120639927</v>
      </c>
      <c r="M1144" s="12">
        <f>D1144-150</f>
        <v>23</v>
      </c>
      <c r="N1144" s="12">
        <f>E1144-21</f>
        <v>-1.3733407034097986</v>
      </c>
      <c r="O1144" s="12">
        <f>H1144-1</f>
        <v>-1</v>
      </c>
    </row>
    <row r="1145" spans="1:15" x14ac:dyDescent="0.3">
      <c r="A1145" s="12">
        <v>271.490328218554</v>
      </c>
      <c r="B1145" s="12">
        <v>206.278822673577</v>
      </c>
      <c r="C1145" s="12">
        <v>16.985896721080099</v>
      </c>
      <c r="D1145" s="12">
        <v>151</v>
      </c>
      <c r="E1145" s="12">
        <v>25.568829571542199</v>
      </c>
      <c r="F1145" s="12">
        <f>IF(I1145="North", 1, 0)</f>
        <v>0</v>
      </c>
      <c r="G1145" s="12">
        <f>IF(I1145="South", 1, 0)</f>
        <v>1</v>
      </c>
      <c r="H1145" s="12">
        <f>IF(I1145="East", 1, 0)</f>
        <v>0</v>
      </c>
      <c r="I1145" s="12" t="s">
        <v>6</v>
      </c>
      <c r="J1145" s="12">
        <v>271.490328218554</v>
      </c>
      <c r="K1145" s="12">
        <f>B1145-200</f>
        <v>6.2788226735769967</v>
      </c>
      <c r="L1145" s="12">
        <f>C1145-20</f>
        <v>-3.0141032789199009</v>
      </c>
      <c r="M1145" s="12">
        <f>D1145-150</f>
        <v>1</v>
      </c>
      <c r="N1145" s="12">
        <f>E1145-21</f>
        <v>4.5688295715421994</v>
      </c>
      <c r="O1145" s="12">
        <f>H1145-1</f>
        <v>-1</v>
      </c>
    </row>
    <row r="1146" spans="1:15" x14ac:dyDescent="0.3">
      <c r="A1146" s="12">
        <v>231.83631183625101</v>
      </c>
      <c r="B1146" s="12">
        <v>191.34640878580601</v>
      </c>
      <c r="C1146" s="12">
        <v>22.1613147531707</v>
      </c>
      <c r="D1146" s="12">
        <v>130</v>
      </c>
      <c r="E1146" s="12">
        <v>25.628978190924101</v>
      </c>
      <c r="F1146" s="12">
        <f>IF(I1146="North", 1, 0)</f>
        <v>1</v>
      </c>
      <c r="G1146" s="12">
        <f>IF(I1146="South", 1, 0)</f>
        <v>0</v>
      </c>
      <c r="H1146" s="12">
        <f>IF(I1146="East", 1, 0)</f>
        <v>0</v>
      </c>
      <c r="I1146" s="12" t="s">
        <v>8</v>
      </c>
      <c r="J1146" s="12">
        <v>231.83631183625101</v>
      </c>
      <c r="K1146" s="12">
        <f>B1146-200</f>
        <v>-8.6535912141939946</v>
      </c>
      <c r="L1146" s="12">
        <f>C1146-20</f>
        <v>2.1613147531707</v>
      </c>
      <c r="M1146" s="12">
        <f>D1146-150</f>
        <v>-20</v>
      </c>
      <c r="N1146" s="12">
        <f>E1146-21</f>
        <v>4.6289781909241015</v>
      </c>
      <c r="O1146" s="12">
        <f>H1146-1</f>
        <v>-1</v>
      </c>
    </row>
    <row r="1147" spans="1:15" x14ac:dyDescent="0.3">
      <c r="A1147" s="12">
        <v>275.342695514995</v>
      </c>
      <c r="B1147" s="12">
        <v>200.77895237907299</v>
      </c>
      <c r="C1147" s="12">
        <v>22.350220936841001</v>
      </c>
      <c r="D1147" s="12">
        <v>170</v>
      </c>
      <c r="E1147" s="12">
        <v>20.314017598446998</v>
      </c>
      <c r="F1147" s="12">
        <f>IF(I1147="North", 1, 0)</f>
        <v>0</v>
      </c>
      <c r="G1147" s="12">
        <f>IF(I1147="South", 1, 0)</f>
        <v>1</v>
      </c>
      <c r="H1147" s="12">
        <f>IF(I1147="East", 1, 0)</f>
        <v>0</v>
      </c>
      <c r="I1147" s="12" t="s">
        <v>6</v>
      </c>
      <c r="J1147" s="12">
        <v>275.342695514995</v>
      </c>
      <c r="K1147" s="12">
        <f>B1147-200</f>
        <v>0.7789523790729902</v>
      </c>
      <c r="L1147" s="12">
        <f>C1147-20</f>
        <v>2.3502209368410014</v>
      </c>
      <c r="M1147" s="12">
        <f>D1147-150</f>
        <v>20</v>
      </c>
      <c r="N1147" s="12">
        <f>E1147-21</f>
        <v>-0.68598240155300161</v>
      </c>
      <c r="O1147" s="12">
        <f>H1147-1</f>
        <v>-1</v>
      </c>
    </row>
    <row r="1148" spans="1:15" x14ac:dyDescent="0.3">
      <c r="A1148" s="12">
        <v>257.15179526346901</v>
      </c>
      <c r="B1148" s="12">
        <v>145.18624565523899</v>
      </c>
      <c r="C1148" s="12">
        <v>16.4618705258898</v>
      </c>
      <c r="D1148" s="12">
        <v>156</v>
      </c>
      <c r="E1148" s="12">
        <v>18.061315625292501</v>
      </c>
      <c r="F1148" s="12">
        <f>IF(I1148="North", 1, 0)</f>
        <v>1</v>
      </c>
      <c r="G1148" s="12">
        <f>IF(I1148="South", 1, 0)</f>
        <v>0</v>
      </c>
      <c r="H1148" s="12">
        <f>IF(I1148="East", 1, 0)</f>
        <v>0</v>
      </c>
      <c r="I1148" s="12" t="s">
        <v>8</v>
      </c>
      <c r="J1148" s="12">
        <v>257.15179526346901</v>
      </c>
      <c r="K1148" s="12">
        <f>B1148-200</f>
        <v>-54.813754344761008</v>
      </c>
      <c r="L1148" s="12">
        <f>C1148-20</f>
        <v>-3.5381294741101996</v>
      </c>
      <c r="M1148" s="12">
        <f>D1148-150</f>
        <v>6</v>
      </c>
      <c r="N1148" s="12">
        <f>E1148-21</f>
        <v>-2.9386843747074991</v>
      </c>
      <c r="O1148" s="12">
        <f>H1148-1</f>
        <v>-1</v>
      </c>
    </row>
    <row r="1149" spans="1:15" x14ac:dyDescent="0.3">
      <c r="A1149" s="12">
        <v>195.823337625655</v>
      </c>
      <c r="B1149" s="12">
        <v>127.99745587028499</v>
      </c>
      <c r="C1149" s="12">
        <v>16.4391306791197</v>
      </c>
      <c r="D1149" s="12">
        <v>154</v>
      </c>
      <c r="E1149" s="12">
        <v>24.823743289323001</v>
      </c>
      <c r="F1149" s="12">
        <f>IF(I1149="North", 1, 0)</f>
        <v>0</v>
      </c>
      <c r="G1149" s="12">
        <f>IF(I1149="South", 1, 0)</f>
        <v>0</v>
      </c>
      <c r="H1149" s="12">
        <f>IF(I1149="East", 1, 0)</f>
        <v>1</v>
      </c>
      <c r="I1149" s="12" t="s">
        <v>7</v>
      </c>
      <c r="J1149" s="12">
        <v>195.823337625655</v>
      </c>
      <c r="K1149" s="12">
        <f>B1149-200</f>
        <v>-72.002544129715005</v>
      </c>
      <c r="L1149" s="12">
        <f>C1149-20</f>
        <v>-3.5608693208803004</v>
      </c>
      <c r="M1149" s="12">
        <f>D1149-150</f>
        <v>4</v>
      </c>
      <c r="N1149" s="12">
        <f>E1149-21</f>
        <v>3.8237432893230014</v>
      </c>
      <c r="O1149" s="12">
        <f>H1149-1</f>
        <v>0</v>
      </c>
    </row>
    <row r="1150" spans="1:15" x14ac:dyDescent="0.3">
      <c r="A1150" s="12">
        <v>332.10500508314402</v>
      </c>
      <c r="B1150" s="12">
        <v>279.72525316124802</v>
      </c>
      <c r="C1150" s="12">
        <v>19.446673157213301</v>
      </c>
      <c r="D1150" s="12">
        <v>159</v>
      </c>
      <c r="E1150" s="12">
        <v>25.734196410326401</v>
      </c>
      <c r="F1150" s="12">
        <f>IF(I1150="North", 1, 0)</f>
        <v>1</v>
      </c>
      <c r="G1150" s="12">
        <f>IF(I1150="South", 1, 0)</f>
        <v>0</v>
      </c>
      <c r="H1150" s="12">
        <f>IF(I1150="East", 1, 0)</f>
        <v>0</v>
      </c>
      <c r="I1150" s="12" t="s">
        <v>8</v>
      </c>
      <c r="J1150" s="12">
        <v>332.10500508314402</v>
      </c>
      <c r="K1150" s="12">
        <f>B1150-200</f>
        <v>79.72525316124802</v>
      </c>
      <c r="L1150" s="12">
        <f>C1150-20</f>
        <v>-0.5533268427866993</v>
      </c>
      <c r="M1150" s="12">
        <f>D1150-150</f>
        <v>9</v>
      </c>
      <c r="N1150" s="12">
        <f>E1150-21</f>
        <v>4.7341964103264011</v>
      </c>
      <c r="O1150" s="12">
        <f>H1150-1</f>
        <v>-1</v>
      </c>
    </row>
    <row r="1151" spans="1:15" x14ac:dyDescent="0.3">
      <c r="A1151" s="12">
        <v>249.93643839045899</v>
      </c>
      <c r="B1151" s="12">
        <v>157.651932584083</v>
      </c>
      <c r="C1151" s="12">
        <v>15.5167888634239</v>
      </c>
      <c r="D1151" s="12">
        <v>149</v>
      </c>
      <c r="E1151" s="12">
        <v>16.341346605950399</v>
      </c>
      <c r="F1151" s="12">
        <f>IF(I1151="North", 1, 0)</f>
        <v>1</v>
      </c>
      <c r="G1151" s="12">
        <f>IF(I1151="South", 1, 0)</f>
        <v>0</v>
      </c>
      <c r="H1151" s="12">
        <f>IF(I1151="East", 1, 0)</f>
        <v>0</v>
      </c>
      <c r="I1151" s="12" t="s">
        <v>8</v>
      </c>
      <c r="J1151" s="12">
        <v>249.93643839045899</v>
      </c>
      <c r="K1151" s="12">
        <f>B1151-200</f>
        <v>-42.348067415917001</v>
      </c>
      <c r="L1151" s="12">
        <f>C1151-20</f>
        <v>-4.4832111365761005</v>
      </c>
      <c r="M1151" s="12">
        <f>D1151-150</f>
        <v>-1</v>
      </c>
      <c r="N1151" s="12">
        <f>E1151-21</f>
        <v>-4.6586533940496011</v>
      </c>
      <c r="O1151" s="12">
        <f>H1151-1</f>
        <v>-1</v>
      </c>
    </row>
    <row r="1152" spans="1:15" x14ac:dyDescent="0.3">
      <c r="A1152" s="12">
        <v>201.038543044574</v>
      </c>
      <c r="B1152" s="12">
        <v>150.43038252718401</v>
      </c>
      <c r="C1152" s="12">
        <v>24.209918477260601</v>
      </c>
      <c r="D1152" s="12">
        <v>137</v>
      </c>
      <c r="E1152" s="12">
        <v>16.184345404134401</v>
      </c>
      <c r="F1152" s="12">
        <f>IF(I1152="North", 1, 0)</f>
        <v>0</v>
      </c>
      <c r="G1152" s="12">
        <f>IF(I1152="South", 1, 0)</f>
        <v>0</v>
      </c>
      <c r="H1152" s="12">
        <f>IF(I1152="East", 1, 0)</f>
        <v>1</v>
      </c>
      <c r="I1152" s="12" t="s">
        <v>7</v>
      </c>
      <c r="J1152" s="12">
        <v>201.038543044574</v>
      </c>
      <c r="K1152" s="12">
        <f>B1152-200</f>
        <v>-49.569617472815992</v>
      </c>
      <c r="L1152" s="12">
        <f>C1152-20</f>
        <v>4.2099184772606009</v>
      </c>
      <c r="M1152" s="12">
        <f>D1152-150</f>
        <v>-13</v>
      </c>
      <c r="N1152" s="12">
        <f>E1152-21</f>
        <v>-4.815654595865599</v>
      </c>
      <c r="O1152" s="12">
        <f>H1152-1</f>
        <v>0</v>
      </c>
    </row>
    <row r="1153" spans="1:15" x14ac:dyDescent="0.3">
      <c r="A1153" s="12">
        <v>177.95944998456599</v>
      </c>
      <c r="B1153" s="12">
        <v>92.330494319814207</v>
      </c>
      <c r="C1153" s="12">
        <v>18.153963997762698</v>
      </c>
      <c r="D1153" s="12">
        <v>143</v>
      </c>
      <c r="E1153" s="12">
        <v>21.901026727934301</v>
      </c>
      <c r="F1153" s="12">
        <f>IF(I1153="North", 1, 0)</f>
        <v>0</v>
      </c>
      <c r="G1153" s="12">
        <f>IF(I1153="South", 1, 0)</f>
        <v>1</v>
      </c>
      <c r="H1153" s="12">
        <f>IF(I1153="East", 1, 0)</f>
        <v>0</v>
      </c>
      <c r="I1153" s="12" t="s">
        <v>6</v>
      </c>
      <c r="J1153" s="12">
        <v>177.95944998456599</v>
      </c>
      <c r="K1153" s="12">
        <f>B1153-200</f>
        <v>-107.66950568018579</v>
      </c>
      <c r="L1153" s="12">
        <f>C1153-20</f>
        <v>-1.8460360022373017</v>
      </c>
      <c r="M1153" s="12">
        <f>D1153-150</f>
        <v>-7</v>
      </c>
      <c r="N1153" s="12">
        <f>E1153-21</f>
        <v>0.90102672793430116</v>
      </c>
      <c r="O1153" s="12">
        <f>H1153-1</f>
        <v>-1</v>
      </c>
    </row>
    <row r="1154" spans="1:15" x14ac:dyDescent="0.3">
      <c r="A1154" s="12">
        <v>264.54494193687998</v>
      </c>
      <c r="B1154" s="12">
        <v>168.051912615524</v>
      </c>
      <c r="C1154" s="12">
        <v>5.4650589033917898</v>
      </c>
      <c r="D1154" s="12">
        <v>136</v>
      </c>
      <c r="E1154" s="12">
        <v>23.517442533715499</v>
      </c>
      <c r="F1154" s="12">
        <f>IF(I1154="North", 1, 0)</f>
        <v>1</v>
      </c>
      <c r="G1154" s="12">
        <f>IF(I1154="South", 1, 0)</f>
        <v>0</v>
      </c>
      <c r="H1154" s="12">
        <f>IF(I1154="East", 1, 0)</f>
        <v>0</v>
      </c>
      <c r="I1154" s="12" t="s">
        <v>8</v>
      </c>
      <c r="J1154" s="12">
        <v>264.54494193687998</v>
      </c>
      <c r="K1154" s="12">
        <f>B1154-200</f>
        <v>-31.948087384475997</v>
      </c>
      <c r="L1154" s="12">
        <f>C1154-20</f>
        <v>-14.534941096608211</v>
      </c>
      <c r="M1154" s="12">
        <f>D1154-150</f>
        <v>-14</v>
      </c>
      <c r="N1154" s="12">
        <f>E1154-21</f>
        <v>2.5174425337154993</v>
      </c>
      <c r="O1154" s="12">
        <f>H1154-1</f>
        <v>-1</v>
      </c>
    </row>
    <row r="1155" spans="1:15" x14ac:dyDescent="0.3">
      <c r="A1155" s="12">
        <v>229.031319750617</v>
      </c>
      <c r="B1155" s="12">
        <v>133.845510329625</v>
      </c>
      <c r="C1155" s="12">
        <v>18.125889716890899</v>
      </c>
      <c r="D1155" s="12">
        <v>134</v>
      </c>
      <c r="E1155" s="12">
        <v>19.803723659079701</v>
      </c>
      <c r="F1155" s="12">
        <f>IF(I1155="North", 1, 0)</f>
        <v>1</v>
      </c>
      <c r="G1155" s="12">
        <f>IF(I1155="South", 1, 0)</f>
        <v>0</v>
      </c>
      <c r="H1155" s="12">
        <f>IF(I1155="East", 1, 0)</f>
        <v>0</v>
      </c>
      <c r="I1155" s="12" t="s">
        <v>8</v>
      </c>
      <c r="J1155" s="12">
        <v>229.031319750617</v>
      </c>
      <c r="K1155" s="12">
        <f>B1155-200</f>
        <v>-66.154489670375</v>
      </c>
      <c r="L1155" s="12">
        <f>C1155-20</f>
        <v>-1.8741102831091005</v>
      </c>
      <c r="M1155" s="12">
        <f>D1155-150</f>
        <v>-16</v>
      </c>
      <c r="N1155" s="12">
        <f>E1155-21</f>
        <v>-1.1962763409202992</v>
      </c>
      <c r="O1155" s="12">
        <f>H1155-1</f>
        <v>-1</v>
      </c>
    </row>
    <row r="1156" spans="1:15" x14ac:dyDescent="0.3">
      <c r="A1156" s="12">
        <v>315.86301402811398</v>
      </c>
      <c r="B1156" s="12">
        <v>282.10075800681801</v>
      </c>
      <c r="C1156" s="12">
        <v>14.807280895780099</v>
      </c>
      <c r="D1156" s="12">
        <v>140</v>
      </c>
      <c r="E1156" s="12">
        <v>23.7171752799293</v>
      </c>
      <c r="F1156" s="12">
        <f>IF(I1156="North", 1, 0)</f>
        <v>0</v>
      </c>
      <c r="G1156" s="12">
        <f>IF(I1156="South", 1, 0)</f>
        <v>0</v>
      </c>
      <c r="H1156" s="12">
        <f>IF(I1156="East", 1, 0)</f>
        <v>1</v>
      </c>
      <c r="I1156" s="12" t="s">
        <v>7</v>
      </c>
      <c r="J1156" s="12">
        <v>315.86301402811398</v>
      </c>
      <c r="K1156" s="12">
        <f>B1156-200</f>
        <v>82.100758006818012</v>
      </c>
      <c r="L1156" s="12">
        <f>C1156-20</f>
        <v>-5.1927191042199006</v>
      </c>
      <c r="M1156" s="12">
        <f>D1156-150</f>
        <v>-10</v>
      </c>
      <c r="N1156" s="12">
        <f>E1156-21</f>
        <v>2.7171752799293003</v>
      </c>
      <c r="O1156" s="12">
        <f>H1156-1</f>
        <v>0</v>
      </c>
    </row>
    <row r="1157" spans="1:15" x14ac:dyDescent="0.3">
      <c r="A1157" s="12">
        <v>291.10796595599197</v>
      </c>
      <c r="B1157" s="12">
        <v>250.49085446713099</v>
      </c>
      <c r="C1157" s="12">
        <v>11.8436209226952</v>
      </c>
      <c r="D1157" s="12">
        <v>141</v>
      </c>
      <c r="E1157" s="12">
        <v>18.159453572650399</v>
      </c>
      <c r="F1157" s="12">
        <f>IF(I1157="North", 1, 0)</f>
        <v>0</v>
      </c>
      <c r="G1157" s="12">
        <f>IF(I1157="South", 1, 0)</f>
        <v>0</v>
      </c>
      <c r="H1157" s="12">
        <f>IF(I1157="East", 1, 0)</f>
        <v>1</v>
      </c>
      <c r="I1157" s="12" t="s">
        <v>7</v>
      </c>
      <c r="J1157" s="12">
        <v>291.10796595599197</v>
      </c>
      <c r="K1157" s="12">
        <f>B1157-200</f>
        <v>50.490854467130987</v>
      </c>
      <c r="L1157" s="12">
        <f>C1157-20</f>
        <v>-8.1563790773048002</v>
      </c>
      <c r="M1157" s="12">
        <f>D1157-150</f>
        <v>-9</v>
      </c>
      <c r="N1157" s="12">
        <f>E1157-21</f>
        <v>-2.8405464273496008</v>
      </c>
      <c r="O1157" s="12">
        <f>H1157-1</f>
        <v>0</v>
      </c>
    </row>
    <row r="1158" spans="1:15" x14ac:dyDescent="0.3">
      <c r="A1158" s="12">
        <v>251.38664794680301</v>
      </c>
      <c r="B1158" s="12">
        <v>165.592482741113</v>
      </c>
      <c r="C1158" s="12">
        <v>13.812866808887099</v>
      </c>
      <c r="D1158" s="12">
        <v>168</v>
      </c>
      <c r="E1158" s="12">
        <v>12.541225603705</v>
      </c>
      <c r="F1158" s="12">
        <f>IF(I1158="North", 1, 0)</f>
        <v>0</v>
      </c>
      <c r="G1158" s="12">
        <f>IF(I1158="South", 1, 0)</f>
        <v>0</v>
      </c>
      <c r="H1158" s="12">
        <f>IF(I1158="East", 1, 0)</f>
        <v>1</v>
      </c>
      <c r="I1158" s="12" t="s">
        <v>7</v>
      </c>
      <c r="J1158" s="12">
        <v>251.38664794680301</v>
      </c>
      <c r="K1158" s="12">
        <f>B1158-200</f>
        <v>-34.407517258886998</v>
      </c>
      <c r="L1158" s="12">
        <f>C1158-20</f>
        <v>-6.1871331911129008</v>
      </c>
      <c r="M1158" s="12">
        <f>D1158-150</f>
        <v>18</v>
      </c>
      <c r="N1158" s="12">
        <f>E1158-21</f>
        <v>-8.4587743962950004</v>
      </c>
      <c r="O1158" s="12">
        <f>H1158-1</f>
        <v>0</v>
      </c>
    </row>
    <row r="1159" spans="1:15" x14ac:dyDescent="0.3">
      <c r="A1159" s="12">
        <v>334.60006359981497</v>
      </c>
      <c r="B1159" s="12">
        <v>312.62179026721498</v>
      </c>
      <c r="C1159" s="12">
        <v>20.547042359164799</v>
      </c>
      <c r="D1159" s="12">
        <v>154</v>
      </c>
      <c r="E1159" s="12">
        <v>19.304395710669599</v>
      </c>
      <c r="F1159" s="12">
        <f>IF(I1159="North", 1, 0)</f>
        <v>0</v>
      </c>
      <c r="G1159" s="12">
        <f>IF(I1159="South", 1, 0)</f>
        <v>0</v>
      </c>
      <c r="H1159" s="12">
        <f>IF(I1159="East", 1, 0)</f>
        <v>0</v>
      </c>
      <c r="I1159" s="12" t="s">
        <v>9</v>
      </c>
      <c r="J1159" s="12">
        <v>334.60006359981497</v>
      </c>
      <c r="K1159" s="12">
        <f>B1159-200</f>
        <v>112.62179026721498</v>
      </c>
      <c r="L1159" s="12">
        <f>C1159-20</f>
        <v>0.5470423591647986</v>
      </c>
      <c r="M1159" s="12">
        <f>D1159-150</f>
        <v>4</v>
      </c>
      <c r="N1159" s="12">
        <f>E1159-21</f>
        <v>-1.6956042893304009</v>
      </c>
      <c r="O1159" s="12">
        <f>H1159-1</f>
        <v>-1</v>
      </c>
    </row>
    <row r="1160" spans="1:15" x14ac:dyDescent="0.3">
      <c r="A1160" s="12">
        <v>299.69460591433102</v>
      </c>
      <c r="B1160" s="12">
        <v>249.088274349579</v>
      </c>
      <c r="C1160" s="12">
        <v>26.6432041412411</v>
      </c>
      <c r="D1160" s="12">
        <v>146</v>
      </c>
      <c r="E1160" s="12">
        <v>21.252928586052398</v>
      </c>
      <c r="F1160" s="12">
        <f>IF(I1160="North", 1, 0)</f>
        <v>0</v>
      </c>
      <c r="G1160" s="12">
        <f>IF(I1160="South", 1, 0)</f>
        <v>0</v>
      </c>
      <c r="H1160" s="12">
        <f>IF(I1160="East", 1, 0)</f>
        <v>1</v>
      </c>
      <c r="I1160" s="12" t="s">
        <v>7</v>
      </c>
      <c r="J1160" s="12">
        <v>299.69460591433102</v>
      </c>
      <c r="K1160" s="12">
        <f>B1160-200</f>
        <v>49.088274349578995</v>
      </c>
      <c r="L1160" s="12">
        <f>C1160-20</f>
        <v>6.6432041412410996</v>
      </c>
      <c r="M1160" s="12">
        <f>D1160-150</f>
        <v>-4</v>
      </c>
      <c r="N1160" s="12">
        <f>E1160-21</f>
        <v>0.25292858605239843</v>
      </c>
      <c r="O1160" s="12">
        <f>H1160-1</f>
        <v>0</v>
      </c>
    </row>
    <row r="1161" spans="1:15" x14ac:dyDescent="0.3">
      <c r="A1161" s="12">
        <v>222.06417903797299</v>
      </c>
      <c r="B1161" s="12">
        <v>183.75843082456799</v>
      </c>
      <c r="C1161" s="12">
        <v>21.565922369324898</v>
      </c>
      <c r="D1161" s="12">
        <v>156</v>
      </c>
      <c r="E1161" s="12">
        <v>19.896640160414101</v>
      </c>
      <c r="F1161" s="12">
        <f>IF(I1161="North", 1, 0)</f>
        <v>0</v>
      </c>
      <c r="G1161" s="12">
        <f>IF(I1161="South", 1, 0)</f>
        <v>1</v>
      </c>
      <c r="H1161" s="12">
        <f>IF(I1161="East", 1, 0)</f>
        <v>0</v>
      </c>
      <c r="I1161" s="12" t="s">
        <v>6</v>
      </c>
      <c r="J1161" s="12">
        <v>222.06417903797299</v>
      </c>
      <c r="K1161" s="12">
        <f>B1161-200</f>
        <v>-16.241569175432005</v>
      </c>
      <c r="L1161" s="12">
        <f>C1161-20</f>
        <v>1.5659223693248983</v>
      </c>
      <c r="M1161" s="12">
        <f>D1161-150</f>
        <v>6</v>
      </c>
      <c r="N1161" s="12">
        <f>E1161-21</f>
        <v>-1.1033598395858988</v>
      </c>
      <c r="O1161" s="12">
        <f>H1161-1</f>
        <v>-1</v>
      </c>
    </row>
    <row r="1162" spans="1:15" x14ac:dyDescent="0.3">
      <c r="A1162" s="12">
        <v>214.88664040358401</v>
      </c>
      <c r="B1162" s="12">
        <v>75.029714256321299</v>
      </c>
      <c r="C1162" s="12">
        <v>16.967483058921299</v>
      </c>
      <c r="D1162" s="12">
        <v>142</v>
      </c>
      <c r="E1162" s="12">
        <v>16.365586945362001</v>
      </c>
      <c r="F1162" s="12">
        <f>IF(I1162="North", 1, 0)</f>
        <v>1</v>
      </c>
      <c r="G1162" s="12">
        <f>IF(I1162="South", 1, 0)</f>
        <v>0</v>
      </c>
      <c r="H1162" s="12">
        <f>IF(I1162="East", 1, 0)</f>
        <v>0</v>
      </c>
      <c r="I1162" s="12" t="s">
        <v>8</v>
      </c>
      <c r="J1162" s="12">
        <v>214.88664040358401</v>
      </c>
      <c r="K1162" s="12">
        <f>B1162-200</f>
        <v>-124.9702857436787</v>
      </c>
      <c r="L1162" s="12">
        <f>C1162-20</f>
        <v>-3.0325169410787005</v>
      </c>
      <c r="M1162" s="12">
        <f>D1162-150</f>
        <v>-8</v>
      </c>
      <c r="N1162" s="12">
        <f>E1162-21</f>
        <v>-4.6344130546379994</v>
      </c>
      <c r="O1162" s="12">
        <f>H1162-1</f>
        <v>-1</v>
      </c>
    </row>
    <row r="1163" spans="1:15" x14ac:dyDescent="0.3">
      <c r="A1163" s="12">
        <v>372.84201703272998</v>
      </c>
      <c r="B1163" s="12">
        <v>314.54712862953699</v>
      </c>
      <c r="C1163" s="12">
        <v>22.279520975853501</v>
      </c>
      <c r="D1163" s="12">
        <v>132</v>
      </c>
      <c r="E1163" s="12">
        <v>13.737404096484701</v>
      </c>
      <c r="F1163" s="12">
        <f>IF(I1163="North", 1, 0)</f>
        <v>1</v>
      </c>
      <c r="G1163" s="12">
        <f>IF(I1163="South", 1, 0)</f>
        <v>0</v>
      </c>
      <c r="H1163" s="12">
        <f>IF(I1163="East", 1, 0)</f>
        <v>0</v>
      </c>
      <c r="I1163" s="12" t="s">
        <v>8</v>
      </c>
      <c r="J1163" s="12">
        <v>372.84201703272998</v>
      </c>
      <c r="K1163" s="12">
        <f>B1163-200</f>
        <v>114.54712862953699</v>
      </c>
      <c r="L1163" s="12">
        <f>C1163-20</f>
        <v>2.2795209758535009</v>
      </c>
      <c r="M1163" s="12">
        <f>D1163-150</f>
        <v>-18</v>
      </c>
      <c r="N1163" s="12">
        <f>E1163-21</f>
        <v>-7.2625959035152992</v>
      </c>
      <c r="O1163" s="12">
        <f>H1163-1</f>
        <v>-1</v>
      </c>
    </row>
    <row r="1164" spans="1:15" x14ac:dyDescent="0.3">
      <c r="A1164" s="12">
        <v>210.53433613509301</v>
      </c>
      <c r="B1164" s="12">
        <v>130.52137666182</v>
      </c>
      <c r="C1164" s="12">
        <v>17.704548448905001</v>
      </c>
      <c r="D1164" s="12">
        <v>150</v>
      </c>
      <c r="E1164" s="12">
        <v>18.943644782528398</v>
      </c>
      <c r="F1164" s="12">
        <f>IF(I1164="North", 1, 0)</f>
        <v>0</v>
      </c>
      <c r="G1164" s="12">
        <f>IF(I1164="South", 1, 0)</f>
        <v>0</v>
      </c>
      <c r="H1164" s="12">
        <f>IF(I1164="East", 1, 0)</f>
        <v>0</v>
      </c>
      <c r="I1164" s="12" t="s">
        <v>9</v>
      </c>
      <c r="J1164" s="12">
        <v>210.53433613509301</v>
      </c>
      <c r="K1164" s="12">
        <f>B1164-200</f>
        <v>-69.47862333818</v>
      </c>
      <c r="L1164" s="12">
        <f>C1164-20</f>
        <v>-2.2954515510949989</v>
      </c>
      <c r="M1164" s="12">
        <f>D1164-150</f>
        <v>0</v>
      </c>
      <c r="N1164" s="12">
        <f>E1164-21</f>
        <v>-2.0563552174716015</v>
      </c>
      <c r="O1164" s="12">
        <f>H1164-1</f>
        <v>-1</v>
      </c>
    </row>
    <row r="1165" spans="1:15" x14ac:dyDescent="0.3">
      <c r="A1165" s="12">
        <v>215.905193515767</v>
      </c>
      <c r="B1165" s="12">
        <v>117.730062652155</v>
      </c>
      <c r="C1165" s="12">
        <v>16.526998154184199</v>
      </c>
      <c r="D1165" s="12">
        <v>140</v>
      </c>
      <c r="E1165" s="12">
        <v>24.5906230865989</v>
      </c>
      <c r="F1165" s="12">
        <f>IF(I1165="North", 1, 0)</f>
        <v>1</v>
      </c>
      <c r="G1165" s="12">
        <f>IF(I1165="South", 1, 0)</f>
        <v>0</v>
      </c>
      <c r="H1165" s="12">
        <f>IF(I1165="East", 1, 0)</f>
        <v>0</v>
      </c>
      <c r="I1165" s="12" t="s">
        <v>8</v>
      </c>
      <c r="J1165" s="12">
        <v>215.905193515767</v>
      </c>
      <c r="K1165" s="12">
        <f>B1165-200</f>
        <v>-82.269937347845001</v>
      </c>
      <c r="L1165" s="12">
        <f>C1165-20</f>
        <v>-3.4730018458158014</v>
      </c>
      <c r="M1165" s="12">
        <f>D1165-150</f>
        <v>-10</v>
      </c>
      <c r="N1165" s="12">
        <f>E1165-21</f>
        <v>3.5906230865988995</v>
      </c>
      <c r="O1165" s="12">
        <f>H1165-1</f>
        <v>-1</v>
      </c>
    </row>
    <row r="1166" spans="1:15" x14ac:dyDescent="0.3">
      <c r="A1166" s="12">
        <v>277.81458410285501</v>
      </c>
      <c r="B1166" s="12">
        <v>251.128521600482</v>
      </c>
      <c r="C1166" s="12">
        <v>14.228186658835</v>
      </c>
      <c r="D1166" s="12">
        <v>144</v>
      </c>
      <c r="E1166" s="12">
        <v>26.024789757654698</v>
      </c>
      <c r="F1166" s="12">
        <f>IF(I1166="North", 1, 0)</f>
        <v>1</v>
      </c>
      <c r="G1166" s="12">
        <f>IF(I1166="South", 1, 0)</f>
        <v>0</v>
      </c>
      <c r="H1166" s="12">
        <f>IF(I1166="East", 1, 0)</f>
        <v>0</v>
      </c>
      <c r="I1166" s="12" t="s">
        <v>8</v>
      </c>
      <c r="J1166" s="12">
        <v>277.81458410285501</v>
      </c>
      <c r="K1166" s="12">
        <f>B1166-200</f>
        <v>51.128521600482003</v>
      </c>
      <c r="L1166" s="12">
        <f>C1166-20</f>
        <v>-5.7718133411650001</v>
      </c>
      <c r="M1166" s="12">
        <f>D1166-150</f>
        <v>-6</v>
      </c>
      <c r="N1166" s="12">
        <f>E1166-21</f>
        <v>5.0247897576546983</v>
      </c>
      <c r="O1166" s="12">
        <f>H1166-1</f>
        <v>-1</v>
      </c>
    </row>
    <row r="1167" spans="1:15" x14ac:dyDescent="0.3">
      <c r="A1167" s="12">
        <v>412.29593751757801</v>
      </c>
      <c r="B1167" s="12">
        <v>321.98762031696299</v>
      </c>
      <c r="C1167" s="12">
        <v>11.2408559662414</v>
      </c>
      <c r="D1167" s="12">
        <v>144</v>
      </c>
      <c r="E1167" s="12">
        <v>25.750853536553802</v>
      </c>
      <c r="F1167" s="12">
        <f>IF(I1167="North", 1, 0)</f>
        <v>0</v>
      </c>
      <c r="G1167" s="12">
        <f>IF(I1167="South", 1, 0)</f>
        <v>1</v>
      </c>
      <c r="H1167" s="12">
        <f>IF(I1167="East", 1, 0)</f>
        <v>0</v>
      </c>
      <c r="I1167" s="12" t="s">
        <v>6</v>
      </c>
      <c r="J1167" s="12">
        <v>412.29593751757801</v>
      </c>
      <c r="K1167" s="12">
        <f>B1167-200</f>
        <v>121.98762031696299</v>
      </c>
      <c r="L1167" s="12">
        <f>C1167-20</f>
        <v>-8.7591440337586004</v>
      </c>
      <c r="M1167" s="12">
        <f>D1167-150</f>
        <v>-6</v>
      </c>
      <c r="N1167" s="12">
        <f>E1167-21</f>
        <v>4.7508535365538016</v>
      </c>
      <c r="O1167" s="12">
        <f>H1167-1</f>
        <v>-1</v>
      </c>
    </row>
    <row r="1168" spans="1:15" x14ac:dyDescent="0.3">
      <c r="A1168" s="12">
        <v>325.19650355184399</v>
      </c>
      <c r="B1168" s="12">
        <v>269.213640925525</v>
      </c>
      <c r="C1168" s="12">
        <v>18.050381467202701</v>
      </c>
      <c r="D1168" s="12">
        <v>168</v>
      </c>
      <c r="E1168" s="12">
        <v>17.736361859405701</v>
      </c>
      <c r="F1168" s="12">
        <f>IF(I1168="North", 1, 0)</f>
        <v>1</v>
      </c>
      <c r="G1168" s="12">
        <f>IF(I1168="South", 1, 0)</f>
        <v>0</v>
      </c>
      <c r="H1168" s="12">
        <f>IF(I1168="East", 1, 0)</f>
        <v>0</v>
      </c>
      <c r="I1168" s="12" t="s">
        <v>8</v>
      </c>
      <c r="J1168" s="12">
        <v>325.19650355184399</v>
      </c>
      <c r="K1168" s="12">
        <f>B1168-200</f>
        <v>69.213640925524999</v>
      </c>
      <c r="L1168" s="12">
        <f>C1168-20</f>
        <v>-1.9496185327972988</v>
      </c>
      <c r="M1168" s="12">
        <f>D1168-150</f>
        <v>18</v>
      </c>
      <c r="N1168" s="12">
        <f>E1168-21</f>
        <v>-3.2636381405942991</v>
      </c>
      <c r="O1168" s="12">
        <f>H1168-1</f>
        <v>-1</v>
      </c>
    </row>
    <row r="1169" spans="1:15" x14ac:dyDescent="0.3">
      <c r="A1169" s="12">
        <v>276.206945467514</v>
      </c>
      <c r="B1169" s="12">
        <v>228.19545600261799</v>
      </c>
      <c r="C1169" s="12">
        <v>20.790267449600599</v>
      </c>
      <c r="D1169" s="12">
        <v>148</v>
      </c>
      <c r="E1169" s="12">
        <v>16.385174705478502</v>
      </c>
      <c r="F1169" s="12">
        <f>IF(I1169="North", 1, 0)</f>
        <v>0</v>
      </c>
      <c r="G1169" s="12">
        <f>IF(I1169="South", 1, 0)</f>
        <v>1</v>
      </c>
      <c r="H1169" s="12">
        <f>IF(I1169="East", 1, 0)</f>
        <v>0</v>
      </c>
      <c r="I1169" s="12" t="s">
        <v>6</v>
      </c>
      <c r="J1169" s="12">
        <v>276.206945467514</v>
      </c>
      <c r="K1169" s="12">
        <f>B1169-200</f>
        <v>28.195456002617988</v>
      </c>
      <c r="L1169" s="12">
        <f>C1169-20</f>
        <v>0.79026744960059858</v>
      </c>
      <c r="M1169" s="12">
        <f>D1169-150</f>
        <v>-2</v>
      </c>
      <c r="N1169" s="12">
        <f>E1169-21</f>
        <v>-4.6148252945214985</v>
      </c>
      <c r="O1169" s="12">
        <f>H1169-1</f>
        <v>-1</v>
      </c>
    </row>
    <row r="1170" spans="1:15" x14ac:dyDescent="0.3">
      <c r="A1170" s="12">
        <v>258.40157006398601</v>
      </c>
      <c r="B1170" s="12">
        <v>229.73771708326399</v>
      </c>
      <c r="C1170" s="12">
        <v>19.516881649925502</v>
      </c>
      <c r="D1170" s="12">
        <v>167</v>
      </c>
      <c r="E1170" s="12">
        <v>22.986538459919501</v>
      </c>
      <c r="F1170" s="12">
        <f>IF(I1170="North", 1, 0)</f>
        <v>0</v>
      </c>
      <c r="G1170" s="12">
        <f>IF(I1170="South", 1, 0)</f>
        <v>0</v>
      </c>
      <c r="H1170" s="12">
        <f>IF(I1170="East", 1, 0)</f>
        <v>0</v>
      </c>
      <c r="I1170" s="12" t="s">
        <v>9</v>
      </c>
      <c r="J1170" s="12">
        <v>258.40157006398601</v>
      </c>
      <c r="K1170" s="12">
        <f>B1170-200</f>
        <v>29.737717083263988</v>
      </c>
      <c r="L1170" s="12">
        <f>C1170-20</f>
        <v>-0.48311835007449844</v>
      </c>
      <c r="M1170" s="12">
        <f>D1170-150</f>
        <v>17</v>
      </c>
      <c r="N1170" s="12">
        <f>E1170-21</f>
        <v>1.9865384599195011</v>
      </c>
      <c r="O1170" s="12">
        <f>H1170-1</f>
        <v>-1</v>
      </c>
    </row>
    <row r="1171" spans="1:15" x14ac:dyDescent="0.3">
      <c r="A1171" s="12">
        <v>318.16596038707797</v>
      </c>
      <c r="B1171" s="12">
        <v>242.67077793901501</v>
      </c>
      <c r="C1171" s="12">
        <v>17.920165360263201</v>
      </c>
      <c r="D1171" s="12">
        <v>176</v>
      </c>
      <c r="E1171" s="12">
        <v>23.540400046391699</v>
      </c>
      <c r="F1171" s="12">
        <f>IF(I1171="North", 1, 0)</f>
        <v>0</v>
      </c>
      <c r="G1171" s="12">
        <f>IF(I1171="South", 1, 0)</f>
        <v>1</v>
      </c>
      <c r="H1171" s="12">
        <f>IF(I1171="East", 1, 0)</f>
        <v>0</v>
      </c>
      <c r="I1171" s="12" t="s">
        <v>6</v>
      </c>
      <c r="J1171" s="12">
        <v>318.16596038707797</v>
      </c>
      <c r="K1171" s="12">
        <f>B1171-200</f>
        <v>42.670777939015011</v>
      </c>
      <c r="L1171" s="12">
        <f>C1171-20</f>
        <v>-2.0798346397367986</v>
      </c>
      <c r="M1171" s="12">
        <f>D1171-150</f>
        <v>26</v>
      </c>
      <c r="N1171" s="12">
        <f>E1171-21</f>
        <v>2.5404000463916994</v>
      </c>
      <c r="O1171" s="12">
        <f>H1171-1</f>
        <v>-1</v>
      </c>
    </row>
    <row r="1172" spans="1:15" x14ac:dyDescent="0.3">
      <c r="A1172" s="12">
        <v>272.68308453683301</v>
      </c>
      <c r="B1172" s="12">
        <v>237.94642948933799</v>
      </c>
      <c r="C1172" s="12">
        <v>15.271269696516001</v>
      </c>
      <c r="D1172" s="12">
        <v>144</v>
      </c>
      <c r="E1172" s="12">
        <v>22.600678420801898</v>
      </c>
      <c r="F1172" s="12">
        <f>IF(I1172="North", 1, 0)</f>
        <v>0</v>
      </c>
      <c r="G1172" s="12">
        <f>IF(I1172="South", 1, 0)</f>
        <v>0</v>
      </c>
      <c r="H1172" s="12">
        <f>IF(I1172="East", 1, 0)</f>
        <v>1</v>
      </c>
      <c r="I1172" s="12" t="s">
        <v>7</v>
      </c>
      <c r="J1172" s="12">
        <v>272.68308453683301</v>
      </c>
      <c r="K1172" s="12">
        <f>B1172-200</f>
        <v>37.946429489337987</v>
      </c>
      <c r="L1172" s="12">
        <f>C1172-20</f>
        <v>-4.7287303034839994</v>
      </c>
      <c r="M1172" s="12">
        <f>D1172-150</f>
        <v>-6</v>
      </c>
      <c r="N1172" s="12">
        <f>E1172-21</f>
        <v>1.6006784208018985</v>
      </c>
      <c r="O1172" s="12">
        <f>H1172-1</f>
        <v>0</v>
      </c>
    </row>
    <row r="1173" spans="1:15" x14ac:dyDescent="0.3">
      <c r="A1173" s="12">
        <v>274.74142699123797</v>
      </c>
      <c r="B1173" s="12">
        <v>214.05957119846801</v>
      </c>
      <c r="C1173" s="12">
        <v>23.041230958424801</v>
      </c>
      <c r="D1173" s="12">
        <v>152</v>
      </c>
      <c r="E1173" s="12">
        <v>12.943746903048901</v>
      </c>
      <c r="F1173" s="12">
        <f>IF(I1173="North", 1, 0)</f>
        <v>0</v>
      </c>
      <c r="G1173" s="12">
        <f>IF(I1173="South", 1, 0)</f>
        <v>0</v>
      </c>
      <c r="H1173" s="12">
        <f>IF(I1173="East", 1, 0)</f>
        <v>1</v>
      </c>
      <c r="I1173" s="12" t="s">
        <v>7</v>
      </c>
      <c r="J1173" s="12">
        <v>274.74142699123797</v>
      </c>
      <c r="K1173" s="12">
        <f>B1173-200</f>
        <v>14.059571198468007</v>
      </c>
      <c r="L1173" s="12">
        <f>C1173-20</f>
        <v>3.0412309584248014</v>
      </c>
      <c r="M1173" s="12">
        <f>D1173-150</f>
        <v>2</v>
      </c>
      <c r="N1173" s="12">
        <f>E1173-21</f>
        <v>-8.0562530969510995</v>
      </c>
      <c r="O1173" s="12">
        <f>H1173-1</f>
        <v>0</v>
      </c>
    </row>
    <row r="1174" spans="1:15" x14ac:dyDescent="0.3">
      <c r="A1174" s="12">
        <v>264.34806023499698</v>
      </c>
      <c r="B1174" s="12">
        <v>205.21005519759299</v>
      </c>
      <c r="C1174" s="12">
        <v>13.414340400266999</v>
      </c>
      <c r="D1174" s="12">
        <v>147</v>
      </c>
      <c r="E1174" s="12">
        <v>17.532461660466101</v>
      </c>
      <c r="F1174" s="12">
        <f>IF(I1174="North", 1, 0)</f>
        <v>0</v>
      </c>
      <c r="G1174" s="12">
        <f>IF(I1174="South", 1, 0)</f>
        <v>0</v>
      </c>
      <c r="H1174" s="12">
        <f>IF(I1174="East", 1, 0)</f>
        <v>0</v>
      </c>
      <c r="I1174" s="12" t="s">
        <v>9</v>
      </c>
      <c r="J1174" s="12">
        <v>264.34806023499698</v>
      </c>
      <c r="K1174" s="12">
        <f>B1174-200</f>
        <v>5.2100551975929932</v>
      </c>
      <c r="L1174" s="12">
        <f>C1174-20</f>
        <v>-6.5856595997330007</v>
      </c>
      <c r="M1174" s="12">
        <f>D1174-150</f>
        <v>-3</v>
      </c>
      <c r="N1174" s="12">
        <f>E1174-21</f>
        <v>-3.467538339533899</v>
      </c>
      <c r="O1174" s="12">
        <f>H1174-1</f>
        <v>-1</v>
      </c>
    </row>
    <row r="1175" spans="1:15" x14ac:dyDescent="0.3">
      <c r="A1175" s="12">
        <v>241.568688896043</v>
      </c>
      <c r="B1175" s="12">
        <v>196.87034360502301</v>
      </c>
      <c r="C1175" s="12">
        <v>23.880139569217299</v>
      </c>
      <c r="D1175" s="12">
        <v>158</v>
      </c>
      <c r="E1175" s="12">
        <v>20.881244838855999</v>
      </c>
      <c r="F1175" s="12">
        <f>IF(I1175="North", 1, 0)</f>
        <v>1</v>
      </c>
      <c r="G1175" s="12">
        <f>IF(I1175="South", 1, 0)</f>
        <v>0</v>
      </c>
      <c r="H1175" s="12">
        <f>IF(I1175="East", 1, 0)</f>
        <v>0</v>
      </c>
      <c r="I1175" s="12" t="s">
        <v>8</v>
      </c>
      <c r="J1175" s="12">
        <v>241.568688896043</v>
      </c>
      <c r="K1175" s="12">
        <f>B1175-200</f>
        <v>-3.1296563949769904</v>
      </c>
      <c r="L1175" s="12">
        <f>C1175-20</f>
        <v>3.8801395692172989</v>
      </c>
      <c r="M1175" s="12">
        <f>D1175-150</f>
        <v>8</v>
      </c>
      <c r="N1175" s="12">
        <f>E1175-21</f>
        <v>-0.11875516114400142</v>
      </c>
      <c r="O1175" s="12">
        <f>H1175-1</f>
        <v>-1</v>
      </c>
    </row>
    <row r="1176" spans="1:15" x14ac:dyDescent="0.3">
      <c r="A1176" s="12">
        <v>231.49126494062199</v>
      </c>
      <c r="B1176" s="12">
        <v>162.30177055666601</v>
      </c>
      <c r="C1176" s="12">
        <v>14.9889149053663</v>
      </c>
      <c r="D1176" s="12">
        <v>174</v>
      </c>
      <c r="E1176" s="12">
        <v>22.9488727785217</v>
      </c>
      <c r="F1176" s="12">
        <f>IF(I1176="North", 1, 0)</f>
        <v>0</v>
      </c>
      <c r="G1176" s="12">
        <f>IF(I1176="South", 1, 0)</f>
        <v>1</v>
      </c>
      <c r="H1176" s="12">
        <f>IF(I1176="East", 1, 0)</f>
        <v>0</v>
      </c>
      <c r="I1176" s="12" t="s">
        <v>6</v>
      </c>
      <c r="J1176" s="12">
        <v>231.49126494062199</v>
      </c>
      <c r="K1176" s="12">
        <f>B1176-200</f>
        <v>-37.698229443333986</v>
      </c>
      <c r="L1176" s="12">
        <f>C1176-20</f>
        <v>-5.0110850946336996</v>
      </c>
      <c r="M1176" s="12">
        <f>D1176-150</f>
        <v>24</v>
      </c>
      <c r="N1176" s="12">
        <f>E1176-21</f>
        <v>1.9488727785217002</v>
      </c>
      <c r="O1176" s="12">
        <f>H1176-1</f>
        <v>-1</v>
      </c>
    </row>
    <row r="1177" spans="1:15" x14ac:dyDescent="0.3">
      <c r="A1177" s="12">
        <v>253.30433010702299</v>
      </c>
      <c r="B1177" s="12">
        <v>185.96624615666099</v>
      </c>
      <c r="C1177" s="12">
        <v>16.237823813234801</v>
      </c>
      <c r="D1177" s="12">
        <v>140</v>
      </c>
      <c r="E1177" s="12">
        <v>24.0692294504099</v>
      </c>
      <c r="F1177" s="12">
        <f>IF(I1177="North", 1, 0)</f>
        <v>0</v>
      </c>
      <c r="G1177" s="12">
        <f>IF(I1177="South", 1, 0)</f>
        <v>0</v>
      </c>
      <c r="H1177" s="12">
        <f>IF(I1177="East", 1, 0)</f>
        <v>1</v>
      </c>
      <c r="I1177" s="12" t="s">
        <v>7</v>
      </c>
      <c r="J1177" s="12">
        <v>253.30433010702299</v>
      </c>
      <c r="K1177" s="12">
        <f>B1177-200</f>
        <v>-14.033753843339014</v>
      </c>
      <c r="L1177" s="12">
        <f>C1177-20</f>
        <v>-3.762176186765199</v>
      </c>
      <c r="M1177" s="12">
        <f>D1177-150</f>
        <v>-10</v>
      </c>
      <c r="N1177" s="12">
        <f>E1177-21</f>
        <v>3.0692294504098996</v>
      </c>
      <c r="O1177" s="12">
        <f>H1177-1</f>
        <v>0</v>
      </c>
    </row>
    <row r="1178" spans="1:15" x14ac:dyDescent="0.3">
      <c r="A1178" s="12">
        <v>154.22199126877399</v>
      </c>
      <c r="B1178" s="12">
        <v>115.35215929023001</v>
      </c>
      <c r="C1178" s="12">
        <v>12.666074046921601</v>
      </c>
      <c r="D1178" s="12">
        <v>117</v>
      </c>
      <c r="E1178" s="12">
        <v>21.577014089128099</v>
      </c>
      <c r="F1178" s="12">
        <f>IF(I1178="North", 1, 0)</f>
        <v>0</v>
      </c>
      <c r="G1178" s="12">
        <f>IF(I1178="South", 1, 0)</f>
        <v>1</v>
      </c>
      <c r="H1178" s="12">
        <f>IF(I1178="East", 1, 0)</f>
        <v>0</v>
      </c>
      <c r="I1178" s="12" t="s">
        <v>6</v>
      </c>
      <c r="J1178" s="12">
        <v>154.22199126877399</v>
      </c>
      <c r="K1178" s="12">
        <f>B1178-200</f>
        <v>-84.647840709769994</v>
      </c>
      <c r="L1178" s="12">
        <f>C1178-20</f>
        <v>-7.3339259530783991</v>
      </c>
      <c r="M1178" s="12">
        <f>D1178-150</f>
        <v>-33</v>
      </c>
      <c r="N1178" s="12">
        <f>E1178-21</f>
        <v>0.57701408912809882</v>
      </c>
      <c r="O1178" s="12">
        <f>H1178-1</f>
        <v>-1</v>
      </c>
    </row>
    <row r="1179" spans="1:15" x14ac:dyDescent="0.3">
      <c r="A1179" s="12">
        <v>235.72144351891899</v>
      </c>
      <c r="B1179" s="12">
        <v>195.08301866026201</v>
      </c>
      <c r="C1179" s="12">
        <v>17.492989265571801</v>
      </c>
      <c r="D1179" s="12">
        <v>133</v>
      </c>
      <c r="E1179" s="12">
        <v>22.3231352261529</v>
      </c>
      <c r="F1179" s="12">
        <f>IF(I1179="North", 1, 0)</f>
        <v>0</v>
      </c>
      <c r="G1179" s="12">
        <f>IF(I1179="South", 1, 0)</f>
        <v>0</v>
      </c>
      <c r="H1179" s="12">
        <f>IF(I1179="East", 1, 0)</f>
        <v>1</v>
      </c>
      <c r="I1179" s="12" t="s">
        <v>7</v>
      </c>
      <c r="J1179" s="12">
        <v>235.72144351891899</v>
      </c>
      <c r="K1179" s="12">
        <f>B1179-200</f>
        <v>-4.9169813397379869</v>
      </c>
      <c r="L1179" s="12">
        <f>C1179-20</f>
        <v>-2.5070107344281993</v>
      </c>
      <c r="M1179" s="12">
        <f>D1179-150</f>
        <v>-17</v>
      </c>
      <c r="N1179" s="12">
        <f>E1179-21</f>
        <v>1.3231352261528997</v>
      </c>
      <c r="O1179" s="12">
        <f>H1179-1</f>
        <v>0</v>
      </c>
    </row>
    <row r="1180" spans="1:15" x14ac:dyDescent="0.3">
      <c r="A1180" s="12">
        <v>227.67119516728999</v>
      </c>
      <c r="B1180" s="12">
        <v>150.57044464245399</v>
      </c>
      <c r="C1180" s="12">
        <v>24.876562292389799</v>
      </c>
      <c r="D1180" s="12">
        <v>158</v>
      </c>
      <c r="E1180" s="12">
        <v>21.3394618334444</v>
      </c>
      <c r="F1180" s="12">
        <f>IF(I1180="North", 1, 0)</f>
        <v>0</v>
      </c>
      <c r="G1180" s="12">
        <f>IF(I1180="South", 1, 0)</f>
        <v>1</v>
      </c>
      <c r="H1180" s="12">
        <f>IF(I1180="East", 1, 0)</f>
        <v>0</v>
      </c>
      <c r="I1180" s="12" t="s">
        <v>6</v>
      </c>
      <c r="J1180" s="12">
        <v>227.67119516728999</v>
      </c>
      <c r="K1180" s="12">
        <f>B1180-200</f>
        <v>-49.429555357546008</v>
      </c>
      <c r="L1180" s="12">
        <f>C1180-20</f>
        <v>4.8765622923897993</v>
      </c>
      <c r="M1180" s="12">
        <f>D1180-150</f>
        <v>8</v>
      </c>
      <c r="N1180" s="12">
        <f>E1180-21</f>
        <v>0.33946183344439973</v>
      </c>
      <c r="O1180" s="12">
        <f>H1180-1</f>
        <v>-1</v>
      </c>
    </row>
    <row r="1181" spans="1:15" x14ac:dyDescent="0.3">
      <c r="A1181" s="12">
        <v>264.14182314677601</v>
      </c>
      <c r="B1181" s="12">
        <v>144.82053413921099</v>
      </c>
      <c r="C1181" s="12">
        <v>22.578140442219699</v>
      </c>
      <c r="D1181" s="12">
        <v>141</v>
      </c>
      <c r="E1181" s="12">
        <v>23.742477496873899</v>
      </c>
      <c r="F1181" s="12">
        <f>IF(I1181="North", 1, 0)</f>
        <v>1</v>
      </c>
      <c r="G1181" s="12">
        <f>IF(I1181="South", 1, 0)</f>
        <v>0</v>
      </c>
      <c r="H1181" s="12">
        <f>IF(I1181="East", 1, 0)</f>
        <v>0</v>
      </c>
      <c r="I1181" s="12" t="s">
        <v>8</v>
      </c>
      <c r="J1181" s="12">
        <v>264.14182314677601</v>
      </c>
      <c r="K1181" s="12">
        <f>B1181-200</f>
        <v>-55.179465860789009</v>
      </c>
      <c r="L1181" s="12">
        <f>C1181-20</f>
        <v>2.5781404422196985</v>
      </c>
      <c r="M1181" s="12">
        <f>D1181-150</f>
        <v>-9</v>
      </c>
      <c r="N1181" s="12">
        <f>E1181-21</f>
        <v>2.7424774968738994</v>
      </c>
      <c r="O1181" s="12">
        <f>H1181-1</f>
        <v>-1</v>
      </c>
    </row>
    <row r="1182" spans="1:15" x14ac:dyDescent="0.3">
      <c r="A1182" s="12">
        <v>263.908791554603</v>
      </c>
      <c r="B1182" s="12">
        <v>208.994707557673</v>
      </c>
      <c r="C1182" s="12">
        <v>24.8921105601401</v>
      </c>
      <c r="D1182" s="12">
        <v>139</v>
      </c>
      <c r="E1182" s="12">
        <v>22.251462605963599</v>
      </c>
      <c r="F1182" s="12">
        <f>IF(I1182="North", 1, 0)</f>
        <v>0</v>
      </c>
      <c r="G1182" s="12">
        <f>IF(I1182="South", 1, 0)</f>
        <v>0</v>
      </c>
      <c r="H1182" s="12">
        <f>IF(I1182="East", 1, 0)</f>
        <v>0</v>
      </c>
      <c r="I1182" s="12" t="s">
        <v>9</v>
      </c>
      <c r="J1182" s="12">
        <v>263.908791554603</v>
      </c>
      <c r="K1182" s="12">
        <f>B1182-200</f>
        <v>8.9947075576729958</v>
      </c>
      <c r="L1182" s="12">
        <f>C1182-20</f>
        <v>4.8921105601401003</v>
      </c>
      <c r="M1182" s="12">
        <f>D1182-150</f>
        <v>-11</v>
      </c>
      <c r="N1182" s="12">
        <f>E1182-21</f>
        <v>1.2514626059635994</v>
      </c>
      <c r="O1182" s="12">
        <f>H1182-1</f>
        <v>-1</v>
      </c>
    </row>
    <row r="1183" spans="1:15" x14ac:dyDescent="0.3">
      <c r="A1183" s="12">
        <v>289.11360925965801</v>
      </c>
      <c r="B1183" s="12">
        <v>269.60011431722899</v>
      </c>
      <c r="C1183" s="12">
        <v>22.610712729669601</v>
      </c>
      <c r="D1183" s="12">
        <v>132</v>
      </c>
      <c r="E1183" s="12">
        <v>21.2629506401891</v>
      </c>
      <c r="F1183" s="12">
        <f>IF(I1183="North", 1, 0)</f>
        <v>1</v>
      </c>
      <c r="G1183" s="12">
        <f>IF(I1183="South", 1, 0)</f>
        <v>0</v>
      </c>
      <c r="H1183" s="12">
        <f>IF(I1183="East", 1, 0)</f>
        <v>0</v>
      </c>
      <c r="I1183" s="12" t="s">
        <v>8</v>
      </c>
      <c r="J1183" s="12">
        <v>289.11360925965801</v>
      </c>
      <c r="K1183" s="12">
        <f>B1183-200</f>
        <v>69.600114317228986</v>
      </c>
      <c r="L1183" s="12">
        <f>C1183-20</f>
        <v>2.6107127296696007</v>
      </c>
      <c r="M1183" s="12">
        <f>D1183-150</f>
        <v>-18</v>
      </c>
      <c r="N1183" s="12">
        <f>E1183-21</f>
        <v>0.26295064018909997</v>
      </c>
      <c r="O1183" s="12">
        <f>H1183-1</f>
        <v>-1</v>
      </c>
    </row>
    <row r="1184" spans="1:15" x14ac:dyDescent="0.3">
      <c r="A1184" s="12">
        <v>288.69729463124298</v>
      </c>
      <c r="B1184" s="12">
        <v>245.915830300115</v>
      </c>
      <c r="C1184" s="12">
        <v>14.4816508573481</v>
      </c>
      <c r="D1184" s="12">
        <v>140</v>
      </c>
      <c r="E1184" s="12">
        <v>19.926524803450398</v>
      </c>
      <c r="F1184" s="12">
        <f>IF(I1184="North", 1, 0)</f>
        <v>0</v>
      </c>
      <c r="G1184" s="12">
        <f>IF(I1184="South", 1, 0)</f>
        <v>1</v>
      </c>
      <c r="H1184" s="12">
        <f>IF(I1184="East", 1, 0)</f>
        <v>0</v>
      </c>
      <c r="I1184" s="12" t="s">
        <v>6</v>
      </c>
      <c r="J1184" s="12">
        <v>288.69729463124298</v>
      </c>
      <c r="K1184" s="12">
        <f>B1184-200</f>
        <v>45.915830300115005</v>
      </c>
      <c r="L1184" s="12">
        <f>C1184-20</f>
        <v>-5.5183491426518998</v>
      </c>
      <c r="M1184" s="12">
        <f>D1184-150</f>
        <v>-10</v>
      </c>
      <c r="N1184" s="12">
        <f>E1184-21</f>
        <v>-1.0734751965496017</v>
      </c>
      <c r="O1184" s="12">
        <f>H1184-1</f>
        <v>-1</v>
      </c>
    </row>
    <row r="1185" spans="1:15" x14ac:dyDescent="0.3">
      <c r="A1185" s="12">
        <v>196.36260888051299</v>
      </c>
      <c r="B1185" s="12">
        <v>121.474969818841</v>
      </c>
      <c r="C1185" s="12">
        <v>18.346053878362198</v>
      </c>
      <c r="D1185" s="12">
        <v>141</v>
      </c>
      <c r="E1185" s="12">
        <v>21.325165700169901</v>
      </c>
      <c r="F1185" s="12">
        <f>IF(I1185="North", 1, 0)</f>
        <v>0</v>
      </c>
      <c r="G1185" s="12">
        <f>IF(I1185="South", 1, 0)</f>
        <v>0</v>
      </c>
      <c r="H1185" s="12">
        <f>IF(I1185="East", 1, 0)</f>
        <v>1</v>
      </c>
      <c r="I1185" s="12" t="s">
        <v>7</v>
      </c>
      <c r="J1185" s="12">
        <v>196.36260888051299</v>
      </c>
      <c r="K1185" s="12">
        <f>B1185-200</f>
        <v>-78.525030181158996</v>
      </c>
      <c r="L1185" s="12">
        <f>C1185-20</f>
        <v>-1.6539461216378015</v>
      </c>
      <c r="M1185" s="12">
        <f>D1185-150</f>
        <v>-9</v>
      </c>
      <c r="N1185" s="12">
        <f>E1185-21</f>
        <v>0.32516570016990087</v>
      </c>
      <c r="O1185" s="12">
        <f>H1185-1</f>
        <v>0</v>
      </c>
    </row>
    <row r="1186" spans="1:15" x14ac:dyDescent="0.3">
      <c r="A1186" s="12">
        <v>231.50252278670999</v>
      </c>
      <c r="B1186" s="12">
        <v>150.51859317148299</v>
      </c>
      <c r="C1186" s="12">
        <v>16.0990043544126</v>
      </c>
      <c r="D1186" s="12">
        <v>169</v>
      </c>
      <c r="E1186" s="12">
        <v>22.938365515357098</v>
      </c>
      <c r="F1186" s="12">
        <f>IF(I1186="North", 1, 0)</f>
        <v>0</v>
      </c>
      <c r="G1186" s="12">
        <f>IF(I1186="South", 1, 0)</f>
        <v>0</v>
      </c>
      <c r="H1186" s="12">
        <f>IF(I1186="East", 1, 0)</f>
        <v>1</v>
      </c>
      <c r="I1186" s="12" t="s">
        <v>7</v>
      </c>
      <c r="J1186" s="12">
        <v>231.50252278670999</v>
      </c>
      <c r="K1186" s="12">
        <f>B1186-200</f>
        <v>-49.481406828517009</v>
      </c>
      <c r="L1186" s="12">
        <f>C1186-20</f>
        <v>-3.9009956455874004</v>
      </c>
      <c r="M1186" s="12">
        <f>D1186-150</f>
        <v>19</v>
      </c>
      <c r="N1186" s="12">
        <f>E1186-21</f>
        <v>1.9383655153570984</v>
      </c>
      <c r="O1186" s="12">
        <f>H1186-1</f>
        <v>0</v>
      </c>
    </row>
    <row r="1187" spans="1:15" x14ac:dyDescent="0.3">
      <c r="A1187" s="12">
        <v>303.88473845173701</v>
      </c>
      <c r="B1187" s="12">
        <v>247.03855939940999</v>
      </c>
      <c r="C1187" s="12">
        <v>26.652874520195201</v>
      </c>
      <c r="D1187" s="12">
        <v>145</v>
      </c>
      <c r="E1187" s="12">
        <v>22.0699015555922</v>
      </c>
      <c r="F1187" s="12">
        <f>IF(I1187="North", 1, 0)</f>
        <v>0</v>
      </c>
      <c r="G1187" s="12">
        <f>IF(I1187="South", 1, 0)</f>
        <v>0</v>
      </c>
      <c r="H1187" s="12">
        <f>IF(I1187="East", 1, 0)</f>
        <v>0</v>
      </c>
      <c r="I1187" s="12" t="s">
        <v>9</v>
      </c>
      <c r="J1187" s="12">
        <v>303.88473845173701</v>
      </c>
      <c r="K1187" s="12">
        <f>B1187-200</f>
        <v>47.038559399409991</v>
      </c>
      <c r="L1187" s="12">
        <f>C1187-20</f>
        <v>6.6528745201952013</v>
      </c>
      <c r="M1187" s="12">
        <f>D1187-150</f>
        <v>-5</v>
      </c>
      <c r="N1187" s="12">
        <f>E1187-21</f>
        <v>1.0699015555921996</v>
      </c>
      <c r="O1187" s="12">
        <f>H1187-1</f>
        <v>-1</v>
      </c>
    </row>
    <row r="1188" spans="1:15" x14ac:dyDescent="0.3">
      <c r="A1188" s="12">
        <v>238.216566497597</v>
      </c>
      <c r="B1188" s="12">
        <v>150.87563032308401</v>
      </c>
      <c r="C1188" s="12">
        <v>14.016056767868401</v>
      </c>
      <c r="D1188" s="12">
        <v>147</v>
      </c>
      <c r="E1188" s="12">
        <v>22.523305673381</v>
      </c>
      <c r="F1188" s="12">
        <f>IF(I1188="North", 1, 0)</f>
        <v>1</v>
      </c>
      <c r="G1188" s="12">
        <f>IF(I1188="South", 1, 0)</f>
        <v>0</v>
      </c>
      <c r="H1188" s="12">
        <f>IF(I1188="East", 1, 0)</f>
        <v>0</v>
      </c>
      <c r="I1188" s="12" t="s">
        <v>8</v>
      </c>
      <c r="J1188" s="12">
        <v>238.216566497597</v>
      </c>
      <c r="K1188" s="12">
        <f>B1188-200</f>
        <v>-49.12436967691599</v>
      </c>
      <c r="L1188" s="12">
        <f>C1188-20</f>
        <v>-5.9839432321315993</v>
      </c>
      <c r="M1188" s="12">
        <f>D1188-150</f>
        <v>-3</v>
      </c>
      <c r="N1188" s="12">
        <f>E1188-21</f>
        <v>1.5233056733809995</v>
      </c>
      <c r="O1188" s="12">
        <f>H1188-1</f>
        <v>-1</v>
      </c>
    </row>
    <row r="1189" spans="1:15" x14ac:dyDescent="0.3">
      <c r="A1189" s="12">
        <v>265.72063404973602</v>
      </c>
      <c r="B1189" s="12">
        <v>188.76834250014801</v>
      </c>
      <c r="C1189" s="12">
        <v>24.4684884469455</v>
      </c>
      <c r="D1189" s="12">
        <v>148</v>
      </c>
      <c r="E1189" s="12">
        <v>26.370887445404701</v>
      </c>
      <c r="F1189" s="12">
        <f>IF(I1189="North", 1, 0)</f>
        <v>1</v>
      </c>
      <c r="G1189" s="12">
        <f>IF(I1189="South", 1, 0)</f>
        <v>0</v>
      </c>
      <c r="H1189" s="12">
        <f>IF(I1189="East", 1, 0)</f>
        <v>0</v>
      </c>
      <c r="I1189" s="12" t="s">
        <v>8</v>
      </c>
      <c r="J1189" s="12">
        <v>265.72063404973602</v>
      </c>
      <c r="K1189" s="12">
        <f>B1189-200</f>
        <v>-11.231657499851991</v>
      </c>
      <c r="L1189" s="12">
        <f>C1189-20</f>
        <v>4.4684884469455</v>
      </c>
      <c r="M1189" s="12">
        <f>D1189-150</f>
        <v>-2</v>
      </c>
      <c r="N1189" s="12">
        <f>E1189-21</f>
        <v>5.3708874454047013</v>
      </c>
      <c r="O1189" s="12">
        <f>H1189-1</f>
        <v>-1</v>
      </c>
    </row>
    <row r="1190" spans="1:15" x14ac:dyDescent="0.3">
      <c r="A1190" s="12">
        <v>290.79179185281902</v>
      </c>
      <c r="B1190" s="12">
        <v>227.502604951227</v>
      </c>
      <c r="C1190" s="12">
        <v>24.464769350543801</v>
      </c>
      <c r="D1190" s="12">
        <v>176</v>
      </c>
      <c r="E1190" s="12">
        <v>22.060655690986302</v>
      </c>
      <c r="F1190" s="12">
        <f>IF(I1190="North", 1, 0)</f>
        <v>1</v>
      </c>
      <c r="G1190" s="12">
        <f>IF(I1190="South", 1, 0)</f>
        <v>0</v>
      </c>
      <c r="H1190" s="12">
        <f>IF(I1190="East", 1, 0)</f>
        <v>0</v>
      </c>
      <c r="I1190" s="12" t="s">
        <v>8</v>
      </c>
      <c r="J1190" s="12">
        <v>290.79179185281902</v>
      </c>
      <c r="K1190" s="12">
        <f>B1190-200</f>
        <v>27.502604951226999</v>
      </c>
      <c r="L1190" s="12">
        <f>C1190-20</f>
        <v>4.4647693505438006</v>
      </c>
      <c r="M1190" s="12">
        <f>D1190-150</f>
        <v>26</v>
      </c>
      <c r="N1190" s="12">
        <f>E1190-21</f>
        <v>1.0606556909863016</v>
      </c>
      <c r="O1190" s="12">
        <f>H1190-1</f>
        <v>-1</v>
      </c>
    </row>
    <row r="1191" spans="1:15" x14ac:dyDescent="0.3">
      <c r="A1191" s="12">
        <v>237.892472319766</v>
      </c>
      <c r="B1191" s="12">
        <v>151.58277725681799</v>
      </c>
      <c r="C1191" s="12">
        <v>29.148101008580401</v>
      </c>
      <c r="D1191" s="12">
        <v>152</v>
      </c>
      <c r="E1191" s="12">
        <v>18.404005918107298</v>
      </c>
      <c r="F1191" s="12">
        <f>IF(I1191="North", 1, 0)</f>
        <v>0</v>
      </c>
      <c r="G1191" s="12">
        <f>IF(I1191="South", 1, 0)</f>
        <v>0</v>
      </c>
      <c r="H1191" s="12">
        <f>IF(I1191="East", 1, 0)</f>
        <v>1</v>
      </c>
      <c r="I1191" s="12" t="s">
        <v>7</v>
      </c>
      <c r="J1191" s="12">
        <v>237.892472319766</v>
      </c>
      <c r="K1191" s="12">
        <f>B1191-200</f>
        <v>-48.417222743182009</v>
      </c>
      <c r="L1191" s="12">
        <f>C1191-20</f>
        <v>9.1481010085804009</v>
      </c>
      <c r="M1191" s="12">
        <f>D1191-150</f>
        <v>2</v>
      </c>
      <c r="N1191" s="12">
        <f>E1191-21</f>
        <v>-2.5959940818927016</v>
      </c>
      <c r="O1191" s="12">
        <f>H1191-1</f>
        <v>0</v>
      </c>
    </row>
    <row r="1192" spans="1:15" x14ac:dyDescent="0.3">
      <c r="A1192" s="12">
        <v>256.94418714733803</v>
      </c>
      <c r="B1192" s="12">
        <v>205.268775307298</v>
      </c>
      <c r="C1192" s="12">
        <v>17.951567036852499</v>
      </c>
      <c r="D1192" s="12">
        <v>138</v>
      </c>
      <c r="E1192" s="12">
        <v>24.5344271439766</v>
      </c>
      <c r="F1192" s="12">
        <f>IF(I1192="North", 1, 0)</f>
        <v>0</v>
      </c>
      <c r="G1192" s="12">
        <f>IF(I1192="South", 1, 0)</f>
        <v>0</v>
      </c>
      <c r="H1192" s="12">
        <f>IF(I1192="East", 1, 0)</f>
        <v>0</v>
      </c>
      <c r="I1192" s="12" t="s">
        <v>9</v>
      </c>
      <c r="J1192" s="12">
        <v>256.94418714733803</v>
      </c>
      <c r="K1192" s="12">
        <f>B1192-200</f>
        <v>5.2687753072980001</v>
      </c>
      <c r="L1192" s="12">
        <f>C1192-20</f>
        <v>-2.0484329631475013</v>
      </c>
      <c r="M1192" s="12">
        <f>D1192-150</f>
        <v>-12</v>
      </c>
      <c r="N1192" s="12">
        <f>E1192-21</f>
        <v>3.5344271439766004</v>
      </c>
      <c r="O1192" s="12">
        <f>H1192-1</f>
        <v>-1</v>
      </c>
    </row>
    <row r="1193" spans="1:15" x14ac:dyDescent="0.3">
      <c r="A1193" s="12">
        <v>177.25868396393099</v>
      </c>
      <c r="B1193" s="12">
        <v>133.29872525408899</v>
      </c>
      <c r="C1193" s="12">
        <v>23.561610797900801</v>
      </c>
      <c r="D1193" s="12">
        <v>136</v>
      </c>
      <c r="E1193" s="12">
        <v>15.5352066493243</v>
      </c>
      <c r="F1193" s="12">
        <f>IF(I1193="North", 1, 0)</f>
        <v>0</v>
      </c>
      <c r="G1193" s="12">
        <f>IF(I1193="South", 1, 0)</f>
        <v>0</v>
      </c>
      <c r="H1193" s="12">
        <f>IF(I1193="East", 1, 0)</f>
        <v>1</v>
      </c>
      <c r="I1193" s="12" t="s">
        <v>7</v>
      </c>
      <c r="J1193" s="12">
        <v>177.25868396393099</v>
      </c>
      <c r="K1193" s="12">
        <f>B1193-200</f>
        <v>-66.701274745911007</v>
      </c>
      <c r="L1193" s="12">
        <f>C1193-20</f>
        <v>3.5616107979008014</v>
      </c>
      <c r="M1193" s="12">
        <f>D1193-150</f>
        <v>-14</v>
      </c>
      <c r="N1193" s="12">
        <f>E1193-21</f>
        <v>-5.4647933506757003</v>
      </c>
      <c r="O1193" s="12">
        <f>H1193-1</f>
        <v>0</v>
      </c>
    </row>
    <row r="1194" spans="1:15" x14ac:dyDescent="0.3">
      <c r="A1194" s="12">
        <v>273.10957449793699</v>
      </c>
      <c r="B1194" s="12">
        <v>169.93161780243901</v>
      </c>
      <c r="C1194" s="12">
        <v>31.408259182694199</v>
      </c>
      <c r="D1194" s="12">
        <v>154</v>
      </c>
      <c r="E1194" s="12">
        <v>16.6743464770428</v>
      </c>
      <c r="F1194" s="12">
        <f>IF(I1194="North", 1, 0)</f>
        <v>1</v>
      </c>
      <c r="G1194" s="12">
        <f>IF(I1194="South", 1, 0)</f>
        <v>0</v>
      </c>
      <c r="H1194" s="12">
        <f>IF(I1194="East", 1, 0)</f>
        <v>0</v>
      </c>
      <c r="I1194" s="12" t="s">
        <v>8</v>
      </c>
      <c r="J1194" s="12">
        <v>273.10957449793699</v>
      </c>
      <c r="K1194" s="12">
        <f>B1194-200</f>
        <v>-30.068382197560993</v>
      </c>
      <c r="L1194" s="12">
        <f>C1194-20</f>
        <v>11.408259182694199</v>
      </c>
      <c r="M1194" s="12">
        <f>D1194-150</f>
        <v>4</v>
      </c>
      <c r="N1194" s="12">
        <f>E1194-21</f>
        <v>-4.3256535229572002</v>
      </c>
      <c r="O1194" s="12">
        <f>H1194-1</f>
        <v>-1</v>
      </c>
    </row>
    <row r="1195" spans="1:15" x14ac:dyDescent="0.3">
      <c r="A1195" s="12">
        <v>234.586679379929</v>
      </c>
      <c r="B1195" s="12">
        <v>215.98909670712601</v>
      </c>
      <c r="C1195" s="12">
        <v>16.911791615331499</v>
      </c>
      <c r="D1195" s="12">
        <v>146</v>
      </c>
      <c r="E1195" s="12">
        <v>22.343389058880199</v>
      </c>
      <c r="F1195" s="12">
        <f>IF(I1195="North", 1, 0)</f>
        <v>0</v>
      </c>
      <c r="G1195" s="12">
        <f>IF(I1195="South", 1, 0)</f>
        <v>1</v>
      </c>
      <c r="H1195" s="12">
        <f>IF(I1195="East", 1, 0)</f>
        <v>0</v>
      </c>
      <c r="I1195" s="12" t="s">
        <v>6</v>
      </c>
      <c r="J1195" s="12">
        <v>234.586679379929</v>
      </c>
      <c r="K1195" s="12">
        <f>B1195-200</f>
        <v>15.989096707126009</v>
      </c>
      <c r="L1195" s="12">
        <f>C1195-20</f>
        <v>-3.0882083846685013</v>
      </c>
      <c r="M1195" s="12">
        <f>D1195-150</f>
        <v>-4</v>
      </c>
      <c r="N1195" s="12">
        <f>E1195-21</f>
        <v>1.3433890588801987</v>
      </c>
      <c r="O1195" s="12">
        <f>H1195-1</f>
        <v>-1</v>
      </c>
    </row>
    <row r="1196" spans="1:15" x14ac:dyDescent="0.3">
      <c r="A1196" s="12">
        <v>194.992043340668</v>
      </c>
      <c r="B1196" s="12">
        <v>120.350313323416</v>
      </c>
      <c r="C1196" s="12">
        <v>12.324798762338199</v>
      </c>
      <c r="D1196" s="12">
        <v>152</v>
      </c>
      <c r="E1196" s="12">
        <v>23.065586671146299</v>
      </c>
      <c r="F1196" s="12">
        <f>IF(I1196="North", 1, 0)</f>
        <v>0</v>
      </c>
      <c r="G1196" s="12">
        <f>IF(I1196="South", 1, 0)</f>
        <v>0</v>
      </c>
      <c r="H1196" s="12">
        <f>IF(I1196="East", 1, 0)</f>
        <v>1</v>
      </c>
      <c r="I1196" s="12" t="s">
        <v>7</v>
      </c>
      <c r="J1196" s="12">
        <v>194.992043340668</v>
      </c>
      <c r="K1196" s="12">
        <f>B1196-200</f>
        <v>-79.649686676583997</v>
      </c>
      <c r="L1196" s="12">
        <f>C1196-20</f>
        <v>-7.6752012376618008</v>
      </c>
      <c r="M1196" s="12">
        <f>D1196-150</f>
        <v>2</v>
      </c>
      <c r="N1196" s="12">
        <f>E1196-21</f>
        <v>2.0655866711462991</v>
      </c>
      <c r="O1196" s="12">
        <f>H1196-1</f>
        <v>0</v>
      </c>
    </row>
    <row r="1197" spans="1:15" x14ac:dyDescent="0.3">
      <c r="A1197" s="12">
        <v>268.97058969372199</v>
      </c>
      <c r="B1197" s="12">
        <v>222.023736898019</v>
      </c>
      <c r="C1197" s="12">
        <v>10.5999498304611</v>
      </c>
      <c r="D1197" s="12">
        <v>127</v>
      </c>
      <c r="E1197" s="12">
        <v>16.019795105983999</v>
      </c>
      <c r="F1197" s="12">
        <f>IF(I1197="North", 1, 0)</f>
        <v>0</v>
      </c>
      <c r="G1197" s="12">
        <f>IF(I1197="South", 1, 0)</f>
        <v>0</v>
      </c>
      <c r="H1197" s="12">
        <f>IF(I1197="East", 1, 0)</f>
        <v>0</v>
      </c>
      <c r="I1197" s="12" t="s">
        <v>9</v>
      </c>
      <c r="J1197" s="12">
        <v>268.97058969372199</v>
      </c>
      <c r="K1197" s="12">
        <f>B1197-200</f>
        <v>22.023736898018996</v>
      </c>
      <c r="L1197" s="12">
        <f>C1197-20</f>
        <v>-9.4000501695389005</v>
      </c>
      <c r="M1197" s="12">
        <f>D1197-150</f>
        <v>-23</v>
      </c>
      <c r="N1197" s="12">
        <f>E1197-21</f>
        <v>-4.9802048940160013</v>
      </c>
      <c r="O1197" s="12">
        <f>H1197-1</f>
        <v>-1</v>
      </c>
    </row>
    <row r="1198" spans="1:15" x14ac:dyDescent="0.3">
      <c r="A1198" s="12">
        <v>319.04778125718201</v>
      </c>
      <c r="B1198" s="12">
        <v>199.018110053665</v>
      </c>
      <c r="C1198" s="12">
        <v>23.563560144306599</v>
      </c>
      <c r="D1198" s="12">
        <v>163</v>
      </c>
      <c r="E1198" s="12">
        <v>19.468730076052999</v>
      </c>
      <c r="F1198" s="12">
        <f>IF(I1198="North", 1, 0)</f>
        <v>1</v>
      </c>
      <c r="G1198" s="12">
        <f>IF(I1198="South", 1, 0)</f>
        <v>0</v>
      </c>
      <c r="H1198" s="12">
        <f>IF(I1198="East", 1, 0)</f>
        <v>0</v>
      </c>
      <c r="I1198" s="12" t="s">
        <v>8</v>
      </c>
      <c r="J1198" s="12">
        <v>319.04778125718201</v>
      </c>
      <c r="K1198" s="12">
        <f>B1198-200</f>
        <v>-0.98188994633500215</v>
      </c>
      <c r="L1198" s="12">
        <f>C1198-20</f>
        <v>3.5635601443065994</v>
      </c>
      <c r="M1198" s="12">
        <f>D1198-150</f>
        <v>13</v>
      </c>
      <c r="N1198" s="12">
        <f>E1198-21</f>
        <v>-1.5312699239470007</v>
      </c>
      <c r="O1198" s="12">
        <f>H1198-1</f>
        <v>-1</v>
      </c>
    </row>
    <row r="1199" spans="1:15" x14ac:dyDescent="0.3">
      <c r="A1199" s="12">
        <v>337.73013655160599</v>
      </c>
      <c r="B1199" s="12">
        <v>227.62449772085699</v>
      </c>
      <c r="C1199" s="12">
        <v>10.584248959707001</v>
      </c>
      <c r="D1199" s="12">
        <v>163</v>
      </c>
      <c r="E1199" s="12">
        <v>18.575664671121299</v>
      </c>
      <c r="F1199" s="12">
        <f>IF(I1199="North", 1, 0)</f>
        <v>0</v>
      </c>
      <c r="G1199" s="12">
        <f>IF(I1199="South", 1, 0)</f>
        <v>1</v>
      </c>
      <c r="H1199" s="12">
        <f>IF(I1199="East", 1, 0)</f>
        <v>0</v>
      </c>
      <c r="I1199" s="12" t="s">
        <v>6</v>
      </c>
      <c r="J1199" s="12">
        <v>337.73013655160599</v>
      </c>
      <c r="K1199" s="12">
        <f>B1199-200</f>
        <v>27.624497720856994</v>
      </c>
      <c r="L1199" s="12">
        <f>C1199-20</f>
        <v>-9.4157510402929994</v>
      </c>
      <c r="M1199" s="12">
        <f>D1199-150</f>
        <v>13</v>
      </c>
      <c r="N1199" s="12">
        <f>E1199-21</f>
        <v>-2.4243353288787013</v>
      </c>
      <c r="O1199" s="12">
        <f>H1199-1</f>
        <v>-1</v>
      </c>
    </row>
    <row r="1200" spans="1:15" x14ac:dyDescent="0.3">
      <c r="A1200" s="12">
        <v>293.806203249075</v>
      </c>
      <c r="B1200" s="12">
        <v>211.19570670323299</v>
      </c>
      <c r="C1200" s="12">
        <v>18.138404735310299</v>
      </c>
      <c r="D1200" s="12">
        <v>133</v>
      </c>
      <c r="E1200" s="12">
        <v>19.053294708473601</v>
      </c>
      <c r="F1200" s="12">
        <f>IF(I1200="North", 1, 0)</f>
        <v>0</v>
      </c>
      <c r="G1200" s="12">
        <f>IF(I1200="South", 1, 0)</f>
        <v>0</v>
      </c>
      <c r="H1200" s="12">
        <f>IF(I1200="East", 1, 0)</f>
        <v>1</v>
      </c>
      <c r="I1200" s="12" t="s">
        <v>7</v>
      </c>
      <c r="J1200" s="12">
        <v>293.806203249075</v>
      </c>
      <c r="K1200" s="12">
        <f>B1200-200</f>
        <v>11.195706703232986</v>
      </c>
      <c r="L1200" s="12">
        <f>C1200-20</f>
        <v>-1.8615952646897007</v>
      </c>
      <c r="M1200" s="12">
        <f>D1200-150</f>
        <v>-17</v>
      </c>
      <c r="N1200" s="12">
        <f>E1200-21</f>
        <v>-1.9467052915263992</v>
      </c>
      <c r="O1200" s="12">
        <f>H1200-1</f>
        <v>0</v>
      </c>
    </row>
    <row r="1201" spans="1:15" x14ac:dyDescent="0.3">
      <c r="A1201" s="12">
        <v>295.56283860659801</v>
      </c>
      <c r="B1201" s="12">
        <v>268.20702149869197</v>
      </c>
      <c r="C1201" s="12">
        <v>22.1865659351948</v>
      </c>
      <c r="D1201" s="12">
        <v>143</v>
      </c>
      <c r="E1201" s="12">
        <v>24.774391105091699</v>
      </c>
      <c r="F1201" s="12">
        <f>IF(I1201="North", 1, 0)</f>
        <v>0</v>
      </c>
      <c r="G1201" s="12">
        <f>IF(I1201="South", 1, 0)</f>
        <v>1</v>
      </c>
      <c r="H1201" s="12">
        <f>IF(I1201="East", 1, 0)</f>
        <v>0</v>
      </c>
      <c r="I1201" s="12" t="s">
        <v>6</v>
      </c>
      <c r="J1201" s="12">
        <v>295.56283860659801</v>
      </c>
      <c r="K1201" s="12">
        <f>B1201-200</f>
        <v>68.207021498691972</v>
      </c>
      <c r="L1201" s="12">
        <f>C1201-20</f>
        <v>2.1865659351947997</v>
      </c>
      <c r="M1201" s="12">
        <f>D1201-150</f>
        <v>-7</v>
      </c>
      <c r="N1201" s="12">
        <f>E1201-21</f>
        <v>3.7743911050916985</v>
      </c>
      <c r="O1201" s="12">
        <f>H1201-1</f>
        <v>-1</v>
      </c>
    </row>
    <row r="1202" spans="1:15" x14ac:dyDescent="0.3">
      <c r="A1202" s="12">
        <v>314.21331491485103</v>
      </c>
      <c r="B1202" s="12">
        <v>206.261225132395</v>
      </c>
      <c r="C1202" s="12">
        <v>20.925877684149501</v>
      </c>
      <c r="D1202" s="12">
        <v>161</v>
      </c>
      <c r="E1202" s="12">
        <v>23.826021854189001</v>
      </c>
      <c r="F1202" s="12">
        <f>IF(I1202="North", 1, 0)</f>
        <v>0</v>
      </c>
      <c r="G1202" s="12">
        <f>IF(I1202="South", 1, 0)</f>
        <v>1</v>
      </c>
      <c r="H1202" s="12">
        <f>IF(I1202="East", 1, 0)</f>
        <v>0</v>
      </c>
      <c r="I1202" s="12" t="s">
        <v>6</v>
      </c>
      <c r="J1202" s="12">
        <v>314.21331491485103</v>
      </c>
      <c r="K1202" s="12">
        <f>B1202-200</f>
        <v>6.2612251323949977</v>
      </c>
      <c r="L1202" s="12">
        <f>C1202-20</f>
        <v>0.92587768414950133</v>
      </c>
      <c r="M1202" s="12">
        <f>D1202-150</f>
        <v>11</v>
      </c>
      <c r="N1202" s="12">
        <f>E1202-21</f>
        <v>2.8260218541890012</v>
      </c>
      <c r="O1202" s="12">
        <f>H1202-1</f>
        <v>-1</v>
      </c>
    </row>
    <row r="1203" spans="1:15" x14ac:dyDescent="0.3">
      <c r="A1203" s="12">
        <v>248.630577438193</v>
      </c>
      <c r="B1203" s="12">
        <v>178.529722943737</v>
      </c>
      <c r="C1203" s="12">
        <v>22.127224320920799</v>
      </c>
      <c r="D1203" s="12">
        <v>150</v>
      </c>
      <c r="E1203" s="12">
        <v>20.9235112805851</v>
      </c>
      <c r="F1203" s="12">
        <f>IF(I1203="North", 1, 0)</f>
        <v>0</v>
      </c>
      <c r="G1203" s="12">
        <f>IF(I1203="South", 1, 0)</f>
        <v>0</v>
      </c>
      <c r="H1203" s="12">
        <f>IF(I1203="East", 1, 0)</f>
        <v>0</v>
      </c>
      <c r="I1203" s="12" t="s">
        <v>9</v>
      </c>
      <c r="J1203" s="12">
        <v>248.630577438193</v>
      </c>
      <c r="K1203" s="12">
        <f>B1203-200</f>
        <v>-21.470277056263001</v>
      </c>
      <c r="L1203" s="12">
        <f>C1203-20</f>
        <v>2.1272243209207993</v>
      </c>
      <c r="M1203" s="12">
        <f>D1203-150</f>
        <v>0</v>
      </c>
      <c r="N1203" s="12">
        <f>E1203-21</f>
        <v>-7.648871941490043E-2</v>
      </c>
      <c r="O1203" s="12">
        <f>H1203-1</f>
        <v>-1</v>
      </c>
    </row>
    <row r="1204" spans="1:15" x14ac:dyDescent="0.3">
      <c r="A1204" s="12">
        <v>283.44353269223097</v>
      </c>
      <c r="B1204" s="12">
        <v>206.114875151614</v>
      </c>
      <c r="C1204" s="12">
        <v>21.111449279004201</v>
      </c>
      <c r="D1204" s="12">
        <v>147</v>
      </c>
      <c r="E1204" s="12">
        <v>18.816152291540199</v>
      </c>
      <c r="F1204" s="12">
        <f>IF(I1204="North", 1, 0)</f>
        <v>0</v>
      </c>
      <c r="G1204" s="12">
        <f>IF(I1204="South", 1, 0)</f>
        <v>0</v>
      </c>
      <c r="H1204" s="12">
        <f>IF(I1204="East", 1, 0)</f>
        <v>1</v>
      </c>
      <c r="I1204" s="12" t="s">
        <v>7</v>
      </c>
      <c r="J1204" s="12">
        <v>283.44353269223097</v>
      </c>
      <c r="K1204" s="12">
        <f>B1204-200</f>
        <v>6.114875151614001</v>
      </c>
      <c r="L1204" s="12">
        <f>C1204-20</f>
        <v>1.1114492790042014</v>
      </c>
      <c r="M1204" s="12">
        <f>D1204-150</f>
        <v>-3</v>
      </c>
      <c r="N1204" s="12">
        <f>E1204-21</f>
        <v>-2.1838477084598011</v>
      </c>
      <c r="O1204" s="12">
        <f>H1204-1</f>
        <v>0</v>
      </c>
    </row>
    <row r="1205" spans="1:15" x14ac:dyDescent="0.3">
      <c r="A1205" s="12">
        <v>269.89377465608101</v>
      </c>
      <c r="B1205" s="12">
        <v>227.16490145181899</v>
      </c>
      <c r="C1205" s="12">
        <v>26.3943290665669</v>
      </c>
      <c r="D1205" s="12">
        <v>134</v>
      </c>
      <c r="E1205" s="12">
        <v>15.6014013191194</v>
      </c>
      <c r="F1205" s="12">
        <f>IF(I1205="North", 1, 0)</f>
        <v>0</v>
      </c>
      <c r="G1205" s="12">
        <f>IF(I1205="South", 1, 0)</f>
        <v>0</v>
      </c>
      <c r="H1205" s="12">
        <f>IF(I1205="East", 1, 0)</f>
        <v>0</v>
      </c>
      <c r="I1205" s="12" t="s">
        <v>9</v>
      </c>
      <c r="J1205" s="12">
        <v>269.89377465608101</v>
      </c>
      <c r="K1205" s="12">
        <f>B1205-200</f>
        <v>27.164901451818992</v>
      </c>
      <c r="L1205" s="12">
        <f>C1205-20</f>
        <v>6.3943290665669004</v>
      </c>
      <c r="M1205" s="12">
        <f>D1205-150</f>
        <v>-16</v>
      </c>
      <c r="N1205" s="12">
        <f>E1205-21</f>
        <v>-5.3985986808805997</v>
      </c>
      <c r="O1205" s="12">
        <f>H1205-1</f>
        <v>-1</v>
      </c>
    </row>
    <row r="1206" spans="1:15" x14ac:dyDescent="0.3">
      <c r="A1206" s="12">
        <v>256.83514834005302</v>
      </c>
      <c r="B1206" s="12">
        <v>202.44300351628499</v>
      </c>
      <c r="C1206" s="12">
        <v>15.238418096306001</v>
      </c>
      <c r="D1206" s="12">
        <v>124</v>
      </c>
      <c r="E1206" s="12">
        <v>26.6807397551277</v>
      </c>
      <c r="F1206" s="12">
        <f>IF(I1206="North", 1, 0)</f>
        <v>1</v>
      </c>
      <c r="G1206" s="12">
        <f>IF(I1206="South", 1, 0)</f>
        <v>0</v>
      </c>
      <c r="H1206" s="12">
        <f>IF(I1206="East", 1, 0)</f>
        <v>0</v>
      </c>
      <c r="I1206" s="12" t="s">
        <v>8</v>
      </c>
      <c r="J1206" s="12">
        <v>256.83514834005302</v>
      </c>
      <c r="K1206" s="12">
        <f>B1206-200</f>
        <v>2.443003516284989</v>
      </c>
      <c r="L1206" s="12">
        <f>C1206-20</f>
        <v>-4.7615819036939993</v>
      </c>
      <c r="M1206" s="12">
        <f>D1206-150</f>
        <v>-26</v>
      </c>
      <c r="N1206" s="12">
        <f>E1206-21</f>
        <v>5.6807397551276999</v>
      </c>
      <c r="O1206" s="12">
        <f>H1206-1</f>
        <v>-1</v>
      </c>
    </row>
    <row r="1207" spans="1:15" x14ac:dyDescent="0.3">
      <c r="A1207" s="12">
        <v>250.11817546761</v>
      </c>
      <c r="B1207" s="12">
        <v>202.029584560194</v>
      </c>
      <c r="C1207" s="12">
        <v>16.615024307707301</v>
      </c>
      <c r="D1207" s="12">
        <v>138</v>
      </c>
      <c r="E1207" s="12">
        <v>23.368455601139601</v>
      </c>
      <c r="F1207" s="12">
        <f>IF(I1207="North", 1, 0)</f>
        <v>0</v>
      </c>
      <c r="G1207" s="12">
        <f>IF(I1207="South", 1, 0)</f>
        <v>1</v>
      </c>
      <c r="H1207" s="12">
        <f>IF(I1207="East", 1, 0)</f>
        <v>0</v>
      </c>
      <c r="I1207" s="12" t="s">
        <v>6</v>
      </c>
      <c r="J1207" s="12">
        <v>250.11817546761</v>
      </c>
      <c r="K1207" s="12">
        <f>B1207-200</f>
        <v>2.0295845601939959</v>
      </c>
      <c r="L1207" s="12">
        <f>C1207-20</f>
        <v>-3.3849756922926986</v>
      </c>
      <c r="M1207" s="12">
        <f>D1207-150</f>
        <v>-12</v>
      </c>
      <c r="N1207" s="12">
        <f>E1207-21</f>
        <v>2.3684556011396012</v>
      </c>
      <c r="O1207" s="12">
        <f>H1207-1</f>
        <v>-1</v>
      </c>
    </row>
    <row r="1208" spans="1:15" x14ac:dyDescent="0.3">
      <c r="A1208" s="12">
        <v>233.25314902539401</v>
      </c>
      <c r="B1208" s="12">
        <v>164.90041560966199</v>
      </c>
      <c r="C1208" s="12">
        <v>16.136702773645801</v>
      </c>
      <c r="D1208" s="12">
        <v>145</v>
      </c>
      <c r="E1208" s="12">
        <v>18.173323583707401</v>
      </c>
      <c r="F1208" s="12">
        <f>IF(I1208="North", 1, 0)</f>
        <v>0</v>
      </c>
      <c r="G1208" s="12">
        <f>IF(I1208="South", 1, 0)</f>
        <v>0</v>
      </c>
      <c r="H1208" s="12">
        <f>IF(I1208="East", 1, 0)</f>
        <v>0</v>
      </c>
      <c r="I1208" s="12" t="s">
        <v>9</v>
      </c>
      <c r="J1208" s="12">
        <v>233.25314902539401</v>
      </c>
      <c r="K1208" s="12">
        <f>B1208-200</f>
        <v>-35.099584390338009</v>
      </c>
      <c r="L1208" s="12">
        <f>C1208-20</f>
        <v>-3.8632972263541987</v>
      </c>
      <c r="M1208" s="12">
        <f>D1208-150</f>
        <v>-5</v>
      </c>
      <c r="N1208" s="12">
        <f>E1208-21</f>
        <v>-2.8266764162925995</v>
      </c>
      <c r="O1208" s="12">
        <f>H1208-1</f>
        <v>-1</v>
      </c>
    </row>
    <row r="1209" spans="1:15" x14ac:dyDescent="0.3">
      <c r="A1209" s="12">
        <v>248.27599848635401</v>
      </c>
      <c r="B1209" s="12">
        <v>166.854954122452</v>
      </c>
      <c r="C1209" s="12">
        <v>24.150959059312999</v>
      </c>
      <c r="D1209" s="12">
        <v>164</v>
      </c>
      <c r="E1209" s="12">
        <v>23.878397990499501</v>
      </c>
      <c r="F1209" s="12">
        <f>IF(I1209="North", 1, 0)</f>
        <v>0</v>
      </c>
      <c r="G1209" s="12">
        <f>IF(I1209="South", 1, 0)</f>
        <v>0</v>
      </c>
      <c r="H1209" s="12">
        <f>IF(I1209="East", 1, 0)</f>
        <v>0</v>
      </c>
      <c r="I1209" s="12" t="s">
        <v>9</v>
      </c>
      <c r="J1209" s="12">
        <v>248.27599848635401</v>
      </c>
      <c r="K1209" s="12">
        <f>B1209-200</f>
        <v>-33.145045877548</v>
      </c>
      <c r="L1209" s="12">
        <f>C1209-20</f>
        <v>4.1509590593129992</v>
      </c>
      <c r="M1209" s="12">
        <f>D1209-150</f>
        <v>14</v>
      </c>
      <c r="N1209" s="12">
        <f>E1209-21</f>
        <v>2.8783979904995007</v>
      </c>
      <c r="O1209" s="12">
        <f>H1209-1</f>
        <v>-1</v>
      </c>
    </row>
    <row r="1210" spans="1:15" x14ac:dyDescent="0.3">
      <c r="A1210" s="12">
        <v>211.799153483476</v>
      </c>
      <c r="B1210" s="12">
        <v>129.86973641001501</v>
      </c>
      <c r="C1210" s="12">
        <v>24.501992941975299</v>
      </c>
      <c r="D1210" s="12">
        <v>151</v>
      </c>
      <c r="E1210" s="12">
        <v>20.719105517701401</v>
      </c>
      <c r="F1210" s="12">
        <f>IF(I1210="North", 1, 0)</f>
        <v>1</v>
      </c>
      <c r="G1210" s="12">
        <f>IF(I1210="South", 1, 0)</f>
        <v>0</v>
      </c>
      <c r="H1210" s="12">
        <f>IF(I1210="East", 1, 0)</f>
        <v>0</v>
      </c>
      <c r="I1210" s="12" t="s">
        <v>8</v>
      </c>
      <c r="J1210" s="12">
        <v>211.799153483476</v>
      </c>
      <c r="K1210" s="12">
        <f>B1210-200</f>
        <v>-70.130263589984992</v>
      </c>
      <c r="L1210" s="12">
        <f>C1210-20</f>
        <v>4.5019929419752991</v>
      </c>
      <c r="M1210" s="12">
        <f>D1210-150</f>
        <v>1</v>
      </c>
      <c r="N1210" s="12">
        <f>E1210-21</f>
        <v>-0.28089448229859926</v>
      </c>
      <c r="O1210" s="12">
        <f>H1210-1</f>
        <v>-1</v>
      </c>
    </row>
    <row r="1211" spans="1:15" x14ac:dyDescent="0.3">
      <c r="A1211" s="12">
        <v>331.02882763629401</v>
      </c>
      <c r="B1211" s="12">
        <v>287.47883715934699</v>
      </c>
      <c r="C1211" s="12">
        <v>22.256126596592502</v>
      </c>
      <c r="D1211" s="12">
        <v>155</v>
      </c>
      <c r="E1211" s="12">
        <v>19.851561980550599</v>
      </c>
      <c r="F1211" s="12">
        <f>IF(I1211="North", 1, 0)</f>
        <v>0</v>
      </c>
      <c r="G1211" s="12">
        <f>IF(I1211="South", 1, 0)</f>
        <v>0</v>
      </c>
      <c r="H1211" s="12">
        <f>IF(I1211="East", 1, 0)</f>
        <v>1</v>
      </c>
      <c r="I1211" s="12" t="s">
        <v>7</v>
      </c>
      <c r="J1211" s="12">
        <v>331.02882763629401</v>
      </c>
      <c r="K1211" s="12">
        <f>B1211-200</f>
        <v>87.478837159346995</v>
      </c>
      <c r="L1211" s="12">
        <f>C1211-20</f>
        <v>2.2561265965925017</v>
      </c>
      <c r="M1211" s="12">
        <f>D1211-150</f>
        <v>5</v>
      </c>
      <c r="N1211" s="12">
        <f>E1211-21</f>
        <v>-1.1484380194494008</v>
      </c>
      <c r="O1211" s="12">
        <f>H1211-1</f>
        <v>0</v>
      </c>
    </row>
    <row r="1212" spans="1:15" x14ac:dyDescent="0.3">
      <c r="A1212" s="12">
        <v>235.46340949138701</v>
      </c>
      <c r="B1212" s="12">
        <v>137.80683823043501</v>
      </c>
      <c r="C1212" s="12">
        <v>25.917468334449602</v>
      </c>
      <c r="D1212" s="12">
        <v>155</v>
      </c>
      <c r="E1212" s="12">
        <v>22.740846113158401</v>
      </c>
      <c r="F1212" s="12">
        <f>IF(I1212="North", 1, 0)</f>
        <v>0</v>
      </c>
      <c r="G1212" s="12">
        <f>IF(I1212="South", 1, 0)</f>
        <v>0</v>
      </c>
      <c r="H1212" s="12">
        <f>IF(I1212="East", 1, 0)</f>
        <v>0</v>
      </c>
      <c r="I1212" s="12" t="s">
        <v>9</v>
      </c>
      <c r="J1212" s="12">
        <v>235.46340949138701</v>
      </c>
      <c r="K1212" s="12">
        <f>B1212-200</f>
        <v>-62.193161769564995</v>
      </c>
      <c r="L1212" s="12">
        <f>C1212-20</f>
        <v>5.9174683344496017</v>
      </c>
      <c r="M1212" s="12">
        <f>D1212-150</f>
        <v>5</v>
      </c>
      <c r="N1212" s="12">
        <f>E1212-21</f>
        <v>1.7408461131584012</v>
      </c>
      <c r="O1212" s="12">
        <f>H1212-1</f>
        <v>-1</v>
      </c>
    </row>
    <row r="1213" spans="1:15" x14ac:dyDescent="0.3">
      <c r="A1213" s="12">
        <v>163.97043441853199</v>
      </c>
      <c r="B1213" s="12">
        <v>165.35474011020401</v>
      </c>
      <c r="C1213" s="12">
        <v>14.109795663118</v>
      </c>
      <c r="D1213" s="12">
        <v>124</v>
      </c>
      <c r="E1213" s="12">
        <v>18.034007000349099</v>
      </c>
      <c r="F1213" s="12">
        <f>IF(I1213="North", 1, 0)</f>
        <v>0</v>
      </c>
      <c r="G1213" s="12">
        <f>IF(I1213="South", 1, 0)</f>
        <v>1</v>
      </c>
      <c r="H1213" s="12">
        <f>IF(I1213="East", 1, 0)</f>
        <v>0</v>
      </c>
      <c r="I1213" s="12" t="s">
        <v>6</v>
      </c>
      <c r="J1213" s="12">
        <v>163.97043441853199</v>
      </c>
      <c r="K1213" s="12">
        <f>B1213-200</f>
        <v>-34.645259889795994</v>
      </c>
      <c r="L1213" s="12">
        <f>C1213-20</f>
        <v>-5.8902043368820003</v>
      </c>
      <c r="M1213" s="12">
        <f>D1213-150</f>
        <v>-26</v>
      </c>
      <c r="N1213" s="12">
        <f>E1213-21</f>
        <v>-2.9659929996509007</v>
      </c>
      <c r="O1213" s="12">
        <f>H1213-1</f>
        <v>-1</v>
      </c>
    </row>
    <row r="1214" spans="1:15" x14ac:dyDescent="0.3">
      <c r="A1214" s="12">
        <v>227.30728393023799</v>
      </c>
      <c r="B1214" s="12">
        <v>164.07963672154</v>
      </c>
      <c r="C1214" s="12">
        <v>28.336120557755599</v>
      </c>
      <c r="D1214" s="12">
        <v>152</v>
      </c>
      <c r="E1214" s="12">
        <v>19.624973921959501</v>
      </c>
      <c r="F1214" s="12">
        <f>IF(I1214="North", 1, 0)</f>
        <v>0</v>
      </c>
      <c r="G1214" s="12">
        <f>IF(I1214="South", 1, 0)</f>
        <v>1</v>
      </c>
      <c r="H1214" s="12">
        <f>IF(I1214="East", 1, 0)</f>
        <v>0</v>
      </c>
      <c r="I1214" s="12" t="s">
        <v>6</v>
      </c>
      <c r="J1214" s="12">
        <v>227.30728393023799</v>
      </c>
      <c r="K1214" s="12">
        <f>B1214-200</f>
        <v>-35.920363278460002</v>
      </c>
      <c r="L1214" s="12">
        <f>C1214-20</f>
        <v>8.3361205577555992</v>
      </c>
      <c r="M1214" s="12">
        <f>D1214-150</f>
        <v>2</v>
      </c>
      <c r="N1214" s="12">
        <f>E1214-21</f>
        <v>-1.3750260780404986</v>
      </c>
      <c r="O1214" s="12">
        <f>H1214-1</f>
        <v>-1</v>
      </c>
    </row>
    <row r="1215" spans="1:15" x14ac:dyDescent="0.3">
      <c r="A1215" s="12">
        <v>284.33312184539602</v>
      </c>
      <c r="B1215" s="12">
        <v>244.746218847222</v>
      </c>
      <c r="C1215" s="12">
        <v>27.616193108561198</v>
      </c>
      <c r="D1215" s="12">
        <v>132</v>
      </c>
      <c r="E1215" s="12">
        <v>21.485844256798099</v>
      </c>
      <c r="F1215" s="12">
        <f>IF(I1215="North", 1, 0)</f>
        <v>0</v>
      </c>
      <c r="G1215" s="12">
        <f>IF(I1215="South", 1, 0)</f>
        <v>1</v>
      </c>
      <c r="H1215" s="12">
        <f>IF(I1215="East", 1, 0)</f>
        <v>0</v>
      </c>
      <c r="I1215" s="12" t="s">
        <v>6</v>
      </c>
      <c r="J1215" s="12">
        <v>284.33312184539602</v>
      </c>
      <c r="K1215" s="12">
        <f>B1215-200</f>
        <v>44.746218847221996</v>
      </c>
      <c r="L1215" s="12">
        <f>C1215-20</f>
        <v>7.6161931085611982</v>
      </c>
      <c r="M1215" s="12">
        <f>D1215-150</f>
        <v>-18</v>
      </c>
      <c r="N1215" s="12">
        <f>E1215-21</f>
        <v>0.48584425679809939</v>
      </c>
      <c r="O1215" s="12">
        <f>H1215-1</f>
        <v>-1</v>
      </c>
    </row>
    <row r="1216" spans="1:15" x14ac:dyDescent="0.3">
      <c r="A1216" s="12">
        <v>256.42322716269501</v>
      </c>
      <c r="B1216" s="12">
        <v>185.25251608539801</v>
      </c>
      <c r="C1216" s="12">
        <v>23.678109986228701</v>
      </c>
      <c r="D1216" s="12">
        <v>139</v>
      </c>
      <c r="E1216" s="12">
        <v>19.002195228459101</v>
      </c>
      <c r="F1216" s="12">
        <f>IF(I1216="North", 1, 0)</f>
        <v>0</v>
      </c>
      <c r="G1216" s="12">
        <f>IF(I1216="South", 1, 0)</f>
        <v>1</v>
      </c>
      <c r="H1216" s="12">
        <f>IF(I1216="East", 1, 0)</f>
        <v>0</v>
      </c>
      <c r="I1216" s="12" t="s">
        <v>6</v>
      </c>
      <c r="J1216" s="12">
        <v>256.42322716269501</v>
      </c>
      <c r="K1216" s="12">
        <f>B1216-200</f>
        <v>-14.747483914601986</v>
      </c>
      <c r="L1216" s="12">
        <f>C1216-20</f>
        <v>3.6781099862287014</v>
      </c>
      <c r="M1216" s="12">
        <f>D1216-150</f>
        <v>-11</v>
      </c>
      <c r="N1216" s="12">
        <f>E1216-21</f>
        <v>-1.9978047715408991</v>
      </c>
      <c r="O1216" s="12">
        <f>H1216-1</f>
        <v>-1</v>
      </c>
    </row>
    <row r="1217" spans="1:15" x14ac:dyDescent="0.3">
      <c r="A1217" s="12">
        <v>291.57822593367098</v>
      </c>
      <c r="B1217" s="12">
        <v>262.38710363368602</v>
      </c>
      <c r="C1217" s="12">
        <v>28.9089945438553</v>
      </c>
      <c r="D1217" s="12">
        <v>143</v>
      </c>
      <c r="E1217" s="12">
        <v>23.676340841070001</v>
      </c>
      <c r="F1217" s="12">
        <f>IF(I1217="North", 1, 0)</f>
        <v>0</v>
      </c>
      <c r="G1217" s="12">
        <f>IF(I1217="South", 1, 0)</f>
        <v>0</v>
      </c>
      <c r="H1217" s="12">
        <f>IF(I1217="East", 1, 0)</f>
        <v>0</v>
      </c>
      <c r="I1217" s="12" t="s">
        <v>9</v>
      </c>
      <c r="J1217" s="12">
        <v>291.57822593367098</v>
      </c>
      <c r="K1217" s="12">
        <f>B1217-200</f>
        <v>62.387103633686024</v>
      </c>
      <c r="L1217" s="12">
        <f>C1217-20</f>
        <v>8.9089945438553002</v>
      </c>
      <c r="M1217" s="12">
        <f>D1217-150</f>
        <v>-7</v>
      </c>
      <c r="N1217" s="12">
        <f>E1217-21</f>
        <v>2.6763408410700009</v>
      </c>
      <c r="O1217" s="12">
        <f>H1217-1</f>
        <v>-1</v>
      </c>
    </row>
    <row r="1218" spans="1:15" x14ac:dyDescent="0.3">
      <c r="A1218" s="12">
        <v>234.252944029622</v>
      </c>
      <c r="B1218" s="12">
        <v>166.32546878780599</v>
      </c>
      <c r="C1218" s="12">
        <v>11.716883961611099</v>
      </c>
      <c r="D1218" s="12">
        <v>135</v>
      </c>
      <c r="E1218" s="12">
        <v>28.476266014713001</v>
      </c>
      <c r="F1218" s="12">
        <f>IF(I1218="North", 1, 0)</f>
        <v>0</v>
      </c>
      <c r="G1218" s="12">
        <f>IF(I1218="South", 1, 0)</f>
        <v>1</v>
      </c>
      <c r="H1218" s="12">
        <f>IF(I1218="East", 1, 0)</f>
        <v>0</v>
      </c>
      <c r="I1218" s="12" t="s">
        <v>6</v>
      </c>
      <c r="J1218" s="12">
        <v>234.252944029622</v>
      </c>
      <c r="K1218" s="12">
        <f>B1218-200</f>
        <v>-33.674531212194012</v>
      </c>
      <c r="L1218" s="12">
        <f>C1218-20</f>
        <v>-8.2831160383889006</v>
      </c>
      <c r="M1218" s="12">
        <f>D1218-150</f>
        <v>-15</v>
      </c>
      <c r="N1218" s="12">
        <f>E1218-21</f>
        <v>7.4762660147130013</v>
      </c>
      <c r="O1218" s="12">
        <f>H1218-1</f>
        <v>-1</v>
      </c>
    </row>
    <row r="1219" spans="1:15" x14ac:dyDescent="0.3">
      <c r="A1219" s="12">
        <v>304.81897218938701</v>
      </c>
      <c r="B1219" s="12">
        <v>213.94970811119001</v>
      </c>
      <c r="C1219" s="12">
        <v>17.377759318686699</v>
      </c>
      <c r="D1219" s="12">
        <v>162</v>
      </c>
      <c r="E1219" s="12">
        <v>17.982807469571402</v>
      </c>
      <c r="F1219" s="12">
        <f>IF(I1219="North", 1, 0)</f>
        <v>0</v>
      </c>
      <c r="G1219" s="12">
        <f>IF(I1219="South", 1, 0)</f>
        <v>0</v>
      </c>
      <c r="H1219" s="12">
        <f>IF(I1219="East", 1, 0)</f>
        <v>0</v>
      </c>
      <c r="I1219" s="12" t="s">
        <v>9</v>
      </c>
      <c r="J1219" s="12">
        <v>304.81897218938701</v>
      </c>
      <c r="K1219" s="12">
        <f>B1219-200</f>
        <v>13.949708111190006</v>
      </c>
      <c r="L1219" s="12">
        <f>C1219-20</f>
        <v>-2.6222406813133006</v>
      </c>
      <c r="M1219" s="12">
        <f>D1219-150</f>
        <v>12</v>
      </c>
      <c r="N1219" s="12">
        <f>E1219-21</f>
        <v>-3.0171925304285985</v>
      </c>
      <c r="O1219" s="12">
        <f>H1219-1</f>
        <v>-1</v>
      </c>
    </row>
    <row r="1220" spans="1:15" x14ac:dyDescent="0.3">
      <c r="A1220" s="12">
        <v>266.18842238441403</v>
      </c>
      <c r="B1220" s="12">
        <v>158.232647337012</v>
      </c>
      <c r="C1220" s="12">
        <v>16.323482696590201</v>
      </c>
      <c r="D1220" s="12">
        <v>150</v>
      </c>
      <c r="E1220" s="12">
        <v>14.3394988147838</v>
      </c>
      <c r="F1220" s="12">
        <f>IF(I1220="North", 1, 0)</f>
        <v>0</v>
      </c>
      <c r="G1220" s="12">
        <f>IF(I1220="South", 1, 0)</f>
        <v>0</v>
      </c>
      <c r="H1220" s="12">
        <f>IF(I1220="East", 1, 0)</f>
        <v>1</v>
      </c>
      <c r="I1220" s="12" t="s">
        <v>7</v>
      </c>
      <c r="J1220" s="12">
        <v>266.18842238441403</v>
      </c>
      <c r="K1220" s="12">
        <f>B1220-200</f>
        <v>-41.767352662988003</v>
      </c>
      <c r="L1220" s="12">
        <f>C1220-20</f>
        <v>-3.6765173034097991</v>
      </c>
      <c r="M1220" s="12">
        <f>D1220-150</f>
        <v>0</v>
      </c>
      <c r="N1220" s="12">
        <f>E1220-21</f>
        <v>-6.6605011852161997</v>
      </c>
      <c r="O1220" s="12">
        <f>H1220-1</f>
        <v>0</v>
      </c>
    </row>
    <row r="1221" spans="1:15" x14ac:dyDescent="0.3">
      <c r="A1221" s="12">
        <v>338.98693474714202</v>
      </c>
      <c r="B1221" s="12">
        <v>307.25745638866903</v>
      </c>
      <c r="C1221" s="12">
        <v>23.607396618786701</v>
      </c>
      <c r="D1221" s="12">
        <v>158</v>
      </c>
      <c r="E1221" s="12">
        <v>12.9930393300949</v>
      </c>
      <c r="F1221" s="12">
        <f>IF(I1221="North", 1, 0)</f>
        <v>0</v>
      </c>
      <c r="G1221" s="12">
        <f>IF(I1221="South", 1, 0)</f>
        <v>1</v>
      </c>
      <c r="H1221" s="12">
        <f>IF(I1221="East", 1, 0)</f>
        <v>0</v>
      </c>
      <c r="I1221" s="12" t="s">
        <v>6</v>
      </c>
      <c r="J1221" s="12">
        <v>338.98693474714202</v>
      </c>
      <c r="K1221" s="12">
        <f>B1221-200</f>
        <v>107.25745638866903</v>
      </c>
      <c r="L1221" s="12">
        <f>C1221-20</f>
        <v>3.6073966187867015</v>
      </c>
      <c r="M1221" s="12">
        <f>D1221-150</f>
        <v>8</v>
      </c>
      <c r="N1221" s="12">
        <f>E1221-21</f>
        <v>-8.0069606699050997</v>
      </c>
      <c r="O1221" s="12">
        <f>H1221-1</f>
        <v>-1</v>
      </c>
    </row>
    <row r="1222" spans="1:15" x14ac:dyDescent="0.3">
      <c r="A1222" s="12">
        <v>222.15238347477799</v>
      </c>
      <c r="B1222" s="12">
        <v>140.62007904852399</v>
      </c>
      <c r="C1222" s="12">
        <v>14.749296301989199</v>
      </c>
      <c r="D1222" s="12">
        <v>141</v>
      </c>
      <c r="E1222" s="12">
        <v>20.398127434020001</v>
      </c>
      <c r="F1222" s="12">
        <f>IF(I1222="North", 1, 0)</f>
        <v>0</v>
      </c>
      <c r="G1222" s="12">
        <f>IF(I1222="South", 1, 0)</f>
        <v>0</v>
      </c>
      <c r="H1222" s="12">
        <f>IF(I1222="East", 1, 0)</f>
        <v>1</v>
      </c>
      <c r="I1222" s="12" t="s">
        <v>7</v>
      </c>
      <c r="J1222" s="12">
        <v>222.15238347477799</v>
      </c>
      <c r="K1222" s="12">
        <f>B1222-200</f>
        <v>-59.379920951476009</v>
      </c>
      <c r="L1222" s="12">
        <f>C1222-20</f>
        <v>-5.2507036980108008</v>
      </c>
      <c r="M1222" s="12">
        <f>D1222-150</f>
        <v>-9</v>
      </c>
      <c r="N1222" s="12">
        <f>E1222-21</f>
        <v>-0.60187256597999905</v>
      </c>
      <c r="O1222" s="12">
        <f>H1222-1</f>
        <v>0</v>
      </c>
    </row>
    <row r="1223" spans="1:15" x14ac:dyDescent="0.3">
      <c r="A1223" s="12">
        <v>304.744157420227</v>
      </c>
      <c r="B1223" s="12">
        <v>215.49103551135099</v>
      </c>
      <c r="C1223" s="12">
        <v>23.787475746687399</v>
      </c>
      <c r="D1223" s="12">
        <v>153</v>
      </c>
      <c r="E1223" s="12">
        <v>18.347341639495198</v>
      </c>
      <c r="F1223" s="12">
        <f>IF(I1223="North", 1, 0)</f>
        <v>0</v>
      </c>
      <c r="G1223" s="12">
        <f>IF(I1223="South", 1, 0)</f>
        <v>0</v>
      </c>
      <c r="H1223" s="12">
        <f>IF(I1223="East", 1, 0)</f>
        <v>0</v>
      </c>
      <c r="I1223" s="12" t="s">
        <v>9</v>
      </c>
      <c r="J1223" s="12">
        <v>304.744157420227</v>
      </c>
      <c r="K1223" s="12">
        <f>B1223-200</f>
        <v>15.491035511350987</v>
      </c>
      <c r="L1223" s="12">
        <f>C1223-20</f>
        <v>3.7874757466873987</v>
      </c>
      <c r="M1223" s="12">
        <f>D1223-150</f>
        <v>3</v>
      </c>
      <c r="N1223" s="12">
        <f>E1223-21</f>
        <v>-2.6526583605048017</v>
      </c>
      <c r="O1223" s="12">
        <f>H1223-1</f>
        <v>-1</v>
      </c>
    </row>
    <row r="1224" spans="1:15" x14ac:dyDescent="0.3">
      <c r="A1224" s="12">
        <v>233.45893583802399</v>
      </c>
      <c r="B1224" s="12">
        <v>231.688844046604</v>
      </c>
      <c r="C1224" s="12">
        <v>26.8526807199835</v>
      </c>
      <c r="D1224" s="12">
        <v>141</v>
      </c>
      <c r="E1224" s="12">
        <v>21.8314420042683</v>
      </c>
      <c r="F1224" s="12">
        <f>IF(I1224="North", 1, 0)</f>
        <v>1</v>
      </c>
      <c r="G1224" s="12">
        <f>IF(I1224="South", 1, 0)</f>
        <v>0</v>
      </c>
      <c r="H1224" s="12">
        <f>IF(I1224="East", 1, 0)</f>
        <v>0</v>
      </c>
      <c r="I1224" s="12" t="s">
        <v>8</v>
      </c>
      <c r="J1224" s="12">
        <v>233.45893583802399</v>
      </c>
      <c r="K1224" s="12">
        <f>B1224-200</f>
        <v>31.688844046604004</v>
      </c>
      <c r="L1224" s="12">
        <f>C1224-20</f>
        <v>6.8526807199834998</v>
      </c>
      <c r="M1224" s="12">
        <f>D1224-150</f>
        <v>-9</v>
      </c>
      <c r="N1224" s="12">
        <f>E1224-21</f>
        <v>0.83144200426830039</v>
      </c>
      <c r="O1224" s="12">
        <f>H1224-1</f>
        <v>-1</v>
      </c>
    </row>
    <row r="1225" spans="1:15" x14ac:dyDescent="0.3">
      <c r="A1225" s="12">
        <v>249.32553387589601</v>
      </c>
      <c r="B1225" s="12">
        <v>220.68995487257399</v>
      </c>
      <c r="C1225" s="12">
        <v>23.4760145004199</v>
      </c>
      <c r="D1225" s="12">
        <v>134</v>
      </c>
      <c r="E1225" s="12">
        <v>21.530390688104401</v>
      </c>
      <c r="F1225" s="12">
        <f>IF(I1225="North", 1, 0)</f>
        <v>0</v>
      </c>
      <c r="G1225" s="12">
        <f>IF(I1225="South", 1, 0)</f>
        <v>0</v>
      </c>
      <c r="H1225" s="12">
        <f>IF(I1225="East", 1, 0)</f>
        <v>1</v>
      </c>
      <c r="I1225" s="12" t="s">
        <v>7</v>
      </c>
      <c r="J1225" s="12">
        <v>249.32553387589601</v>
      </c>
      <c r="K1225" s="12">
        <f>B1225-200</f>
        <v>20.689954872573992</v>
      </c>
      <c r="L1225" s="12">
        <f>C1225-20</f>
        <v>3.4760145004199003</v>
      </c>
      <c r="M1225" s="12">
        <f>D1225-150</f>
        <v>-16</v>
      </c>
      <c r="N1225" s="12">
        <f>E1225-21</f>
        <v>0.53039068810440071</v>
      </c>
      <c r="O1225" s="12">
        <f>H1225-1</f>
        <v>0</v>
      </c>
    </row>
    <row r="1226" spans="1:15" x14ac:dyDescent="0.3">
      <c r="A1226" s="12">
        <v>276.54222749407199</v>
      </c>
      <c r="B1226" s="12">
        <v>190.73561705611399</v>
      </c>
      <c r="C1226" s="12">
        <v>21.418755118307502</v>
      </c>
      <c r="D1226" s="12">
        <v>146</v>
      </c>
      <c r="E1226" s="12">
        <v>14.5871326135436</v>
      </c>
      <c r="F1226" s="12">
        <f>IF(I1226="North", 1, 0)</f>
        <v>0</v>
      </c>
      <c r="G1226" s="12">
        <f>IF(I1226="South", 1, 0)</f>
        <v>1</v>
      </c>
      <c r="H1226" s="12">
        <f>IF(I1226="East", 1, 0)</f>
        <v>0</v>
      </c>
      <c r="I1226" s="12" t="s">
        <v>6</v>
      </c>
      <c r="J1226" s="12">
        <v>276.54222749407199</v>
      </c>
      <c r="K1226" s="12">
        <f>B1226-200</f>
        <v>-9.2643829438860053</v>
      </c>
      <c r="L1226" s="12">
        <f>C1226-20</f>
        <v>1.4187551183075016</v>
      </c>
      <c r="M1226" s="12">
        <f>D1226-150</f>
        <v>-4</v>
      </c>
      <c r="N1226" s="12">
        <f>E1226-21</f>
        <v>-6.4128673864563996</v>
      </c>
      <c r="O1226" s="12">
        <f>H1226-1</f>
        <v>-1</v>
      </c>
    </row>
    <row r="1227" spans="1:15" x14ac:dyDescent="0.3">
      <c r="A1227" s="12">
        <v>303.77079286675399</v>
      </c>
      <c r="B1227" s="12">
        <v>193.50896501332801</v>
      </c>
      <c r="C1227" s="12">
        <v>15.060633295496199</v>
      </c>
      <c r="D1227" s="12">
        <v>167</v>
      </c>
      <c r="E1227" s="12">
        <v>13.7404646820743</v>
      </c>
      <c r="F1227" s="12">
        <f>IF(I1227="North", 1, 0)</f>
        <v>1</v>
      </c>
      <c r="G1227" s="12">
        <f>IF(I1227="South", 1, 0)</f>
        <v>0</v>
      </c>
      <c r="H1227" s="12">
        <f>IF(I1227="East", 1, 0)</f>
        <v>0</v>
      </c>
      <c r="I1227" s="12" t="s">
        <v>8</v>
      </c>
      <c r="J1227" s="12">
        <v>303.77079286675399</v>
      </c>
      <c r="K1227" s="12">
        <f>B1227-200</f>
        <v>-6.4910349866719912</v>
      </c>
      <c r="L1227" s="12">
        <f>C1227-20</f>
        <v>-4.9393667045038008</v>
      </c>
      <c r="M1227" s="12">
        <f>D1227-150</f>
        <v>17</v>
      </c>
      <c r="N1227" s="12">
        <f>E1227-21</f>
        <v>-7.2595353179256996</v>
      </c>
      <c r="O1227" s="12">
        <f>H1227-1</f>
        <v>-1</v>
      </c>
    </row>
    <row r="1228" spans="1:15" x14ac:dyDescent="0.3">
      <c r="A1228" s="12">
        <v>280.27925215908402</v>
      </c>
      <c r="B1228" s="12">
        <v>202.19057359895501</v>
      </c>
      <c r="C1228" s="12">
        <v>15.765745169373099</v>
      </c>
      <c r="D1228" s="12">
        <v>151</v>
      </c>
      <c r="E1228" s="12">
        <v>22.183732961384301</v>
      </c>
      <c r="F1228" s="12">
        <f>IF(I1228="North", 1, 0)</f>
        <v>0</v>
      </c>
      <c r="G1228" s="12">
        <f>IF(I1228="South", 1, 0)</f>
        <v>0</v>
      </c>
      <c r="H1228" s="12">
        <f>IF(I1228="East", 1, 0)</f>
        <v>1</v>
      </c>
      <c r="I1228" s="12" t="s">
        <v>7</v>
      </c>
      <c r="J1228" s="12">
        <v>280.27925215908402</v>
      </c>
      <c r="K1228" s="12">
        <f>B1228-200</f>
        <v>2.1905735989550124</v>
      </c>
      <c r="L1228" s="12">
        <f>C1228-20</f>
        <v>-4.2342548306269006</v>
      </c>
      <c r="M1228" s="12">
        <f>D1228-150</f>
        <v>1</v>
      </c>
      <c r="N1228" s="12">
        <f>E1228-21</f>
        <v>1.1837329613843011</v>
      </c>
      <c r="O1228" s="12">
        <f>H1228-1</f>
        <v>0</v>
      </c>
    </row>
    <row r="1229" spans="1:15" x14ac:dyDescent="0.3">
      <c r="A1229" s="12">
        <v>241.359154547401</v>
      </c>
      <c r="B1229" s="12">
        <v>192.64989991857499</v>
      </c>
      <c r="C1229" s="12">
        <v>26.2480945264833</v>
      </c>
      <c r="D1229" s="12">
        <v>157</v>
      </c>
      <c r="E1229" s="12">
        <v>21.541715338879801</v>
      </c>
      <c r="F1229" s="12">
        <f>IF(I1229="North", 1, 0)</f>
        <v>0</v>
      </c>
      <c r="G1229" s="12">
        <f>IF(I1229="South", 1, 0)</f>
        <v>0</v>
      </c>
      <c r="H1229" s="12">
        <f>IF(I1229="East", 1, 0)</f>
        <v>0</v>
      </c>
      <c r="I1229" s="12" t="s">
        <v>9</v>
      </c>
      <c r="J1229" s="12">
        <v>241.359154547401</v>
      </c>
      <c r="K1229" s="12">
        <f>B1229-200</f>
        <v>-7.3501000814250119</v>
      </c>
      <c r="L1229" s="12">
        <f>C1229-20</f>
        <v>6.2480945264832997</v>
      </c>
      <c r="M1229" s="12">
        <f>D1229-150</f>
        <v>7</v>
      </c>
      <c r="N1229" s="12">
        <f>E1229-21</f>
        <v>0.54171533887980061</v>
      </c>
      <c r="O1229" s="12">
        <f>H1229-1</f>
        <v>-1</v>
      </c>
    </row>
    <row r="1230" spans="1:15" x14ac:dyDescent="0.3">
      <c r="A1230" s="12">
        <v>267.15498596018398</v>
      </c>
      <c r="B1230" s="12">
        <v>248.193955839745</v>
      </c>
      <c r="C1230" s="12">
        <v>23.896745019526598</v>
      </c>
      <c r="D1230" s="12">
        <v>133</v>
      </c>
      <c r="E1230" s="12">
        <v>19.296728006533701</v>
      </c>
      <c r="F1230" s="12">
        <f>IF(I1230="North", 1, 0)</f>
        <v>0</v>
      </c>
      <c r="G1230" s="12">
        <f>IF(I1230="South", 1, 0)</f>
        <v>0</v>
      </c>
      <c r="H1230" s="12">
        <f>IF(I1230="East", 1, 0)</f>
        <v>0</v>
      </c>
      <c r="I1230" s="12" t="s">
        <v>9</v>
      </c>
      <c r="J1230" s="12">
        <v>267.15498596018398</v>
      </c>
      <c r="K1230" s="12">
        <f>B1230-200</f>
        <v>48.193955839745001</v>
      </c>
      <c r="L1230" s="12">
        <f>C1230-20</f>
        <v>3.8967450195265982</v>
      </c>
      <c r="M1230" s="12">
        <f>D1230-150</f>
        <v>-17</v>
      </c>
      <c r="N1230" s="12">
        <f>E1230-21</f>
        <v>-1.7032719934662985</v>
      </c>
      <c r="O1230" s="12">
        <f>H1230-1</f>
        <v>-1</v>
      </c>
    </row>
    <row r="1231" spans="1:15" x14ac:dyDescent="0.3">
      <c r="A1231" s="12">
        <v>344.140683810349</v>
      </c>
      <c r="B1231" s="12">
        <v>310.526150079567</v>
      </c>
      <c r="C1231" s="12">
        <v>19.804902403112202</v>
      </c>
      <c r="D1231" s="12">
        <v>155</v>
      </c>
      <c r="E1231" s="12">
        <v>14.371425659470701</v>
      </c>
      <c r="F1231" s="12">
        <f>IF(I1231="North", 1, 0)</f>
        <v>0</v>
      </c>
      <c r="G1231" s="12">
        <f>IF(I1231="South", 1, 0)</f>
        <v>0</v>
      </c>
      <c r="H1231" s="12">
        <f>IF(I1231="East", 1, 0)</f>
        <v>0</v>
      </c>
      <c r="I1231" s="12" t="s">
        <v>9</v>
      </c>
      <c r="J1231" s="12">
        <v>344.140683810349</v>
      </c>
      <c r="K1231" s="12">
        <f>B1231-200</f>
        <v>110.526150079567</v>
      </c>
      <c r="L1231" s="12">
        <f>C1231-20</f>
        <v>-0.19509759688779837</v>
      </c>
      <c r="M1231" s="12">
        <f>D1231-150</f>
        <v>5</v>
      </c>
      <c r="N1231" s="12">
        <f>E1231-21</f>
        <v>-6.6285743405292994</v>
      </c>
      <c r="O1231" s="12">
        <f>H1231-1</f>
        <v>-1</v>
      </c>
    </row>
    <row r="1232" spans="1:15" x14ac:dyDescent="0.3">
      <c r="A1232" s="12">
        <v>264.84058858888</v>
      </c>
      <c r="B1232" s="12">
        <v>172.12541074960799</v>
      </c>
      <c r="C1232" s="12">
        <v>17.910452271170499</v>
      </c>
      <c r="D1232" s="12">
        <v>137</v>
      </c>
      <c r="E1232" s="12">
        <v>22.885565051059899</v>
      </c>
      <c r="F1232" s="12">
        <f>IF(I1232="North", 1, 0)</f>
        <v>0</v>
      </c>
      <c r="G1232" s="12">
        <f>IF(I1232="South", 1, 0)</f>
        <v>0</v>
      </c>
      <c r="H1232" s="12">
        <f>IF(I1232="East", 1, 0)</f>
        <v>1</v>
      </c>
      <c r="I1232" s="12" t="s">
        <v>7</v>
      </c>
      <c r="J1232" s="12">
        <v>264.84058858888</v>
      </c>
      <c r="K1232" s="12">
        <f>B1232-200</f>
        <v>-27.874589250392006</v>
      </c>
      <c r="L1232" s="12">
        <f>C1232-20</f>
        <v>-2.0895477288295012</v>
      </c>
      <c r="M1232" s="12">
        <f>D1232-150</f>
        <v>-13</v>
      </c>
      <c r="N1232" s="12">
        <f>E1232-21</f>
        <v>1.8855650510598991</v>
      </c>
      <c r="O1232" s="12">
        <f>H1232-1</f>
        <v>0</v>
      </c>
    </row>
    <row r="1233" spans="1:15" x14ac:dyDescent="0.3">
      <c r="A1233" s="12">
        <v>222.39754680938699</v>
      </c>
      <c r="B1233" s="12">
        <v>131.50985102104599</v>
      </c>
      <c r="C1233" s="12">
        <v>9.8709606344431098</v>
      </c>
      <c r="D1233" s="12">
        <v>175</v>
      </c>
      <c r="E1233" s="12">
        <v>26.0875981816957</v>
      </c>
      <c r="F1233" s="12">
        <f>IF(I1233="North", 1, 0)</f>
        <v>0</v>
      </c>
      <c r="G1233" s="12">
        <f>IF(I1233="South", 1, 0)</f>
        <v>0</v>
      </c>
      <c r="H1233" s="12">
        <f>IF(I1233="East", 1, 0)</f>
        <v>0</v>
      </c>
      <c r="I1233" s="12" t="s">
        <v>9</v>
      </c>
      <c r="J1233" s="12">
        <v>222.39754680938699</v>
      </c>
      <c r="K1233" s="12">
        <f>B1233-200</f>
        <v>-68.490148978954011</v>
      </c>
      <c r="L1233" s="12">
        <f>C1233-20</f>
        <v>-10.12903936555689</v>
      </c>
      <c r="M1233" s="12">
        <f>D1233-150</f>
        <v>25</v>
      </c>
      <c r="N1233" s="12">
        <f>E1233-21</f>
        <v>5.0875981816957001</v>
      </c>
      <c r="O1233" s="12">
        <f>H1233-1</f>
        <v>-1</v>
      </c>
    </row>
    <row r="1234" spans="1:15" x14ac:dyDescent="0.3">
      <c r="A1234" s="12">
        <v>273.68379858652497</v>
      </c>
      <c r="B1234" s="12">
        <v>195.58589758243701</v>
      </c>
      <c r="C1234" s="12">
        <v>14.6457379065778</v>
      </c>
      <c r="D1234" s="12">
        <v>160</v>
      </c>
      <c r="E1234" s="12">
        <v>22.111929760875601</v>
      </c>
      <c r="F1234" s="12">
        <f>IF(I1234="North", 1, 0)</f>
        <v>0</v>
      </c>
      <c r="G1234" s="12">
        <f>IF(I1234="South", 1, 0)</f>
        <v>0</v>
      </c>
      <c r="H1234" s="12">
        <f>IF(I1234="East", 1, 0)</f>
        <v>1</v>
      </c>
      <c r="I1234" s="12" t="s">
        <v>7</v>
      </c>
      <c r="J1234" s="12">
        <v>273.68379858652497</v>
      </c>
      <c r="K1234" s="12">
        <f>B1234-200</f>
        <v>-4.4141024175629866</v>
      </c>
      <c r="L1234" s="12">
        <f>C1234-20</f>
        <v>-5.3542620934222001</v>
      </c>
      <c r="M1234" s="12">
        <f>D1234-150</f>
        <v>10</v>
      </c>
      <c r="N1234" s="12">
        <f>E1234-21</f>
        <v>1.1119297608756007</v>
      </c>
      <c r="O1234" s="12">
        <f>H1234-1</f>
        <v>0</v>
      </c>
    </row>
    <row r="1235" spans="1:15" x14ac:dyDescent="0.3">
      <c r="A1235" s="12">
        <v>339.53453568029403</v>
      </c>
      <c r="B1235" s="12">
        <v>328.985466882715</v>
      </c>
      <c r="C1235" s="12">
        <v>29.557095435698599</v>
      </c>
      <c r="D1235" s="12">
        <v>163</v>
      </c>
      <c r="E1235" s="12">
        <v>17.6101044377397</v>
      </c>
      <c r="F1235" s="12">
        <f>IF(I1235="North", 1, 0)</f>
        <v>0</v>
      </c>
      <c r="G1235" s="12">
        <f>IF(I1235="South", 1, 0)</f>
        <v>1</v>
      </c>
      <c r="H1235" s="12">
        <f>IF(I1235="East", 1, 0)</f>
        <v>0</v>
      </c>
      <c r="I1235" s="12" t="s">
        <v>6</v>
      </c>
      <c r="J1235" s="12">
        <v>339.53453568029403</v>
      </c>
      <c r="K1235" s="12">
        <f>B1235-200</f>
        <v>128.985466882715</v>
      </c>
      <c r="L1235" s="12">
        <f>C1235-20</f>
        <v>9.5570954356985993</v>
      </c>
      <c r="M1235" s="12">
        <f>D1235-150</f>
        <v>13</v>
      </c>
      <c r="N1235" s="12">
        <f>E1235-21</f>
        <v>-3.3898955622602998</v>
      </c>
      <c r="O1235" s="12">
        <f>H1235-1</f>
        <v>-1</v>
      </c>
    </row>
    <row r="1236" spans="1:15" x14ac:dyDescent="0.3">
      <c r="A1236" s="12">
        <v>252.64063120079501</v>
      </c>
      <c r="B1236" s="12">
        <v>159.81627160151299</v>
      </c>
      <c r="C1236" s="12">
        <v>13.5977221449876</v>
      </c>
      <c r="D1236" s="12">
        <v>153</v>
      </c>
      <c r="E1236" s="12">
        <v>21.1782086622846</v>
      </c>
      <c r="F1236" s="12">
        <f>IF(I1236="North", 1, 0)</f>
        <v>0</v>
      </c>
      <c r="G1236" s="12">
        <f>IF(I1236="South", 1, 0)</f>
        <v>1</v>
      </c>
      <c r="H1236" s="12">
        <f>IF(I1236="East", 1, 0)</f>
        <v>0</v>
      </c>
      <c r="I1236" s="12" t="s">
        <v>6</v>
      </c>
      <c r="J1236" s="12">
        <v>252.64063120079501</v>
      </c>
      <c r="K1236" s="12">
        <f>B1236-200</f>
        <v>-40.183728398487006</v>
      </c>
      <c r="L1236" s="12">
        <f>C1236-20</f>
        <v>-6.4022778550124002</v>
      </c>
      <c r="M1236" s="12">
        <f>D1236-150</f>
        <v>3</v>
      </c>
      <c r="N1236" s="12">
        <f>E1236-21</f>
        <v>0.17820866228460019</v>
      </c>
      <c r="O1236" s="12">
        <f>H1236-1</f>
        <v>-1</v>
      </c>
    </row>
    <row r="1237" spans="1:15" x14ac:dyDescent="0.3">
      <c r="A1237" s="12">
        <v>311.75483048116899</v>
      </c>
      <c r="B1237" s="12">
        <v>281.95584027220298</v>
      </c>
      <c r="C1237" s="12">
        <v>20.947399106105401</v>
      </c>
      <c r="D1237" s="12">
        <v>141</v>
      </c>
      <c r="E1237" s="12">
        <v>15.535543676265201</v>
      </c>
      <c r="F1237" s="12">
        <f>IF(I1237="North", 1, 0)</f>
        <v>0</v>
      </c>
      <c r="G1237" s="12">
        <f>IF(I1237="South", 1, 0)</f>
        <v>0</v>
      </c>
      <c r="H1237" s="12">
        <f>IF(I1237="East", 1, 0)</f>
        <v>1</v>
      </c>
      <c r="I1237" s="12" t="s">
        <v>7</v>
      </c>
      <c r="J1237" s="12">
        <v>311.75483048116899</v>
      </c>
      <c r="K1237" s="12">
        <f>B1237-200</f>
        <v>81.955840272202977</v>
      </c>
      <c r="L1237" s="12">
        <f>C1237-20</f>
        <v>0.94739910610540079</v>
      </c>
      <c r="M1237" s="12">
        <f>D1237-150</f>
        <v>-9</v>
      </c>
      <c r="N1237" s="12">
        <f>E1237-21</f>
        <v>-5.4644563237347992</v>
      </c>
      <c r="O1237" s="12">
        <f>H1237-1</f>
        <v>0</v>
      </c>
    </row>
    <row r="1238" spans="1:15" x14ac:dyDescent="0.3">
      <c r="A1238" s="12">
        <v>317.50758781886299</v>
      </c>
      <c r="B1238" s="12">
        <v>283.88504070382203</v>
      </c>
      <c r="C1238" s="12">
        <v>25.037219865975899</v>
      </c>
      <c r="D1238" s="12">
        <v>150</v>
      </c>
      <c r="E1238" s="12">
        <v>25.231842855355101</v>
      </c>
      <c r="F1238" s="12">
        <f>IF(I1238="North", 1, 0)</f>
        <v>0</v>
      </c>
      <c r="G1238" s="12">
        <f>IF(I1238="South", 1, 0)</f>
        <v>0</v>
      </c>
      <c r="H1238" s="12">
        <f>IF(I1238="East", 1, 0)</f>
        <v>1</v>
      </c>
      <c r="I1238" s="12" t="s">
        <v>7</v>
      </c>
      <c r="J1238" s="12">
        <v>317.50758781886299</v>
      </c>
      <c r="K1238" s="12">
        <f>B1238-200</f>
        <v>83.885040703822028</v>
      </c>
      <c r="L1238" s="12">
        <f>C1238-20</f>
        <v>5.0372198659758993</v>
      </c>
      <c r="M1238" s="12">
        <f>D1238-150</f>
        <v>0</v>
      </c>
      <c r="N1238" s="12">
        <f>E1238-21</f>
        <v>4.2318428553551009</v>
      </c>
      <c r="O1238" s="12">
        <f>H1238-1</f>
        <v>0</v>
      </c>
    </row>
    <row r="1239" spans="1:15" x14ac:dyDescent="0.3">
      <c r="A1239" s="12">
        <v>217.06979674559301</v>
      </c>
      <c r="B1239" s="12">
        <v>172.3205879146</v>
      </c>
      <c r="C1239" s="12">
        <v>13.7253866599885</v>
      </c>
      <c r="D1239" s="12">
        <v>145</v>
      </c>
      <c r="E1239" s="12">
        <v>21.327377338118101</v>
      </c>
      <c r="F1239" s="12">
        <f>IF(I1239="North", 1, 0)</f>
        <v>1</v>
      </c>
      <c r="G1239" s="12">
        <f>IF(I1239="South", 1, 0)</f>
        <v>0</v>
      </c>
      <c r="H1239" s="12">
        <f>IF(I1239="East", 1, 0)</f>
        <v>0</v>
      </c>
      <c r="I1239" s="12" t="s">
        <v>8</v>
      </c>
      <c r="J1239" s="12">
        <v>217.06979674559301</v>
      </c>
      <c r="K1239" s="12">
        <f>B1239-200</f>
        <v>-27.679412085400003</v>
      </c>
      <c r="L1239" s="12">
        <f>C1239-20</f>
        <v>-6.2746133400115003</v>
      </c>
      <c r="M1239" s="12">
        <f>D1239-150</f>
        <v>-5</v>
      </c>
      <c r="N1239" s="12">
        <f>E1239-21</f>
        <v>0.32737733811810088</v>
      </c>
      <c r="O1239" s="12">
        <f>H1239-1</f>
        <v>-1</v>
      </c>
    </row>
    <row r="1240" spans="1:15" x14ac:dyDescent="0.3">
      <c r="A1240" s="12">
        <v>250.53568094125899</v>
      </c>
      <c r="B1240" s="12">
        <v>228.44915395926299</v>
      </c>
      <c r="C1240" s="12">
        <v>20.923552373905402</v>
      </c>
      <c r="D1240" s="12">
        <v>145</v>
      </c>
      <c r="E1240" s="12">
        <v>13.927372352987</v>
      </c>
      <c r="F1240" s="12">
        <f>IF(I1240="North", 1, 0)</f>
        <v>0</v>
      </c>
      <c r="G1240" s="12">
        <f>IF(I1240="South", 1, 0)</f>
        <v>0</v>
      </c>
      <c r="H1240" s="12">
        <f>IF(I1240="East", 1, 0)</f>
        <v>0</v>
      </c>
      <c r="I1240" s="12" t="s">
        <v>9</v>
      </c>
      <c r="J1240" s="12">
        <v>250.53568094125899</v>
      </c>
      <c r="K1240" s="12">
        <f>B1240-200</f>
        <v>28.449153959262986</v>
      </c>
      <c r="L1240" s="12">
        <f>C1240-20</f>
        <v>0.92355237390540168</v>
      </c>
      <c r="M1240" s="12">
        <f>D1240-150</f>
        <v>-5</v>
      </c>
      <c r="N1240" s="12">
        <f>E1240-21</f>
        <v>-7.0726276470130003</v>
      </c>
      <c r="O1240" s="12">
        <f>H1240-1</f>
        <v>-1</v>
      </c>
    </row>
    <row r="1241" spans="1:15" x14ac:dyDescent="0.3">
      <c r="A1241" s="12">
        <v>326.736041236951</v>
      </c>
      <c r="B1241" s="12">
        <v>281.41983115642603</v>
      </c>
      <c r="C1241" s="12">
        <v>24.6895776875532</v>
      </c>
      <c r="D1241" s="12">
        <v>169</v>
      </c>
      <c r="E1241" s="12">
        <v>19.797302558225201</v>
      </c>
      <c r="F1241" s="12">
        <f>IF(I1241="North", 1, 0)</f>
        <v>0</v>
      </c>
      <c r="G1241" s="12">
        <f>IF(I1241="South", 1, 0)</f>
        <v>1</v>
      </c>
      <c r="H1241" s="12">
        <f>IF(I1241="East", 1, 0)</f>
        <v>0</v>
      </c>
      <c r="I1241" s="12" t="s">
        <v>6</v>
      </c>
      <c r="J1241" s="12">
        <v>326.736041236951</v>
      </c>
      <c r="K1241" s="12">
        <f>B1241-200</f>
        <v>81.419831156426028</v>
      </c>
      <c r="L1241" s="12">
        <f>C1241-20</f>
        <v>4.6895776875532</v>
      </c>
      <c r="M1241" s="12">
        <f>D1241-150</f>
        <v>19</v>
      </c>
      <c r="N1241" s="12">
        <f>E1241-21</f>
        <v>-1.2026974417747986</v>
      </c>
      <c r="O1241" s="12">
        <f>H1241-1</f>
        <v>-1</v>
      </c>
    </row>
    <row r="1242" spans="1:15" x14ac:dyDescent="0.3">
      <c r="A1242" s="12">
        <v>211.69671992586601</v>
      </c>
      <c r="B1242" s="12">
        <v>181.043612950625</v>
      </c>
      <c r="C1242" s="12">
        <v>20.062496609536201</v>
      </c>
      <c r="D1242" s="12">
        <v>146</v>
      </c>
      <c r="E1242" s="12">
        <v>22.8532060409369</v>
      </c>
      <c r="F1242" s="12">
        <f>IF(I1242="North", 1, 0)</f>
        <v>0</v>
      </c>
      <c r="G1242" s="12">
        <f>IF(I1242="South", 1, 0)</f>
        <v>1</v>
      </c>
      <c r="H1242" s="12">
        <f>IF(I1242="East", 1, 0)</f>
        <v>0</v>
      </c>
      <c r="I1242" s="12" t="s">
        <v>6</v>
      </c>
      <c r="J1242" s="12">
        <v>211.69671992586601</v>
      </c>
      <c r="K1242" s="12">
        <f>B1242-200</f>
        <v>-18.956387049374996</v>
      </c>
      <c r="L1242" s="12">
        <f>C1242-20</f>
        <v>6.2496609536200509E-2</v>
      </c>
      <c r="M1242" s="12">
        <f>D1242-150</f>
        <v>-4</v>
      </c>
      <c r="N1242" s="12">
        <f>E1242-21</f>
        <v>1.8532060409369002</v>
      </c>
      <c r="O1242" s="12">
        <f>H1242-1</f>
        <v>-1</v>
      </c>
    </row>
    <row r="1243" spans="1:15" x14ac:dyDescent="0.3">
      <c r="A1243" s="12">
        <v>281.97837165865502</v>
      </c>
      <c r="B1243" s="12">
        <v>189.82098199488101</v>
      </c>
      <c r="C1243" s="12">
        <v>34.342015278333797</v>
      </c>
      <c r="D1243" s="12">
        <v>154</v>
      </c>
      <c r="E1243" s="12">
        <v>19.667809516097901</v>
      </c>
      <c r="F1243" s="12">
        <f>IF(I1243="North", 1, 0)</f>
        <v>1</v>
      </c>
      <c r="G1243" s="12">
        <f>IF(I1243="South", 1, 0)</f>
        <v>0</v>
      </c>
      <c r="H1243" s="12">
        <f>IF(I1243="East", 1, 0)</f>
        <v>0</v>
      </c>
      <c r="I1243" s="12" t="s">
        <v>8</v>
      </c>
      <c r="J1243" s="12">
        <v>281.97837165865502</v>
      </c>
      <c r="K1243" s="12">
        <f>B1243-200</f>
        <v>-10.179018005118991</v>
      </c>
      <c r="L1243" s="12">
        <f>C1243-20</f>
        <v>14.342015278333797</v>
      </c>
      <c r="M1243" s="12">
        <f>D1243-150</f>
        <v>4</v>
      </c>
      <c r="N1243" s="12">
        <f>E1243-21</f>
        <v>-1.3321904839020995</v>
      </c>
      <c r="O1243" s="12">
        <f>H1243-1</f>
        <v>-1</v>
      </c>
    </row>
    <row r="1244" spans="1:15" x14ac:dyDescent="0.3">
      <c r="A1244" s="12">
        <v>223.8582287957</v>
      </c>
      <c r="B1244" s="12">
        <v>170.915954302567</v>
      </c>
      <c r="C1244" s="12">
        <v>11.657003705609</v>
      </c>
      <c r="D1244" s="12">
        <v>173</v>
      </c>
      <c r="E1244" s="12">
        <v>19.896417114239298</v>
      </c>
      <c r="F1244" s="12">
        <f>IF(I1244="North", 1, 0)</f>
        <v>0</v>
      </c>
      <c r="G1244" s="12">
        <f>IF(I1244="South", 1, 0)</f>
        <v>0</v>
      </c>
      <c r="H1244" s="12">
        <f>IF(I1244="East", 1, 0)</f>
        <v>1</v>
      </c>
      <c r="I1244" s="12" t="s">
        <v>7</v>
      </c>
      <c r="J1244" s="12">
        <v>223.8582287957</v>
      </c>
      <c r="K1244" s="12">
        <f>B1244-200</f>
        <v>-29.084045697432998</v>
      </c>
      <c r="L1244" s="12">
        <f>C1244-20</f>
        <v>-8.3429962943909999</v>
      </c>
      <c r="M1244" s="12">
        <f>D1244-150</f>
        <v>23</v>
      </c>
      <c r="N1244" s="12">
        <f>E1244-21</f>
        <v>-1.1035828857607015</v>
      </c>
      <c r="O1244" s="12">
        <f>H1244-1</f>
        <v>0</v>
      </c>
    </row>
    <row r="1245" spans="1:15" x14ac:dyDescent="0.3">
      <c r="A1245" s="12">
        <v>215.824804356149</v>
      </c>
      <c r="B1245" s="12">
        <v>149.262163465356</v>
      </c>
      <c r="C1245" s="12">
        <v>25.293642649419301</v>
      </c>
      <c r="D1245" s="12">
        <v>178</v>
      </c>
      <c r="E1245" s="12">
        <v>16.102391171810901</v>
      </c>
      <c r="F1245" s="12">
        <f>IF(I1245="North", 1, 0)</f>
        <v>0</v>
      </c>
      <c r="G1245" s="12">
        <f>IF(I1245="South", 1, 0)</f>
        <v>0</v>
      </c>
      <c r="H1245" s="12">
        <f>IF(I1245="East", 1, 0)</f>
        <v>1</v>
      </c>
      <c r="I1245" s="12" t="s">
        <v>7</v>
      </c>
      <c r="J1245" s="12">
        <v>215.824804356149</v>
      </c>
      <c r="K1245" s="12">
        <f>B1245-200</f>
        <v>-50.737836534644003</v>
      </c>
      <c r="L1245" s="12">
        <f>C1245-20</f>
        <v>5.2936426494193007</v>
      </c>
      <c r="M1245" s="12">
        <f>D1245-150</f>
        <v>28</v>
      </c>
      <c r="N1245" s="12">
        <f>E1245-21</f>
        <v>-4.8976088281890995</v>
      </c>
      <c r="O1245" s="12">
        <f>H1245-1</f>
        <v>0</v>
      </c>
    </row>
    <row r="1246" spans="1:15" x14ac:dyDescent="0.3">
      <c r="A1246" s="12">
        <v>243.75246299385299</v>
      </c>
      <c r="B1246" s="12">
        <v>167.53612274669899</v>
      </c>
      <c r="C1246" s="12">
        <v>19.135991313017598</v>
      </c>
      <c r="D1246" s="12">
        <v>154</v>
      </c>
      <c r="E1246" s="12">
        <v>23.2661639483266</v>
      </c>
      <c r="F1246" s="12">
        <f>IF(I1246="North", 1, 0)</f>
        <v>1</v>
      </c>
      <c r="G1246" s="12">
        <f>IF(I1246="South", 1, 0)</f>
        <v>0</v>
      </c>
      <c r="H1246" s="12">
        <f>IF(I1246="East", 1, 0)</f>
        <v>0</v>
      </c>
      <c r="I1246" s="12" t="s">
        <v>8</v>
      </c>
      <c r="J1246" s="12">
        <v>243.75246299385299</v>
      </c>
      <c r="K1246" s="12">
        <f>B1246-200</f>
        <v>-32.463877253301007</v>
      </c>
      <c r="L1246" s="12">
        <f>C1246-20</f>
        <v>-0.86400868698240174</v>
      </c>
      <c r="M1246" s="12">
        <f>D1246-150</f>
        <v>4</v>
      </c>
      <c r="N1246" s="12">
        <f>E1246-21</f>
        <v>2.2661639483266001</v>
      </c>
      <c r="O1246" s="12">
        <f>H1246-1</f>
        <v>-1</v>
      </c>
    </row>
    <row r="1247" spans="1:15" x14ac:dyDescent="0.3">
      <c r="A1247" s="12">
        <v>211.38788013234901</v>
      </c>
      <c r="B1247" s="12">
        <v>138.80298666188699</v>
      </c>
      <c r="C1247" s="12">
        <v>23.859600774183299</v>
      </c>
      <c r="D1247" s="12">
        <v>168</v>
      </c>
      <c r="E1247" s="12">
        <v>18.4061231999234</v>
      </c>
      <c r="F1247" s="12">
        <f>IF(I1247="North", 1, 0)</f>
        <v>0</v>
      </c>
      <c r="G1247" s="12">
        <f>IF(I1247="South", 1, 0)</f>
        <v>0</v>
      </c>
      <c r="H1247" s="12">
        <f>IF(I1247="East", 1, 0)</f>
        <v>0</v>
      </c>
      <c r="I1247" s="12" t="s">
        <v>9</v>
      </c>
      <c r="J1247" s="12">
        <v>211.38788013234901</v>
      </c>
      <c r="K1247" s="12">
        <f>B1247-200</f>
        <v>-61.19701333811301</v>
      </c>
      <c r="L1247" s="12">
        <f>C1247-20</f>
        <v>3.8596007741832992</v>
      </c>
      <c r="M1247" s="12">
        <f>D1247-150</f>
        <v>18</v>
      </c>
      <c r="N1247" s="12">
        <f>E1247-21</f>
        <v>-2.5938768000766004</v>
      </c>
      <c r="O1247" s="12">
        <f>H1247-1</f>
        <v>-1</v>
      </c>
    </row>
    <row r="1248" spans="1:15" x14ac:dyDescent="0.3">
      <c r="A1248" s="12">
        <v>244.62093856255399</v>
      </c>
      <c r="B1248" s="12">
        <v>201.70417341296101</v>
      </c>
      <c r="C1248" s="12">
        <v>22.206535758496202</v>
      </c>
      <c r="D1248" s="12">
        <v>156</v>
      </c>
      <c r="E1248" s="12">
        <v>12.3742184919798</v>
      </c>
      <c r="F1248" s="12">
        <f>IF(I1248="North", 1, 0)</f>
        <v>0</v>
      </c>
      <c r="G1248" s="12">
        <f>IF(I1248="South", 1, 0)</f>
        <v>0</v>
      </c>
      <c r="H1248" s="12">
        <f>IF(I1248="East", 1, 0)</f>
        <v>1</v>
      </c>
      <c r="I1248" s="12" t="s">
        <v>7</v>
      </c>
      <c r="J1248" s="12">
        <v>244.62093856255399</v>
      </c>
      <c r="K1248" s="12">
        <f>B1248-200</f>
        <v>1.704173412961012</v>
      </c>
      <c r="L1248" s="12">
        <f>C1248-20</f>
        <v>2.2065357584962015</v>
      </c>
      <c r="M1248" s="12">
        <f>D1248-150</f>
        <v>6</v>
      </c>
      <c r="N1248" s="12">
        <f>E1248-21</f>
        <v>-8.6257815080202001</v>
      </c>
      <c r="O1248" s="12">
        <f>H1248-1</f>
        <v>0</v>
      </c>
    </row>
    <row r="1249" spans="1:15" x14ac:dyDescent="0.3">
      <c r="A1249" s="12">
        <v>208.735197239146</v>
      </c>
      <c r="B1249" s="12">
        <v>161.50133844706701</v>
      </c>
      <c r="C1249" s="12">
        <v>16.334219014449999</v>
      </c>
      <c r="D1249" s="12">
        <v>135</v>
      </c>
      <c r="E1249" s="12">
        <v>19.5149705173184</v>
      </c>
      <c r="F1249" s="12">
        <f>IF(I1249="North", 1, 0)</f>
        <v>0</v>
      </c>
      <c r="G1249" s="12">
        <f>IF(I1249="South", 1, 0)</f>
        <v>0</v>
      </c>
      <c r="H1249" s="12">
        <f>IF(I1249="East", 1, 0)</f>
        <v>1</v>
      </c>
      <c r="I1249" s="12" t="s">
        <v>7</v>
      </c>
      <c r="J1249" s="12">
        <v>208.735197239146</v>
      </c>
      <c r="K1249" s="12">
        <f>B1249-200</f>
        <v>-38.498661552932987</v>
      </c>
      <c r="L1249" s="12">
        <f>C1249-20</f>
        <v>-3.6657809855500005</v>
      </c>
      <c r="M1249" s="12">
        <f>D1249-150</f>
        <v>-15</v>
      </c>
      <c r="N1249" s="12">
        <f>E1249-21</f>
        <v>-1.4850294826816004</v>
      </c>
      <c r="O1249" s="12">
        <f>H1249-1</f>
        <v>0</v>
      </c>
    </row>
    <row r="1250" spans="1:15" x14ac:dyDescent="0.3">
      <c r="A1250" s="12">
        <v>258.05104243328702</v>
      </c>
      <c r="B1250" s="12">
        <v>211.68929558953701</v>
      </c>
      <c r="C1250" s="12">
        <v>21.144981962296701</v>
      </c>
      <c r="D1250" s="12">
        <v>167</v>
      </c>
      <c r="E1250" s="12">
        <v>24.9245988622814</v>
      </c>
      <c r="F1250" s="12">
        <f>IF(I1250="North", 1, 0)</f>
        <v>0</v>
      </c>
      <c r="G1250" s="12">
        <f>IF(I1250="South", 1, 0)</f>
        <v>0</v>
      </c>
      <c r="H1250" s="12">
        <f>IF(I1250="East", 1, 0)</f>
        <v>0</v>
      </c>
      <c r="I1250" s="12" t="s">
        <v>9</v>
      </c>
      <c r="J1250" s="12">
        <v>258.05104243328702</v>
      </c>
      <c r="K1250" s="12">
        <f>B1250-200</f>
        <v>11.689295589537011</v>
      </c>
      <c r="L1250" s="12">
        <f>C1250-20</f>
        <v>1.1449819622967006</v>
      </c>
      <c r="M1250" s="12">
        <f>D1250-150</f>
        <v>17</v>
      </c>
      <c r="N1250" s="12">
        <f>E1250-21</f>
        <v>3.9245988622813996</v>
      </c>
      <c r="O1250" s="12">
        <f>H1250-1</f>
        <v>-1</v>
      </c>
    </row>
    <row r="1251" spans="1:15" x14ac:dyDescent="0.3">
      <c r="A1251" s="12">
        <v>198.5830882555</v>
      </c>
      <c r="B1251" s="12">
        <v>122.205217689818</v>
      </c>
      <c r="C1251" s="12">
        <v>10.7104927430085</v>
      </c>
      <c r="D1251" s="12">
        <v>134</v>
      </c>
      <c r="E1251" s="12">
        <v>19.452282213600199</v>
      </c>
      <c r="F1251" s="12">
        <f>IF(I1251="North", 1, 0)</f>
        <v>0</v>
      </c>
      <c r="G1251" s="12">
        <f>IF(I1251="South", 1, 0)</f>
        <v>0</v>
      </c>
      <c r="H1251" s="12">
        <f>IF(I1251="East", 1, 0)</f>
        <v>0</v>
      </c>
      <c r="I1251" s="12" t="s">
        <v>9</v>
      </c>
      <c r="J1251" s="12">
        <v>198.5830882555</v>
      </c>
      <c r="K1251" s="12">
        <f>B1251-200</f>
        <v>-77.794782310182001</v>
      </c>
      <c r="L1251" s="12">
        <f>C1251-20</f>
        <v>-9.2895072569915005</v>
      </c>
      <c r="M1251" s="12">
        <f>D1251-150</f>
        <v>-16</v>
      </c>
      <c r="N1251" s="12">
        <f>E1251-21</f>
        <v>-1.5477177863998008</v>
      </c>
      <c r="O1251" s="12">
        <f>H1251-1</f>
        <v>-1</v>
      </c>
    </row>
    <row r="1252" spans="1:15" x14ac:dyDescent="0.3">
      <c r="A1252" s="12">
        <v>313.36865884844298</v>
      </c>
      <c r="B1252" s="12">
        <v>216.54401161072201</v>
      </c>
      <c r="C1252" s="12">
        <v>23.0162375028569</v>
      </c>
      <c r="D1252" s="12">
        <v>153</v>
      </c>
      <c r="E1252" s="12">
        <v>27.951939940494</v>
      </c>
      <c r="F1252" s="12">
        <f>IF(I1252="North", 1, 0)</f>
        <v>1</v>
      </c>
      <c r="G1252" s="12">
        <f>IF(I1252="South", 1, 0)</f>
        <v>0</v>
      </c>
      <c r="H1252" s="12">
        <f>IF(I1252="East", 1, 0)</f>
        <v>0</v>
      </c>
      <c r="I1252" s="12" t="s">
        <v>8</v>
      </c>
      <c r="J1252" s="12">
        <v>313.36865884844298</v>
      </c>
      <c r="K1252" s="12">
        <f>B1252-200</f>
        <v>16.544011610722009</v>
      </c>
      <c r="L1252" s="12">
        <f>C1252-20</f>
        <v>3.0162375028568995</v>
      </c>
      <c r="M1252" s="12">
        <f>D1252-150</f>
        <v>3</v>
      </c>
      <c r="N1252" s="12">
        <f>E1252-21</f>
        <v>6.9519399404940003</v>
      </c>
      <c r="O1252" s="12">
        <f>H1252-1</f>
        <v>-1</v>
      </c>
    </row>
    <row r="1253" spans="1:15" x14ac:dyDescent="0.3">
      <c r="A1253" s="12">
        <v>293.77736718291402</v>
      </c>
      <c r="B1253" s="12">
        <v>241.67644808044599</v>
      </c>
      <c r="C1253" s="12">
        <v>21.490792329952601</v>
      </c>
      <c r="D1253" s="12">
        <v>142</v>
      </c>
      <c r="E1253" s="12">
        <v>22.715871794194001</v>
      </c>
      <c r="F1253" s="12">
        <f>IF(I1253="North", 1, 0)</f>
        <v>1</v>
      </c>
      <c r="G1253" s="12">
        <f>IF(I1253="South", 1, 0)</f>
        <v>0</v>
      </c>
      <c r="H1253" s="12">
        <f>IF(I1253="East", 1, 0)</f>
        <v>0</v>
      </c>
      <c r="I1253" s="12" t="s">
        <v>8</v>
      </c>
      <c r="J1253" s="12">
        <v>293.77736718291402</v>
      </c>
      <c r="K1253" s="12">
        <f>B1253-200</f>
        <v>41.676448080445994</v>
      </c>
      <c r="L1253" s="12">
        <f>C1253-20</f>
        <v>1.4907923299526011</v>
      </c>
      <c r="M1253" s="12">
        <f>D1253-150</f>
        <v>-8</v>
      </c>
      <c r="N1253" s="12">
        <f>E1253-21</f>
        <v>1.7158717941940012</v>
      </c>
      <c r="O1253" s="12">
        <f>H1253-1</f>
        <v>-1</v>
      </c>
    </row>
    <row r="1254" spans="1:15" x14ac:dyDescent="0.3">
      <c r="A1254" s="12">
        <v>203.37661976042</v>
      </c>
      <c r="B1254" s="12">
        <v>100.313217871427</v>
      </c>
      <c r="C1254" s="12">
        <v>23.1933008432155</v>
      </c>
      <c r="D1254" s="12">
        <v>147</v>
      </c>
      <c r="E1254" s="12">
        <v>22.355032649121402</v>
      </c>
      <c r="F1254" s="12">
        <f>IF(I1254="North", 1, 0)</f>
        <v>1</v>
      </c>
      <c r="G1254" s="12">
        <f>IF(I1254="South", 1, 0)</f>
        <v>0</v>
      </c>
      <c r="H1254" s="12">
        <f>IF(I1254="East", 1, 0)</f>
        <v>0</v>
      </c>
      <c r="I1254" s="12" t="s">
        <v>8</v>
      </c>
      <c r="J1254" s="12">
        <v>203.37661976042</v>
      </c>
      <c r="K1254" s="12">
        <f>B1254-200</f>
        <v>-99.686782128573</v>
      </c>
      <c r="L1254" s="12">
        <f>C1254-20</f>
        <v>3.1933008432154999</v>
      </c>
      <c r="M1254" s="12">
        <f>D1254-150</f>
        <v>-3</v>
      </c>
      <c r="N1254" s="12">
        <f>E1254-21</f>
        <v>1.3550326491214015</v>
      </c>
      <c r="O1254" s="12">
        <f>H1254-1</f>
        <v>-1</v>
      </c>
    </row>
    <row r="1255" spans="1:15" x14ac:dyDescent="0.3">
      <c r="A1255" s="12">
        <v>278.97133949777998</v>
      </c>
      <c r="B1255" s="12">
        <v>218.70282849237799</v>
      </c>
      <c r="C1255" s="12">
        <v>25.290591625435699</v>
      </c>
      <c r="D1255" s="12">
        <v>150</v>
      </c>
      <c r="E1255" s="12">
        <v>20.486406936329502</v>
      </c>
      <c r="F1255" s="12">
        <f>IF(I1255="North", 1, 0)</f>
        <v>0</v>
      </c>
      <c r="G1255" s="12">
        <f>IF(I1255="South", 1, 0)</f>
        <v>0</v>
      </c>
      <c r="H1255" s="12">
        <f>IF(I1255="East", 1, 0)</f>
        <v>1</v>
      </c>
      <c r="I1255" s="12" t="s">
        <v>7</v>
      </c>
      <c r="J1255" s="12">
        <v>278.97133949777998</v>
      </c>
      <c r="K1255" s="12">
        <f>B1255-200</f>
        <v>18.702828492377989</v>
      </c>
      <c r="L1255" s="12">
        <f>C1255-20</f>
        <v>5.2905916254356988</v>
      </c>
      <c r="M1255" s="12">
        <f>D1255-150</f>
        <v>0</v>
      </c>
      <c r="N1255" s="12">
        <f>E1255-21</f>
        <v>-0.5135930636704984</v>
      </c>
      <c r="O1255" s="12">
        <f>H1255-1</f>
        <v>0</v>
      </c>
    </row>
    <row r="1256" spans="1:15" x14ac:dyDescent="0.3">
      <c r="A1256" s="12">
        <v>347.93611678942602</v>
      </c>
      <c r="B1256" s="12">
        <v>261.38344962366398</v>
      </c>
      <c r="C1256" s="12">
        <v>21.8380992010485</v>
      </c>
      <c r="D1256" s="12">
        <v>171</v>
      </c>
      <c r="E1256" s="12">
        <v>20.726855168942802</v>
      </c>
      <c r="F1256" s="12">
        <f>IF(I1256="North", 1, 0)</f>
        <v>1</v>
      </c>
      <c r="G1256" s="12">
        <f>IF(I1256="South", 1, 0)</f>
        <v>0</v>
      </c>
      <c r="H1256" s="12">
        <f>IF(I1256="East", 1, 0)</f>
        <v>0</v>
      </c>
      <c r="I1256" s="12" t="s">
        <v>8</v>
      </c>
      <c r="J1256" s="12">
        <v>347.93611678942602</v>
      </c>
      <c r="K1256" s="12">
        <f>B1256-200</f>
        <v>61.383449623663978</v>
      </c>
      <c r="L1256" s="12">
        <f>C1256-20</f>
        <v>1.8380992010485002</v>
      </c>
      <c r="M1256" s="12">
        <f>D1256-150</f>
        <v>21</v>
      </c>
      <c r="N1256" s="12">
        <f>E1256-21</f>
        <v>-0.27314483105719845</v>
      </c>
      <c r="O1256" s="12">
        <f>H1256-1</f>
        <v>-1</v>
      </c>
    </row>
    <row r="1257" spans="1:15" x14ac:dyDescent="0.3">
      <c r="A1257" s="12">
        <v>161.92588036818401</v>
      </c>
      <c r="B1257" s="12">
        <v>139.51794906543901</v>
      </c>
      <c r="C1257" s="12">
        <v>20.7404470989913</v>
      </c>
      <c r="D1257" s="12">
        <v>159</v>
      </c>
      <c r="E1257" s="12">
        <v>19.946305459521898</v>
      </c>
      <c r="F1257" s="12">
        <f>IF(I1257="North", 1, 0)</f>
        <v>0</v>
      </c>
      <c r="G1257" s="12">
        <f>IF(I1257="South", 1, 0)</f>
        <v>0</v>
      </c>
      <c r="H1257" s="12">
        <f>IF(I1257="East", 1, 0)</f>
        <v>1</v>
      </c>
      <c r="I1257" s="12" t="s">
        <v>7</v>
      </c>
      <c r="J1257" s="12">
        <v>161.92588036818401</v>
      </c>
      <c r="K1257" s="12">
        <f>B1257-200</f>
        <v>-60.482050934560988</v>
      </c>
      <c r="L1257" s="12">
        <f>C1257-20</f>
        <v>0.74044709899130012</v>
      </c>
      <c r="M1257" s="12">
        <f>D1257-150</f>
        <v>9</v>
      </c>
      <c r="N1257" s="12">
        <f>E1257-21</f>
        <v>-1.0536945404781015</v>
      </c>
      <c r="O1257" s="12">
        <f>H1257-1</f>
        <v>0</v>
      </c>
    </row>
    <row r="1258" spans="1:15" x14ac:dyDescent="0.3">
      <c r="A1258" s="12">
        <v>317.30537860283499</v>
      </c>
      <c r="B1258" s="12">
        <v>283.62861934188498</v>
      </c>
      <c r="C1258" s="12">
        <v>15.594658316693501</v>
      </c>
      <c r="D1258" s="12">
        <v>138</v>
      </c>
      <c r="E1258" s="12">
        <v>19.790922431669799</v>
      </c>
      <c r="F1258" s="12">
        <f>IF(I1258="North", 1, 0)</f>
        <v>0</v>
      </c>
      <c r="G1258" s="12">
        <f>IF(I1258="South", 1, 0)</f>
        <v>1</v>
      </c>
      <c r="H1258" s="12">
        <f>IF(I1258="East", 1, 0)</f>
        <v>0</v>
      </c>
      <c r="I1258" s="12" t="s">
        <v>6</v>
      </c>
      <c r="J1258" s="12">
        <v>317.30537860283499</v>
      </c>
      <c r="K1258" s="12">
        <f>B1258-200</f>
        <v>83.628619341884985</v>
      </c>
      <c r="L1258" s="12">
        <f>C1258-20</f>
        <v>-4.4053416833064993</v>
      </c>
      <c r="M1258" s="12">
        <f>D1258-150</f>
        <v>-12</v>
      </c>
      <c r="N1258" s="12">
        <f>E1258-21</f>
        <v>-1.2090775683302013</v>
      </c>
      <c r="O1258" s="12">
        <f>H1258-1</f>
        <v>-1</v>
      </c>
    </row>
    <row r="1259" spans="1:15" x14ac:dyDescent="0.3">
      <c r="A1259" s="12">
        <v>313.19573710571598</v>
      </c>
      <c r="B1259" s="12">
        <v>220.95095046830201</v>
      </c>
      <c r="C1259" s="12">
        <v>16.4388961817547</v>
      </c>
      <c r="D1259" s="12">
        <v>157</v>
      </c>
      <c r="E1259" s="12">
        <v>23.123468648268499</v>
      </c>
      <c r="F1259" s="12">
        <f>IF(I1259="North", 1, 0)</f>
        <v>0</v>
      </c>
      <c r="G1259" s="12">
        <f>IF(I1259="South", 1, 0)</f>
        <v>0</v>
      </c>
      <c r="H1259" s="12">
        <f>IF(I1259="East", 1, 0)</f>
        <v>0</v>
      </c>
      <c r="I1259" s="12" t="s">
        <v>9</v>
      </c>
      <c r="J1259" s="12">
        <v>313.19573710571598</v>
      </c>
      <c r="K1259" s="12">
        <f>B1259-200</f>
        <v>20.950950468302011</v>
      </c>
      <c r="L1259" s="12">
        <f>C1259-20</f>
        <v>-3.5611038182453001</v>
      </c>
      <c r="M1259" s="12">
        <f>D1259-150</f>
        <v>7</v>
      </c>
      <c r="N1259" s="12">
        <f>E1259-21</f>
        <v>2.1234686482684992</v>
      </c>
      <c r="O1259" s="12">
        <f>H1259-1</f>
        <v>-1</v>
      </c>
    </row>
    <row r="1260" spans="1:15" x14ac:dyDescent="0.3">
      <c r="A1260" s="12">
        <v>213.361629631011</v>
      </c>
      <c r="B1260" s="12">
        <v>164.74940721207901</v>
      </c>
      <c r="C1260" s="12">
        <v>25.933673100886601</v>
      </c>
      <c r="D1260" s="12">
        <v>148</v>
      </c>
      <c r="E1260" s="12">
        <v>17.256675080837699</v>
      </c>
      <c r="F1260" s="12">
        <f>IF(I1260="North", 1, 0)</f>
        <v>0</v>
      </c>
      <c r="G1260" s="12">
        <f>IF(I1260="South", 1, 0)</f>
        <v>0</v>
      </c>
      <c r="H1260" s="12">
        <f>IF(I1260="East", 1, 0)</f>
        <v>0</v>
      </c>
      <c r="I1260" s="12" t="s">
        <v>9</v>
      </c>
      <c r="J1260" s="12">
        <v>213.361629631011</v>
      </c>
      <c r="K1260" s="12">
        <f>B1260-200</f>
        <v>-35.250592787920993</v>
      </c>
      <c r="L1260" s="12">
        <f>C1260-20</f>
        <v>5.933673100886601</v>
      </c>
      <c r="M1260" s="12">
        <f>D1260-150</f>
        <v>-2</v>
      </c>
      <c r="N1260" s="12">
        <f>E1260-21</f>
        <v>-3.7433249191623013</v>
      </c>
      <c r="O1260" s="12">
        <f>H1260-1</f>
        <v>-1</v>
      </c>
    </row>
    <row r="1261" spans="1:15" x14ac:dyDescent="0.3">
      <c r="A1261" s="12">
        <v>287.16761477424802</v>
      </c>
      <c r="B1261" s="12">
        <v>197.21154611711401</v>
      </c>
      <c r="C1261" s="12">
        <v>27.181677028529801</v>
      </c>
      <c r="D1261" s="12">
        <v>161</v>
      </c>
      <c r="E1261" s="12">
        <v>16.696424685102901</v>
      </c>
      <c r="F1261" s="12">
        <f>IF(I1261="North", 1, 0)</f>
        <v>0</v>
      </c>
      <c r="G1261" s="12">
        <f>IF(I1261="South", 1, 0)</f>
        <v>1</v>
      </c>
      <c r="H1261" s="12">
        <f>IF(I1261="East", 1, 0)</f>
        <v>0</v>
      </c>
      <c r="I1261" s="12" t="s">
        <v>6</v>
      </c>
      <c r="J1261" s="12">
        <v>287.16761477424802</v>
      </c>
      <c r="K1261" s="12">
        <f>B1261-200</f>
        <v>-2.7884538828859888</v>
      </c>
      <c r="L1261" s="12">
        <f>C1261-20</f>
        <v>7.1816770285298013</v>
      </c>
      <c r="M1261" s="12">
        <f>D1261-150</f>
        <v>11</v>
      </c>
      <c r="N1261" s="12">
        <f>E1261-21</f>
        <v>-4.303575314897099</v>
      </c>
      <c r="O1261" s="12">
        <f>H1261-1</f>
        <v>-1</v>
      </c>
    </row>
    <row r="1262" spans="1:15" x14ac:dyDescent="0.3">
      <c r="A1262" s="12">
        <v>328.79381992996503</v>
      </c>
      <c r="B1262" s="12">
        <v>227.91634562608601</v>
      </c>
      <c r="C1262" s="12">
        <v>18.8094478184397</v>
      </c>
      <c r="D1262" s="12">
        <v>161</v>
      </c>
      <c r="E1262" s="12">
        <v>16.507219796498401</v>
      </c>
      <c r="F1262" s="12">
        <f>IF(I1262="North", 1, 0)</f>
        <v>1</v>
      </c>
      <c r="G1262" s="12">
        <f>IF(I1262="South", 1, 0)</f>
        <v>0</v>
      </c>
      <c r="H1262" s="12">
        <f>IF(I1262="East", 1, 0)</f>
        <v>0</v>
      </c>
      <c r="I1262" s="12" t="s">
        <v>8</v>
      </c>
      <c r="J1262" s="12">
        <v>328.79381992996503</v>
      </c>
      <c r="K1262" s="12">
        <f>B1262-200</f>
        <v>27.916345626086013</v>
      </c>
      <c r="L1262" s="12">
        <f>C1262-20</f>
        <v>-1.1905521815602995</v>
      </c>
      <c r="M1262" s="12">
        <f>D1262-150</f>
        <v>11</v>
      </c>
      <c r="N1262" s="12">
        <f>E1262-21</f>
        <v>-4.4927802035015993</v>
      </c>
      <c r="O1262" s="12">
        <f>H1262-1</f>
        <v>-1</v>
      </c>
    </row>
    <row r="1263" spans="1:15" x14ac:dyDescent="0.3">
      <c r="A1263" s="12">
        <v>255.23953345326399</v>
      </c>
      <c r="B1263" s="12">
        <v>203.80026957062</v>
      </c>
      <c r="C1263" s="12">
        <v>20.230013736266301</v>
      </c>
      <c r="D1263" s="12">
        <v>156</v>
      </c>
      <c r="E1263" s="12">
        <v>29.182618190708599</v>
      </c>
      <c r="F1263" s="12">
        <f>IF(I1263="North", 1, 0)</f>
        <v>0</v>
      </c>
      <c r="G1263" s="12">
        <f>IF(I1263="South", 1, 0)</f>
        <v>0</v>
      </c>
      <c r="H1263" s="12">
        <f>IF(I1263="East", 1, 0)</f>
        <v>1</v>
      </c>
      <c r="I1263" s="12" t="s">
        <v>7</v>
      </c>
      <c r="J1263" s="12">
        <v>255.23953345326399</v>
      </c>
      <c r="K1263" s="12">
        <f>B1263-200</f>
        <v>3.8002695706200029</v>
      </c>
      <c r="L1263" s="12">
        <f>C1263-20</f>
        <v>0.23001373626630084</v>
      </c>
      <c r="M1263" s="12">
        <f>D1263-150</f>
        <v>6</v>
      </c>
      <c r="N1263" s="12">
        <f>E1263-21</f>
        <v>8.1826181907085989</v>
      </c>
      <c r="O1263" s="12">
        <f>H1263-1</f>
        <v>0</v>
      </c>
    </row>
    <row r="1264" spans="1:15" x14ac:dyDescent="0.3">
      <c r="A1264" s="12">
        <v>274.22302848670699</v>
      </c>
      <c r="B1264" s="12">
        <v>226.93779962231801</v>
      </c>
      <c r="C1264" s="12">
        <v>15.476928125031099</v>
      </c>
      <c r="D1264" s="12">
        <v>142</v>
      </c>
      <c r="E1264" s="12">
        <v>23.121371606682299</v>
      </c>
      <c r="F1264" s="12">
        <f>IF(I1264="North", 1, 0)</f>
        <v>0</v>
      </c>
      <c r="G1264" s="12">
        <f>IF(I1264="South", 1, 0)</f>
        <v>0</v>
      </c>
      <c r="H1264" s="12">
        <f>IF(I1264="East", 1, 0)</f>
        <v>1</v>
      </c>
      <c r="I1264" s="12" t="s">
        <v>7</v>
      </c>
      <c r="J1264" s="12">
        <v>274.22302848670699</v>
      </c>
      <c r="K1264" s="12">
        <f>B1264-200</f>
        <v>26.937799622318011</v>
      </c>
      <c r="L1264" s="12">
        <f>C1264-20</f>
        <v>-4.5230718749689007</v>
      </c>
      <c r="M1264" s="12">
        <f>D1264-150</f>
        <v>-8</v>
      </c>
      <c r="N1264" s="12">
        <f>E1264-21</f>
        <v>2.121371606682299</v>
      </c>
      <c r="O1264" s="12">
        <f>H1264-1</f>
        <v>0</v>
      </c>
    </row>
    <row r="1265" spans="1:15" x14ac:dyDescent="0.3">
      <c r="A1265" s="12">
        <v>185.01807556754099</v>
      </c>
      <c r="B1265" s="12">
        <v>153.96632034603101</v>
      </c>
      <c r="C1265" s="12">
        <v>25.863784226337199</v>
      </c>
      <c r="D1265" s="12">
        <v>133</v>
      </c>
      <c r="E1265" s="12">
        <v>22.217968806720499</v>
      </c>
      <c r="F1265" s="12">
        <f>IF(I1265="North", 1, 0)</f>
        <v>0</v>
      </c>
      <c r="G1265" s="12">
        <f>IF(I1265="South", 1, 0)</f>
        <v>0</v>
      </c>
      <c r="H1265" s="12">
        <f>IF(I1265="East", 1, 0)</f>
        <v>1</v>
      </c>
      <c r="I1265" s="12" t="s">
        <v>7</v>
      </c>
      <c r="J1265" s="12">
        <v>185.01807556754099</v>
      </c>
      <c r="K1265" s="12">
        <f>B1265-200</f>
        <v>-46.033679653968989</v>
      </c>
      <c r="L1265" s="12">
        <f>C1265-20</f>
        <v>5.8637842263371986</v>
      </c>
      <c r="M1265" s="12">
        <f>D1265-150</f>
        <v>-17</v>
      </c>
      <c r="N1265" s="12">
        <f>E1265-21</f>
        <v>1.2179688067204992</v>
      </c>
      <c r="O1265" s="12">
        <f>H1265-1</f>
        <v>0</v>
      </c>
    </row>
    <row r="1266" spans="1:15" x14ac:dyDescent="0.3">
      <c r="A1266" s="12">
        <v>245.88394561894799</v>
      </c>
      <c r="B1266" s="12">
        <v>208.468041201803</v>
      </c>
      <c r="C1266" s="12">
        <v>23.327084118458799</v>
      </c>
      <c r="D1266" s="12">
        <v>139</v>
      </c>
      <c r="E1266" s="12">
        <v>16.769941318826199</v>
      </c>
      <c r="F1266" s="12">
        <f>IF(I1266="North", 1, 0)</f>
        <v>0</v>
      </c>
      <c r="G1266" s="12">
        <f>IF(I1266="South", 1, 0)</f>
        <v>0</v>
      </c>
      <c r="H1266" s="12">
        <f>IF(I1266="East", 1, 0)</f>
        <v>0</v>
      </c>
      <c r="I1266" s="12" t="s">
        <v>9</v>
      </c>
      <c r="J1266" s="12">
        <v>245.88394561894799</v>
      </c>
      <c r="K1266" s="12">
        <f>B1266-200</f>
        <v>8.468041201803004</v>
      </c>
      <c r="L1266" s="12">
        <f>C1266-20</f>
        <v>3.3270841184587994</v>
      </c>
      <c r="M1266" s="12">
        <f>D1266-150</f>
        <v>-11</v>
      </c>
      <c r="N1266" s="12">
        <f>E1266-21</f>
        <v>-4.2300586811738015</v>
      </c>
      <c r="O1266" s="12">
        <f>H1266-1</f>
        <v>-1</v>
      </c>
    </row>
    <row r="1267" spans="1:15" x14ac:dyDescent="0.3">
      <c r="A1267" s="12">
        <v>181.843160385864</v>
      </c>
      <c r="B1267" s="12">
        <v>129.31427515475099</v>
      </c>
      <c r="C1267" s="12">
        <v>29.706087182318701</v>
      </c>
      <c r="D1267" s="12">
        <v>170</v>
      </c>
      <c r="E1267" s="12">
        <v>23.493369202699299</v>
      </c>
      <c r="F1267" s="12">
        <f>IF(I1267="North", 1, 0)</f>
        <v>1</v>
      </c>
      <c r="G1267" s="12">
        <f>IF(I1267="South", 1, 0)</f>
        <v>0</v>
      </c>
      <c r="H1267" s="12">
        <f>IF(I1267="East", 1, 0)</f>
        <v>0</v>
      </c>
      <c r="I1267" s="12" t="s">
        <v>8</v>
      </c>
      <c r="J1267" s="12">
        <v>181.843160385864</v>
      </c>
      <c r="K1267" s="12">
        <f>B1267-200</f>
        <v>-70.685724845249013</v>
      </c>
      <c r="L1267" s="12">
        <f>C1267-20</f>
        <v>9.7060871823187007</v>
      </c>
      <c r="M1267" s="12">
        <f>D1267-150</f>
        <v>20</v>
      </c>
      <c r="N1267" s="12">
        <f>E1267-21</f>
        <v>2.4933692026992986</v>
      </c>
      <c r="O1267" s="12">
        <f>H1267-1</f>
        <v>-1</v>
      </c>
    </row>
    <row r="1268" spans="1:15" x14ac:dyDescent="0.3">
      <c r="A1268" s="12">
        <v>277.30111838788503</v>
      </c>
      <c r="B1268" s="12">
        <v>194.43869693256499</v>
      </c>
      <c r="C1268" s="12">
        <v>15.608384614101301</v>
      </c>
      <c r="D1268" s="12">
        <v>158</v>
      </c>
      <c r="E1268" s="12">
        <v>20.5337146141866</v>
      </c>
      <c r="F1268" s="12">
        <f>IF(I1268="North", 1, 0)</f>
        <v>0</v>
      </c>
      <c r="G1268" s="12">
        <f>IF(I1268="South", 1, 0)</f>
        <v>0</v>
      </c>
      <c r="H1268" s="12">
        <f>IF(I1268="East", 1, 0)</f>
        <v>1</v>
      </c>
      <c r="I1268" s="12" t="s">
        <v>7</v>
      </c>
      <c r="J1268" s="12">
        <v>277.30111838788503</v>
      </c>
      <c r="K1268" s="12">
        <f>B1268-200</f>
        <v>-5.5613030674350057</v>
      </c>
      <c r="L1268" s="12">
        <f>C1268-20</f>
        <v>-4.3916153858986995</v>
      </c>
      <c r="M1268" s="12">
        <f>D1268-150</f>
        <v>8</v>
      </c>
      <c r="N1268" s="12">
        <f>E1268-21</f>
        <v>-0.46628538581339996</v>
      </c>
      <c r="O1268" s="12">
        <f>H1268-1</f>
        <v>0</v>
      </c>
    </row>
    <row r="1269" spans="1:15" x14ac:dyDescent="0.3">
      <c r="A1269" s="12">
        <v>187.415153411305</v>
      </c>
      <c r="B1269" s="12">
        <v>154.80461792675999</v>
      </c>
      <c r="C1269" s="12">
        <v>18.109960504908901</v>
      </c>
      <c r="D1269" s="12">
        <v>131</v>
      </c>
      <c r="E1269" s="12">
        <v>21.856675764527001</v>
      </c>
      <c r="F1269" s="12">
        <f>IF(I1269="North", 1, 0)</f>
        <v>0</v>
      </c>
      <c r="G1269" s="12">
        <f>IF(I1269="South", 1, 0)</f>
        <v>0</v>
      </c>
      <c r="H1269" s="12">
        <f>IF(I1269="East", 1, 0)</f>
        <v>1</v>
      </c>
      <c r="I1269" s="12" t="s">
        <v>7</v>
      </c>
      <c r="J1269" s="12">
        <v>187.415153411305</v>
      </c>
      <c r="K1269" s="12">
        <f>B1269-200</f>
        <v>-45.195382073240012</v>
      </c>
      <c r="L1269" s="12">
        <f>C1269-20</f>
        <v>-1.8900394950910986</v>
      </c>
      <c r="M1269" s="12">
        <f>D1269-150</f>
        <v>-19</v>
      </c>
      <c r="N1269" s="12">
        <f>E1269-21</f>
        <v>0.85667576452700089</v>
      </c>
      <c r="O1269" s="12">
        <f>H1269-1</f>
        <v>0</v>
      </c>
    </row>
    <row r="1270" spans="1:15" x14ac:dyDescent="0.3">
      <c r="A1270" s="12">
        <v>245.28021070665301</v>
      </c>
      <c r="B1270" s="12">
        <v>163.223502870511</v>
      </c>
      <c r="C1270" s="12">
        <v>21.157229612627798</v>
      </c>
      <c r="D1270" s="12">
        <v>152</v>
      </c>
      <c r="E1270" s="12">
        <v>17.0935187365457</v>
      </c>
      <c r="F1270" s="12">
        <f>IF(I1270="North", 1, 0)</f>
        <v>0</v>
      </c>
      <c r="G1270" s="12">
        <f>IF(I1270="South", 1, 0)</f>
        <v>0</v>
      </c>
      <c r="H1270" s="12">
        <f>IF(I1270="East", 1, 0)</f>
        <v>1</v>
      </c>
      <c r="I1270" s="12" t="s">
        <v>7</v>
      </c>
      <c r="J1270" s="12">
        <v>245.28021070665301</v>
      </c>
      <c r="K1270" s="12">
        <f>B1270-200</f>
        <v>-36.776497129489002</v>
      </c>
      <c r="L1270" s="12">
        <f>C1270-20</f>
        <v>1.1572296126277983</v>
      </c>
      <c r="M1270" s="12">
        <f>D1270-150</f>
        <v>2</v>
      </c>
      <c r="N1270" s="12">
        <f>E1270-21</f>
        <v>-3.9064812634542996</v>
      </c>
      <c r="O1270" s="12">
        <f>H1270-1</f>
        <v>0</v>
      </c>
    </row>
    <row r="1271" spans="1:15" x14ac:dyDescent="0.3">
      <c r="A1271" s="12">
        <v>319.50019924161103</v>
      </c>
      <c r="B1271" s="12">
        <v>261.80465876052102</v>
      </c>
      <c r="C1271" s="12">
        <v>23.232447688628799</v>
      </c>
      <c r="D1271" s="12">
        <v>160</v>
      </c>
      <c r="E1271" s="12">
        <v>21.641075429670298</v>
      </c>
      <c r="F1271" s="12">
        <f>IF(I1271="North", 1, 0)</f>
        <v>0</v>
      </c>
      <c r="G1271" s="12">
        <f>IF(I1271="South", 1, 0)</f>
        <v>1</v>
      </c>
      <c r="H1271" s="12">
        <f>IF(I1271="East", 1, 0)</f>
        <v>0</v>
      </c>
      <c r="I1271" s="12" t="s">
        <v>6</v>
      </c>
      <c r="J1271" s="12">
        <v>319.50019924161103</v>
      </c>
      <c r="K1271" s="12">
        <f>B1271-200</f>
        <v>61.804658760521022</v>
      </c>
      <c r="L1271" s="12">
        <f>C1271-20</f>
        <v>3.2324476886287989</v>
      </c>
      <c r="M1271" s="12">
        <f>D1271-150</f>
        <v>10</v>
      </c>
      <c r="N1271" s="12">
        <f>E1271-21</f>
        <v>0.64107542967029829</v>
      </c>
      <c r="O1271" s="12">
        <f>H1271-1</f>
        <v>-1</v>
      </c>
    </row>
    <row r="1272" spans="1:15" x14ac:dyDescent="0.3">
      <c r="A1272" s="12">
        <v>278.52395766282899</v>
      </c>
      <c r="B1272" s="12">
        <v>254.56550602971299</v>
      </c>
      <c r="C1272" s="12">
        <v>18.921661812261799</v>
      </c>
      <c r="D1272" s="12">
        <v>157</v>
      </c>
      <c r="E1272" s="12">
        <v>19.304665847174</v>
      </c>
      <c r="F1272" s="12">
        <f>IF(I1272="North", 1, 0)</f>
        <v>0</v>
      </c>
      <c r="G1272" s="12">
        <f>IF(I1272="South", 1, 0)</f>
        <v>0</v>
      </c>
      <c r="H1272" s="12">
        <f>IF(I1272="East", 1, 0)</f>
        <v>1</v>
      </c>
      <c r="I1272" s="12" t="s">
        <v>7</v>
      </c>
      <c r="J1272" s="12">
        <v>278.52395766282899</v>
      </c>
      <c r="K1272" s="12">
        <f>B1272-200</f>
        <v>54.565506029712992</v>
      </c>
      <c r="L1272" s="12">
        <f>C1272-20</f>
        <v>-1.0783381877382006</v>
      </c>
      <c r="M1272" s="12">
        <f>D1272-150</f>
        <v>7</v>
      </c>
      <c r="N1272" s="12">
        <f>E1272-21</f>
        <v>-1.6953341528259998</v>
      </c>
      <c r="O1272" s="12">
        <f>H1272-1</f>
        <v>0</v>
      </c>
    </row>
    <row r="1273" spans="1:15" x14ac:dyDescent="0.3">
      <c r="A1273" s="12">
        <v>328.13408299250398</v>
      </c>
      <c r="B1273" s="12">
        <v>230.45690604535801</v>
      </c>
      <c r="C1273" s="12">
        <v>15.6351945477314</v>
      </c>
      <c r="D1273" s="12">
        <v>164</v>
      </c>
      <c r="E1273" s="12">
        <v>17.937555371879199</v>
      </c>
      <c r="F1273" s="12">
        <f>IF(I1273="North", 1, 0)</f>
        <v>0</v>
      </c>
      <c r="G1273" s="12">
        <f>IF(I1273="South", 1, 0)</f>
        <v>1</v>
      </c>
      <c r="H1273" s="12">
        <f>IF(I1273="East", 1, 0)</f>
        <v>0</v>
      </c>
      <c r="I1273" s="12" t="s">
        <v>6</v>
      </c>
      <c r="J1273" s="12">
        <v>328.13408299250398</v>
      </c>
      <c r="K1273" s="12">
        <f>B1273-200</f>
        <v>30.456906045358011</v>
      </c>
      <c r="L1273" s="12">
        <f>C1273-20</f>
        <v>-4.3648054522686</v>
      </c>
      <c r="M1273" s="12">
        <f>D1273-150</f>
        <v>14</v>
      </c>
      <c r="N1273" s="12">
        <f>E1273-21</f>
        <v>-3.0624446281208009</v>
      </c>
      <c r="O1273" s="12">
        <f>H1273-1</f>
        <v>-1</v>
      </c>
    </row>
    <row r="1274" spans="1:15" x14ac:dyDescent="0.3">
      <c r="A1274" s="12">
        <v>223.39454869718199</v>
      </c>
      <c r="B1274" s="12">
        <v>145.384361766371</v>
      </c>
      <c r="C1274" s="12">
        <v>24.407037644617802</v>
      </c>
      <c r="D1274" s="12">
        <v>155</v>
      </c>
      <c r="E1274" s="12">
        <v>23.936425343228901</v>
      </c>
      <c r="F1274" s="12">
        <f>IF(I1274="North", 1, 0)</f>
        <v>0</v>
      </c>
      <c r="G1274" s="12">
        <f>IF(I1274="South", 1, 0)</f>
        <v>0</v>
      </c>
      <c r="H1274" s="12">
        <f>IF(I1274="East", 1, 0)</f>
        <v>1</v>
      </c>
      <c r="I1274" s="12" t="s">
        <v>7</v>
      </c>
      <c r="J1274" s="12">
        <v>223.39454869718199</v>
      </c>
      <c r="K1274" s="12">
        <f>B1274-200</f>
        <v>-54.615638233628999</v>
      </c>
      <c r="L1274" s="12">
        <f>C1274-20</f>
        <v>4.4070376446178017</v>
      </c>
      <c r="M1274" s="12">
        <f>D1274-150</f>
        <v>5</v>
      </c>
      <c r="N1274" s="12">
        <f>E1274-21</f>
        <v>2.9364253432289011</v>
      </c>
      <c r="O1274" s="12">
        <f>H1274-1</f>
        <v>0</v>
      </c>
    </row>
    <row r="1275" spans="1:15" x14ac:dyDescent="0.3">
      <c r="A1275" s="12">
        <v>264.589439715661</v>
      </c>
      <c r="B1275" s="12">
        <v>184.17957751525901</v>
      </c>
      <c r="C1275" s="12">
        <v>23.6056768127279</v>
      </c>
      <c r="D1275" s="12">
        <v>156</v>
      </c>
      <c r="E1275" s="12">
        <v>14.849168765879901</v>
      </c>
      <c r="F1275" s="12">
        <f>IF(I1275="North", 1, 0)</f>
        <v>0</v>
      </c>
      <c r="G1275" s="12">
        <f>IF(I1275="South", 1, 0)</f>
        <v>0</v>
      </c>
      <c r="H1275" s="12">
        <f>IF(I1275="East", 1, 0)</f>
        <v>1</v>
      </c>
      <c r="I1275" s="12" t="s">
        <v>7</v>
      </c>
      <c r="J1275" s="12">
        <v>264.589439715661</v>
      </c>
      <c r="K1275" s="12">
        <f>B1275-200</f>
        <v>-15.820422484740988</v>
      </c>
      <c r="L1275" s="12">
        <f>C1275-20</f>
        <v>3.6056768127279</v>
      </c>
      <c r="M1275" s="12">
        <f>D1275-150</f>
        <v>6</v>
      </c>
      <c r="N1275" s="12">
        <f>E1275-21</f>
        <v>-6.1508312341200995</v>
      </c>
      <c r="O1275" s="12">
        <f>H1275-1</f>
        <v>0</v>
      </c>
    </row>
    <row r="1276" spans="1:15" x14ac:dyDescent="0.3">
      <c r="A1276" s="12">
        <v>300.31901769963702</v>
      </c>
      <c r="B1276" s="12">
        <v>260.65488499895901</v>
      </c>
      <c r="C1276" s="12">
        <v>15.4186294971813</v>
      </c>
      <c r="D1276" s="12">
        <v>149</v>
      </c>
      <c r="E1276" s="12">
        <v>23.259105057256601</v>
      </c>
      <c r="F1276" s="12">
        <f>IF(I1276="North", 1, 0)</f>
        <v>0</v>
      </c>
      <c r="G1276" s="12">
        <f>IF(I1276="South", 1, 0)</f>
        <v>0</v>
      </c>
      <c r="H1276" s="12">
        <f>IF(I1276="East", 1, 0)</f>
        <v>1</v>
      </c>
      <c r="I1276" s="12" t="s">
        <v>7</v>
      </c>
      <c r="J1276" s="12">
        <v>300.31901769963702</v>
      </c>
      <c r="K1276" s="12">
        <f>B1276-200</f>
        <v>60.654884998959005</v>
      </c>
      <c r="L1276" s="12">
        <f>C1276-20</f>
        <v>-4.5813705028187002</v>
      </c>
      <c r="M1276" s="12">
        <f>D1276-150</f>
        <v>-1</v>
      </c>
      <c r="N1276" s="12">
        <f>E1276-21</f>
        <v>2.2591050572566012</v>
      </c>
      <c r="O1276" s="12">
        <f>H1276-1</f>
        <v>0</v>
      </c>
    </row>
    <row r="1277" spans="1:15" x14ac:dyDescent="0.3">
      <c r="A1277" s="12">
        <v>262.25526009308197</v>
      </c>
      <c r="B1277" s="12">
        <v>207.08584568199501</v>
      </c>
      <c r="C1277" s="12">
        <v>26.777214005527401</v>
      </c>
      <c r="D1277" s="12">
        <v>148</v>
      </c>
      <c r="E1277" s="12">
        <v>23.737944534211898</v>
      </c>
      <c r="F1277" s="12">
        <f>IF(I1277="North", 1, 0)</f>
        <v>0</v>
      </c>
      <c r="G1277" s="12">
        <f>IF(I1277="South", 1, 0)</f>
        <v>1</v>
      </c>
      <c r="H1277" s="12">
        <f>IF(I1277="East", 1, 0)</f>
        <v>0</v>
      </c>
      <c r="I1277" s="12" t="s">
        <v>6</v>
      </c>
      <c r="J1277" s="12">
        <v>262.25526009308197</v>
      </c>
      <c r="K1277" s="12">
        <f>B1277-200</f>
        <v>7.0858456819950106</v>
      </c>
      <c r="L1277" s="12">
        <f>C1277-20</f>
        <v>6.7772140055274015</v>
      </c>
      <c r="M1277" s="12">
        <f>D1277-150</f>
        <v>-2</v>
      </c>
      <c r="N1277" s="12">
        <f>E1277-21</f>
        <v>2.7379445342118984</v>
      </c>
      <c r="O1277" s="12">
        <f>H1277-1</f>
        <v>-1</v>
      </c>
    </row>
    <row r="1278" spans="1:15" x14ac:dyDescent="0.3">
      <c r="A1278" s="12">
        <v>369.53199015561597</v>
      </c>
      <c r="B1278" s="12">
        <v>315.96647699908402</v>
      </c>
      <c r="C1278" s="12">
        <v>25.850993545982998</v>
      </c>
      <c r="D1278" s="12">
        <v>150</v>
      </c>
      <c r="E1278" s="12">
        <v>17.481425297794999</v>
      </c>
      <c r="F1278" s="12">
        <f>IF(I1278="North", 1, 0)</f>
        <v>0</v>
      </c>
      <c r="G1278" s="12">
        <f>IF(I1278="South", 1, 0)</f>
        <v>0</v>
      </c>
      <c r="H1278" s="12">
        <f>IF(I1278="East", 1, 0)</f>
        <v>1</v>
      </c>
      <c r="I1278" s="12" t="s">
        <v>7</v>
      </c>
      <c r="J1278" s="12">
        <v>369.53199015561597</v>
      </c>
      <c r="K1278" s="12">
        <f>B1278-200</f>
        <v>115.96647699908402</v>
      </c>
      <c r="L1278" s="12">
        <f>C1278-20</f>
        <v>5.8509935459829983</v>
      </c>
      <c r="M1278" s="12">
        <f>D1278-150</f>
        <v>0</v>
      </c>
      <c r="N1278" s="12">
        <f>E1278-21</f>
        <v>-3.5185747022050009</v>
      </c>
      <c r="O1278" s="12">
        <f>H1278-1</f>
        <v>0</v>
      </c>
    </row>
    <row r="1279" spans="1:15" x14ac:dyDescent="0.3">
      <c r="A1279" s="12">
        <v>287.865847404134</v>
      </c>
      <c r="B1279" s="12">
        <v>219.66589196971799</v>
      </c>
      <c r="C1279" s="12">
        <v>20.671482486238901</v>
      </c>
      <c r="D1279" s="12">
        <v>162</v>
      </c>
      <c r="E1279" s="12">
        <v>17.718686155470099</v>
      </c>
      <c r="F1279" s="12">
        <f>IF(I1279="North", 1, 0)</f>
        <v>1</v>
      </c>
      <c r="G1279" s="12">
        <f>IF(I1279="South", 1, 0)</f>
        <v>0</v>
      </c>
      <c r="H1279" s="12">
        <f>IF(I1279="East", 1, 0)</f>
        <v>0</v>
      </c>
      <c r="I1279" s="12" t="s">
        <v>8</v>
      </c>
      <c r="J1279" s="12">
        <v>287.865847404134</v>
      </c>
      <c r="K1279" s="12">
        <f>B1279-200</f>
        <v>19.66589196971799</v>
      </c>
      <c r="L1279" s="12">
        <f>C1279-20</f>
        <v>0.67148248623890083</v>
      </c>
      <c r="M1279" s="12">
        <f>D1279-150</f>
        <v>12</v>
      </c>
      <c r="N1279" s="12">
        <f>E1279-21</f>
        <v>-3.281313844529901</v>
      </c>
      <c r="O1279" s="12">
        <f>H1279-1</f>
        <v>-1</v>
      </c>
    </row>
    <row r="1280" spans="1:15" x14ac:dyDescent="0.3">
      <c r="A1280" s="12">
        <v>303.08027096677398</v>
      </c>
      <c r="B1280" s="12">
        <v>209.60245582450099</v>
      </c>
      <c r="C1280" s="12">
        <v>20.397989311880099</v>
      </c>
      <c r="D1280" s="12">
        <v>140</v>
      </c>
      <c r="E1280" s="12">
        <v>20.107897274934299</v>
      </c>
      <c r="F1280" s="12">
        <f>IF(I1280="North", 1, 0)</f>
        <v>0</v>
      </c>
      <c r="G1280" s="12">
        <f>IF(I1280="South", 1, 0)</f>
        <v>0</v>
      </c>
      <c r="H1280" s="12">
        <f>IF(I1280="East", 1, 0)</f>
        <v>1</v>
      </c>
      <c r="I1280" s="12" t="s">
        <v>7</v>
      </c>
      <c r="J1280" s="12">
        <v>303.08027096677398</v>
      </c>
      <c r="K1280" s="12">
        <f>B1280-200</f>
        <v>9.6024558245009928</v>
      </c>
      <c r="L1280" s="12">
        <f>C1280-20</f>
        <v>0.39798931188009945</v>
      </c>
      <c r="M1280" s="12">
        <f>D1280-150</f>
        <v>-10</v>
      </c>
      <c r="N1280" s="12">
        <f>E1280-21</f>
        <v>-0.89210272506570121</v>
      </c>
      <c r="O1280" s="12">
        <f>H1280-1</f>
        <v>0</v>
      </c>
    </row>
    <row r="1281" spans="1:15" x14ac:dyDescent="0.3">
      <c r="A1281" s="12">
        <v>248.30994291004899</v>
      </c>
      <c r="B1281" s="12">
        <v>184.544176789874</v>
      </c>
      <c r="C1281" s="12">
        <v>22.770288855579501</v>
      </c>
      <c r="D1281" s="12">
        <v>163</v>
      </c>
      <c r="E1281" s="12">
        <v>22.128144841848801</v>
      </c>
      <c r="F1281" s="12">
        <f>IF(I1281="North", 1, 0)</f>
        <v>0</v>
      </c>
      <c r="G1281" s="12">
        <f>IF(I1281="South", 1, 0)</f>
        <v>1</v>
      </c>
      <c r="H1281" s="12">
        <f>IF(I1281="East", 1, 0)</f>
        <v>0</v>
      </c>
      <c r="I1281" s="12" t="s">
        <v>6</v>
      </c>
      <c r="J1281" s="12">
        <v>248.30994291004899</v>
      </c>
      <c r="K1281" s="12">
        <f>B1281-200</f>
        <v>-15.455823210125999</v>
      </c>
      <c r="L1281" s="12">
        <f>C1281-20</f>
        <v>2.7702888555795013</v>
      </c>
      <c r="M1281" s="12">
        <f>D1281-150</f>
        <v>13</v>
      </c>
      <c r="N1281" s="12">
        <f>E1281-21</f>
        <v>1.1281448418488011</v>
      </c>
      <c r="O1281" s="12">
        <f>H1281-1</f>
        <v>-1</v>
      </c>
    </row>
    <row r="1282" spans="1:15" x14ac:dyDescent="0.3">
      <c r="A1282" s="12">
        <v>292.064693214165</v>
      </c>
      <c r="B1282" s="12">
        <v>206.67704523911399</v>
      </c>
      <c r="C1282" s="12">
        <v>15.691484648718699</v>
      </c>
      <c r="D1282" s="12">
        <v>151</v>
      </c>
      <c r="E1282" s="12">
        <v>20.388580032743</v>
      </c>
      <c r="F1282" s="12">
        <f>IF(I1282="North", 1, 0)</f>
        <v>0</v>
      </c>
      <c r="G1282" s="12">
        <f>IF(I1282="South", 1, 0)</f>
        <v>1</v>
      </c>
      <c r="H1282" s="12">
        <f>IF(I1282="East", 1, 0)</f>
        <v>0</v>
      </c>
      <c r="I1282" s="12" t="s">
        <v>6</v>
      </c>
      <c r="J1282" s="12">
        <v>292.064693214165</v>
      </c>
      <c r="K1282" s="12">
        <f>B1282-200</f>
        <v>6.6770452391139941</v>
      </c>
      <c r="L1282" s="12">
        <f>C1282-20</f>
        <v>-4.3085153512813008</v>
      </c>
      <c r="M1282" s="12">
        <f>D1282-150</f>
        <v>1</v>
      </c>
      <c r="N1282" s="12">
        <f>E1282-21</f>
        <v>-0.61141996725699954</v>
      </c>
      <c r="O1282" s="12">
        <f>H1282-1</f>
        <v>-1</v>
      </c>
    </row>
    <row r="1283" spans="1:15" x14ac:dyDescent="0.3">
      <c r="A1283" s="12">
        <v>262.442446659913</v>
      </c>
      <c r="B1283" s="12">
        <v>192.376508180972</v>
      </c>
      <c r="C1283" s="12">
        <v>20.150157395820401</v>
      </c>
      <c r="D1283" s="12">
        <v>145</v>
      </c>
      <c r="E1283" s="12">
        <v>22.7342498407675</v>
      </c>
      <c r="F1283" s="12">
        <f>IF(I1283="North", 1, 0)</f>
        <v>1</v>
      </c>
      <c r="G1283" s="12">
        <f>IF(I1283="South", 1, 0)</f>
        <v>0</v>
      </c>
      <c r="H1283" s="12">
        <f>IF(I1283="East", 1, 0)</f>
        <v>0</v>
      </c>
      <c r="I1283" s="12" t="s">
        <v>8</v>
      </c>
      <c r="J1283" s="12">
        <v>262.442446659913</v>
      </c>
      <c r="K1283" s="12">
        <f>B1283-200</f>
        <v>-7.6234918190280041</v>
      </c>
      <c r="L1283" s="12">
        <f>C1283-20</f>
        <v>0.15015739582040055</v>
      </c>
      <c r="M1283" s="12">
        <f>D1283-150</f>
        <v>-5</v>
      </c>
      <c r="N1283" s="12">
        <f>E1283-21</f>
        <v>1.7342498407675002</v>
      </c>
      <c r="O1283" s="12">
        <f>H1283-1</f>
        <v>-1</v>
      </c>
    </row>
    <row r="1284" spans="1:15" x14ac:dyDescent="0.3">
      <c r="A1284" s="12">
        <v>308.95688686518997</v>
      </c>
      <c r="B1284" s="12">
        <v>235.405433834429</v>
      </c>
      <c r="C1284" s="12">
        <v>9.2380822769540991</v>
      </c>
      <c r="D1284" s="12">
        <v>140</v>
      </c>
      <c r="E1284" s="12">
        <v>28.0519186101495</v>
      </c>
      <c r="F1284" s="12">
        <f>IF(I1284="North", 1, 0)</f>
        <v>0</v>
      </c>
      <c r="G1284" s="12">
        <f>IF(I1284="South", 1, 0)</f>
        <v>0</v>
      </c>
      <c r="H1284" s="12">
        <f>IF(I1284="East", 1, 0)</f>
        <v>0</v>
      </c>
      <c r="I1284" s="12" t="s">
        <v>9</v>
      </c>
      <c r="J1284" s="12">
        <v>308.95688686518997</v>
      </c>
      <c r="K1284" s="12">
        <f>B1284-200</f>
        <v>35.405433834429004</v>
      </c>
      <c r="L1284" s="12">
        <f>C1284-20</f>
        <v>-10.761917723045901</v>
      </c>
      <c r="M1284" s="12">
        <f>D1284-150</f>
        <v>-10</v>
      </c>
      <c r="N1284" s="12">
        <f>E1284-21</f>
        <v>7.0519186101494995</v>
      </c>
      <c r="O1284" s="12">
        <f>H1284-1</f>
        <v>-1</v>
      </c>
    </row>
    <row r="1285" spans="1:15" x14ac:dyDescent="0.3">
      <c r="A1285" s="12">
        <v>272.280376808455</v>
      </c>
      <c r="B1285" s="12">
        <v>247.83511583972901</v>
      </c>
      <c r="C1285" s="12">
        <v>24.3822782275146</v>
      </c>
      <c r="D1285" s="12">
        <v>161</v>
      </c>
      <c r="E1285" s="12">
        <v>18.969132923401101</v>
      </c>
      <c r="F1285" s="12">
        <f>IF(I1285="North", 1, 0)</f>
        <v>1</v>
      </c>
      <c r="G1285" s="12">
        <f>IF(I1285="South", 1, 0)</f>
        <v>0</v>
      </c>
      <c r="H1285" s="12">
        <f>IF(I1285="East", 1, 0)</f>
        <v>0</v>
      </c>
      <c r="I1285" s="12" t="s">
        <v>8</v>
      </c>
      <c r="J1285" s="12">
        <v>272.280376808455</v>
      </c>
      <c r="K1285" s="12">
        <f>B1285-200</f>
        <v>47.835115839729013</v>
      </c>
      <c r="L1285" s="12">
        <f>C1285-20</f>
        <v>4.3822782275146004</v>
      </c>
      <c r="M1285" s="12">
        <f>D1285-150</f>
        <v>11</v>
      </c>
      <c r="N1285" s="12">
        <f>E1285-21</f>
        <v>-2.0308670765988985</v>
      </c>
      <c r="O1285" s="12">
        <f>H1285-1</f>
        <v>-1</v>
      </c>
    </row>
    <row r="1286" spans="1:15" x14ac:dyDescent="0.3">
      <c r="A1286" s="12">
        <v>251.63698346542799</v>
      </c>
      <c r="B1286" s="12">
        <v>160.70052697460201</v>
      </c>
      <c r="C1286" s="12">
        <v>12.192533887790701</v>
      </c>
      <c r="D1286" s="12">
        <v>141</v>
      </c>
      <c r="E1286" s="12">
        <v>14.139280117186299</v>
      </c>
      <c r="F1286" s="12">
        <f>IF(I1286="North", 1, 0)</f>
        <v>1</v>
      </c>
      <c r="G1286" s="12">
        <f>IF(I1286="South", 1, 0)</f>
        <v>0</v>
      </c>
      <c r="H1286" s="12">
        <f>IF(I1286="East", 1, 0)</f>
        <v>0</v>
      </c>
      <c r="I1286" s="12" t="s">
        <v>8</v>
      </c>
      <c r="J1286" s="12">
        <v>251.63698346542799</v>
      </c>
      <c r="K1286" s="12">
        <f>B1286-200</f>
        <v>-39.299473025397987</v>
      </c>
      <c r="L1286" s="12">
        <f>C1286-20</f>
        <v>-7.8074661122092994</v>
      </c>
      <c r="M1286" s="12">
        <f>D1286-150</f>
        <v>-9</v>
      </c>
      <c r="N1286" s="12">
        <f>E1286-21</f>
        <v>-6.8607198828137008</v>
      </c>
      <c r="O1286" s="12">
        <f>H1286-1</f>
        <v>-1</v>
      </c>
    </row>
    <row r="1287" spans="1:15" x14ac:dyDescent="0.3">
      <c r="A1287" s="12">
        <v>174.85405338647701</v>
      </c>
      <c r="B1287" s="12">
        <v>133.438352322111</v>
      </c>
      <c r="C1287" s="12">
        <v>27.5170991421449</v>
      </c>
      <c r="D1287" s="12">
        <v>148</v>
      </c>
      <c r="E1287" s="12">
        <v>24.3036943321226</v>
      </c>
      <c r="F1287" s="12">
        <f>IF(I1287="North", 1, 0)</f>
        <v>0</v>
      </c>
      <c r="G1287" s="12">
        <f>IF(I1287="South", 1, 0)</f>
        <v>1</v>
      </c>
      <c r="H1287" s="12">
        <f>IF(I1287="East", 1, 0)</f>
        <v>0</v>
      </c>
      <c r="I1287" s="12" t="s">
        <v>6</v>
      </c>
      <c r="J1287" s="12">
        <v>174.85405338647701</v>
      </c>
      <c r="K1287" s="12">
        <f>B1287-200</f>
        <v>-66.561647677888999</v>
      </c>
      <c r="L1287" s="12">
        <f>C1287-20</f>
        <v>7.5170991421449003</v>
      </c>
      <c r="M1287" s="12">
        <f>D1287-150</f>
        <v>-2</v>
      </c>
      <c r="N1287" s="12">
        <f>E1287-21</f>
        <v>3.3036943321225998</v>
      </c>
      <c r="O1287" s="12">
        <f>H1287-1</f>
        <v>-1</v>
      </c>
    </row>
    <row r="1288" spans="1:15" x14ac:dyDescent="0.3">
      <c r="A1288" s="12">
        <v>175.80641634357801</v>
      </c>
      <c r="B1288" s="12">
        <v>108.189731344835</v>
      </c>
      <c r="C1288" s="12">
        <v>18.349399530167702</v>
      </c>
      <c r="D1288" s="12">
        <v>158</v>
      </c>
      <c r="E1288" s="12">
        <v>27.733258303710102</v>
      </c>
      <c r="F1288" s="12">
        <f>IF(I1288="North", 1, 0)</f>
        <v>0</v>
      </c>
      <c r="G1288" s="12">
        <f>IF(I1288="South", 1, 0)</f>
        <v>0</v>
      </c>
      <c r="H1288" s="12">
        <f>IF(I1288="East", 1, 0)</f>
        <v>1</v>
      </c>
      <c r="I1288" s="12" t="s">
        <v>7</v>
      </c>
      <c r="J1288" s="12">
        <v>175.80641634357801</v>
      </c>
      <c r="K1288" s="12">
        <f>B1288-200</f>
        <v>-91.810268655165004</v>
      </c>
      <c r="L1288" s="12">
        <f>C1288-20</f>
        <v>-1.6506004698322982</v>
      </c>
      <c r="M1288" s="12">
        <f>D1288-150</f>
        <v>8</v>
      </c>
      <c r="N1288" s="12">
        <f>E1288-21</f>
        <v>6.7332583037101017</v>
      </c>
      <c r="O1288" s="12">
        <f>H1288-1</f>
        <v>0</v>
      </c>
    </row>
    <row r="1289" spans="1:15" x14ac:dyDescent="0.3">
      <c r="A1289" s="12">
        <v>327.36078974942302</v>
      </c>
      <c r="B1289" s="12">
        <v>225.39956634562699</v>
      </c>
      <c r="C1289" s="12">
        <v>18.941665090344099</v>
      </c>
      <c r="D1289" s="12">
        <v>166</v>
      </c>
      <c r="E1289" s="12">
        <v>22.571073452204399</v>
      </c>
      <c r="F1289" s="12">
        <f>IF(I1289="North", 1, 0)</f>
        <v>0</v>
      </c>
      <c r="G1289" s="12">
        <f>IF(I1289="South", 1, 0)</f>
        <v>0</v>
      </c>
      <c r="H1289" s="12">
        <f>IF(I1289="East", 1, 0)</f>
        <v>1</v>
      </c>
      <c r="I1289" s="12" t="s">
        <v>7</v>
      </c>
      <c r="J1289" s="12">
        <v>327.36078974942302</v>
      </c>
      <c r="K1289" s="12">
        <f>B1289-200</f>
        <v>25.399566345626994</v>
      </c>
      <c r="L1289" s="12">
        <f>C1289-20</f>
        <v>-1.0583349096559012</v>
      </c>
      <c r="M1289" s="12">
        <f>D1289-150</f>
        <v>16</v>
      </c>
      <c r="N1289" s="12">
        <f>E1289-21</f>
        <v>1.5710734522043985</v>
      </c>
      <c r="O1289" s="12">
        <f>H1289-1</f>
        <v>0</v>
      </c>
    </row>
    <row r="1290" spans="1:15" x14ac:dyDescent="0.3">
      <c r="A1290" s="12">
        <v>210.03833296799701</v>
      </c>
      <c r="B1290" s="12">
        <v>144.83166969130599</v>
      </c>
      <c r="C1290" s="12">
        <v>16.8613304695774</v>
      </c>
      <c r="D1290" s="12">
        <v>134</v>
      </c>
      <c r="E1290" s="12">
        <v>16.649005298585301</v>
      </c>
      <c r="F1290" s="12">
        <f>IF(I1290="North", 1, 0)</f>
        <v>0</v>
      </c>
      <c r="G1290" s="12">
        <f>IF(I1290="South", 1, 0)</f>
        <v>0</v>
      </c>
      <c r="H1290" s="12">
        <f>IF(I1290="East", 1, 0)</f>
        <v>0</v>
      </c>
      <c r="I1290" s="12" t="s">
        <v>9</v>
      </c>
      <c r="J1290" s="12">
        <v>210.03833296799701</v>
      </c>
      <c r="K1290" s="12">
        <f>B1290-200</f>
        <v>-55.16833030869401</v>
      </c>
      <c r="L1290" s="12">
        <f>C1290-20</f>
        <v>-3.1386695304226002</v>
      </c>
      <c r="M1290" s="12">
        <f>D1290-150</f>
        <v>-16</v>
      </c>
      <c r="N1290" s="12">
        <f>E1290-21</f>
        <v>-4.3509947014146988</v>
      </c>
      <c r="O1290" s="12">
        <f>H1290-1</f>
        <v>-1</v>
      </c>
    </row>
    <row r="1291" spans="1:15" x14ac:dyDescent="0.3">
      <c r="A1291" s="12">
        <v>164.97685899798199</v>
      </c>
      <c r="B1291" s="12">
        <v>92.355470352375804</v>
      </c>
      <c r="C1291" s="12">
        <v>18.559805630389601</v>
      </c>
      <c r="D1291" s="12">
        <v>162</v>
      </c>
      <c r="E1291" s="12">
        <v>20.504430547059101</v>
      </c>
      <c r="F1291" s="12">
        <f>IF(I1291="North", 1, 0)</f>
        <v>0</v>
      </c>
      <c r="G1291" s="12">
        <f>IF(I1291="South", 1, 0)</f>
        <v>0</v>
      </c>
      <c r="H1291" s="12">
        <f>IF(I1291="East", 1, 0)</f>
        <v>0</v>
      </c>
      <c r="I1291" s="12" t="s">
        <v>9</v>
      </c>
      <c r="J1291" s="12">
        <v>164.97685899798199</v>
      </c>
      <c r="K1291" s="12">
        <f>B1291-200</f>
        <v>-107.6445296476242</v>
      </c>
      <c r="L1291" s="12">
        <f>C1291-20</f>
        <v>-1.4401943696103991</v>
      </c>
      <c r="M1291" s="12">
        <f>D1291-150</f>
        <v>12</v>
      </c>
      <c r="N1291" s="12">
        <f>E1291-21</f>
        <v>-0.49556945294089871</v>
      </c>
      <c r="O1291" s="12">
        <f>H1291-1</f>
        <v>-1</v>
      </c>
    </row>
    <row r="1292" spans="1:15" x14ac:dyDescent="0.3">
      <c r="A1292" s="12">
        <v>257.51116410518898</v>
      </c>
      <c r="B1292" s="12">
        <v>219.428930226548</v>
      </c>
      <c r="C1292" s="12">
        <v>27.092656725740099</v>
      </c>
      <c r="D1292" s="12">
        <v>144</v>
      </c>
      <c r="E1292" s="12">
        <v>16.5259060631534</v>
      </c>
      <c r="F1292" s="12">
        <f>IF(I1292="North", 1, 0)</f>
        <v>0</v>
      </c>
      <c r="G1292" s="12">
        <f>IF(I1292="South", 1, 0)</f>
        <v>0</v>
      </c>
      <c r="H1292" s="12">
        <f>IF(I1292="East", 1, 0)</f>
        <v>0</v>
      </c>
      <c r="I1292" s="12" t="s">
        <v>9</v>
      </c>
      <c r="J1292" s="12">
        <v>257.51116410518898</v>
      </c>
      <c r="K1292" s="12">
        <f>B1292-200</f>
        <v>19.428930226548005</v>
      </c>
      <c r="L1292" s="12">
        <f>C1292-20</f>
        <v>7.092656725740099</v>
      </c>
      <c r="M1292" s="12">
        <f>D1292-150</f>
        <v>-6</v>
      </c>
      <c r="N1292" s="12">
        <f>E1292-21</f>
        <v>-4.4740939368466002</v>
      </c>
      <c r="O1292" s="12">
        <f>H1292-1</f>
        <v>-1</v>
      </c>
    </row>
    <row r="1293" spans="1:15" x14ac:dyDescent="0.3">
      <c r="A1293" s="12">
        <v>352.34097225254499</v>
      </c>
      <c r="B1293" s="12">
        <v>324.64997587163901</v>
      </c>
      <c r="C1293" s="12">
        <v>7.5609567173245997</v>
      </c>
      <c r="D1293" s="12">
        <v>149</v>
      </c>
      <c r="E1293" s="12">
        <v>23.571421975851699</v>
      </c>
      <c r="F1293" s="12">
        <f>IF(I1293="North", 1, 0)</f>
        <v>0</v>
      </c>
      <c r="G1293" s="12">
        <f>IF(I1293="South", 1, 0)</f>
        <v>0</v>
      </c>
      <c r="H1293" s="12">
        <f>IF(I1293="East", 1, 0)</f>
        <v>0</v>
      </c>
      <c r="I1293" s="12" t="s">
        <v>9</v>
      </c>
      <c r="J1293" s="12">
        <v>352.34097225254499</v>
      </c>
      <c r="K1293" s="12">
        <f>B1293-200</f>
        <v>124.64997587163901</v>
      </c>
      <c r="L1293" s="12">
        <f>C1293-20</f>
        <v>-12.439043282675399</v>
      </c>
      <c r="M1293" s="12">
        <f>D1293-150</f>
        <v>-1</v>
      </c>
      <c r="N1293" s="12">
        <f>E1293-21</f>
        <v>2.571421975851699</v>
      </c>
      <c r="O1293" s="12">
        <f>H1293-1</f>
        <v>-1</v>
      </c>
    </row>
    <row r="1294" spans="1:15" x14ac:dyDescent="0.3">
      <c r="A1294" s="12">
        <v>290.61967715098501</v>
      </c>
      <c r="B1294" s="12">
        <v>199.69645442300501</v>
      </c>
      <c r="C1294" s="12">
        <v>26.384826930440902</v>
      </c>
      <c r="D1294" s="12">
        <v>155</v>
      </c>
      <c r="E1294" s="12">
        <v>15.594838389206201</v>
      </c>
      <c r="F1294" s="12">
        <f>IF(I1294="North", 1, 0)</f>
        <v>1</v>
      </c>
      <c r="G1294" s="12">
        <f>IF(I1294="South", 1, 0)</f>
        <v>0</v>
      </c>
      <c r="H1294" s="12">
        <f>IF(I1294="East", 1, 0)</f>
        <v>0</v>
      </c>
      <c r="I1294" s="12" t="s">
        <v>8</v>
      </c>
      <c r="J1294" s="12">
        <v>290.61967715098501</v>
      </c>
      <c r="K1294" s="12">
        <f>B1294-200</f>
        <v>-0.30354557699499196</v>
      </c>
      <c r="L1294" s="12">
        <f>C1294-20</f>
        <v>6.3848269304409015</v>
      </c>
      <c r="M1294" s="12">
        <f>D1294-150</f>
        <v>5</v>
      </c>
      <c r="N1294" s="12">
        <f>E1294-21</f>
        <v>-5.4051616107937992</v>
      </c>
      <c r="O1294" s="12">
        <f>H1294-1</f>
        <v>-1</v>
      </c>
    </row>
    <row r="1295" spans="1:15" x14ac:dyDescent="0.3">
      <c r="A1295" s="12">
        <v>300.37104604539701</v>
      </c>
      <c r="B1295" s="12">
        <v>241.92453872258201</v>
      </c>
      <c r="C1295" s="12">
        <v>21.690117405508499</v>
      </c>
      <c r="D1295" s="12">
        <v>177</v>
      </c>
      <c r="E1295" s="12">
        <v>19.7994848526872</v>
      </c>
      <c r="F1295" s="12">
        <f>IF(I1295="North", 1, 0)</f>
        <v>1</v>
      </c>
      <c r="G1295" s="12">
        <f>IF(I1295="South", 1, 0)</f>
        <v>0</v>
      </c>
      <c r="H1295" s="12">
        <f>IF(I1295="East", 1, 0)</f>
        <v>0</v>
      </c>
      <c r="I1295" s="12" t="s">
        <v>8</v>
      </c>
      <c r="J1295" s="12">
        <v>300.37104604539701</v>
      </c>
      <c r="K1295" s="12">
        <f>B1295-200</f>
        <v>41.924538722582014</v>
      </c>
      <c r="L1295" s="12">
        <f>C1295-20</f>
        <v>1.6901174055084986</v>
      </c>
      <c r="M1295" s="12">
        <f>D1295-150</f>
        <v>27</v>
      </c>
      <c r="N1295" s="12">
        <f>E1295-21</f>
        <v>-1.2005151473127995</v>
      </c>
      <c r="O1295" s="12">
        <f>H1295-1</f>
        <v>-1</v>
      </c>
    </row>
    <row r="1296" spans="1:15" x14ac:dyDescent="0.3">
      <c r="A1296" s="12">
        <v>307.118775901775</v>
      </c>
      <c r="B1296" s="12">
        <v>204.09146792737801</v>
      </c>
      <c r="C1296" s="12">
        <v>13.9648917607139</v>
      </c>
      <c r="D1296" s="12">
        <v>185</v>
      </c>
      <c r="E1296" s="12">
        <v>16.982648694824299</v>
      </c>
      <c r="F1296" s="12">
        <f>IF(I1296="North", 1, 0)</f>
        <v>0</v>
      </c>
      <c r="G1296" s="12">
        <f>IF(I1296="South", 1, 0)</f>
        <v>0</v>
      </c>
      <c r="H1296" s="12">
        <f>IF(I1296="East", 1, 0)</f>
        <v>1</v>
      </c>
      <c r="I1296" s="12" t="s">
        <v>7</v>
      </c>
      <c r="J1296" s="12">
        <v>307.118775901775</v>
      </c>
      <c r="K1296" s="12">
        <f>B1296-200</f>
        <v>4.0914679273780052</v>
      </c>
      <c r="L1296" s="12">
        <f>C1296-20</f>
        <v>-6.0351082392860995</v>
      </c>
      <c r="M1296" s="12">
        <f>D1296-150</f>
        <v>35</v>
      </c>
      <c r="N1296" s="12">
        <f>E1296-21</f>
        <v>-4.0173513051757013</v>
      </c>
      <c r="O1296" s="12">
        <f>H1296-1</f>
        <v>0</v>
      </c>
    </row>
    <row r="1297" spans="1:15" x14ac:dyDescent="0.3">
      <c r="A1297" s="12">
        <v>297.02847160821398</v>
      </c>
      <c r="B1297" s="12">
        <v>195.05551734044201</v>
      </c>
      <c r="C1297" s="12">
        <v>14.6234380347538</v>
      </c>
      <c r="D1297" s="12">
        <v>149</v>
      </c>
      <c r="E1297" s="12">
        <v>21.507298740539799</v>
      </c>
      <c r="F1297" s="12">
        <f>IF(I1297="North", 1, 0)</f>
        <v>1</v>
      </c>
      <c r="G1297" s="12">
        <f>IF(I1297="South", 1, 0)</f>
        <v>0</v>
      </c>
      <c r="H1297" s="12">
        <f>IF(I1297="East", 1, 0)</f>
        <v>0</v>
      </c>
      <c r="I1297" s="12" t="s">
        <v>8</v>
      </c>
      <c r="J1297" s="12">
        <v>297.02847160821398</v>
      </c>
      <c r="K1297" s="12">
        <f>B1297-200</f>
        <v>-4.9444826595579912</v>
      </c>
      <c r="L1297" s="12">
        <f>C1297-20</f>
        <v>-5.3765619652462</v>
      </c>
      <c r="M1297" s="12">
        <f>D1297-150</f>
        <v>-1</v>
      </c>
      <c r="N1297" s="12">
        <f>E1297-21</f>
        <v>0.50729874053979884</v>
      </c>
      <c r="O1297" s="12">
        <f>H1297-1</f>
        <v>-1</v>
      </c>
    </row>
    <row r="1298" spans="1:15" x14ac:dyDescent="0.3">
      <c r="A1298" s="12">
        <v>275.173204674575</v>
      </c>
      <c r="B1298" s="12">
        <v>245.953824149388</v>
      </c>
      <c r="C1298" s="12">
        <v>28.381965136041</v>
      </c>
      <c r="D1298" s="12">
        <v>148</v>
      </c>
      <c r="E1298" s="12">
        <v>19.534633291448898</v>
      </c>
      <c r="F1298" s="12">
        <f>IF(I1298="North", 1, 0)</f>
        <v>0</v>
      </c>
      <c r="G1298" s="12">
        <f>IF(I1298="South", 1, 0)</f>
        <v>0</v>
      </c>
      <c r="H1298" s="12">
        <f>IF(I1298="East", 1, 0)</f>
        <v>1</v>
      </c>
      <c r="I1298" s="12" t="s">
        <v>7</v>
      </c>
      <c r="J1298" s="12">
        <v>275.173204674575</v>
      </c>
      <c r="K1298" s="12">
        <f>B1298-200</f>
        <v>45.953824149387998</v>
      </c>
      <c r="L1298" s="12">
        <f>C1298-20</f>
        <v>8.3819651360409999</v>
      </c>
      <c r="M1298" s="12">
        <f>D1298-150</f>
        <v>-2</v>
      </c>
      <c r="N1298" s="12">
        <f>E1298-21</f>
        <v>-1.4653667085511017</v>
      </c>
      <c r="O1298" s="12">
        <f>H1298-1</f>
        <v>0</v>
      </c>
    </row>
    <row r="1299" spans="1:15" x14ac:dyDescent="0.3">
      <c r="A1299" s="12">
        <v>266.23794911227901</v>
      </c>
      <c r="B1299" s="12">
        <v>185.486272790567</v>
      </c>
      <c r="C1299" s="12">
        <v>15.272465600286299</v>
      </c>
      <c r="D1299" s="12">
        <v>148</v>
      </c>
      <c r="E1299" s="12">
        <v>21.707048413001001</v>
      </c>
      <c r="F1299" s="12">
        <f>IF(I1299="North", 1, 0)</f>
        <v>0</v>
      </c>
      <c r="G1299" s="12">
        <f>IF(I1299="South", 1, 0)</f>
        <v>0</v>
      </c>
      <c r="H1299" s="12">
        <f>IF(I1299="East", 1, 0)</f>
        <v>1</v>
      </c>
      <c r="I1299" s="12" t="s">
        <v>7</v>
      </c>
      <c r="J1299" s="12">
        <v>266.23794911227901</v>
      </c>
      <c r="K1299" s="12">
        <f>B1299-200</f>
        <v>-14.513727209433</v>
      </c>
      <c r="L1299" s="12">
        <f>C1299-20</f>
        <v>-4.7275343997137007</v>
      </c>
      <c r="M1299" s="12">
        <f>D1299-150</f>
        <v>-2</v>
      </c>
      <c r="N1299" s="12">
        <f>E1299-21</f>
        <v>0.70704841300100085</v>
      </c>
      <c r="O1299" s="12">
        <f>H1299-1</f>
        <v>0</v>
      </c>
    </row>
    <row r="1300" spans="1:15" x14ac:dyDescent="0.3">
      <c r="A1300" s="12">
        <v>265.70833940631098</v>
      </c>
      <c r="B1300" s="12">
        <v>213.369615703595</v>
      </c>
      <c r="C1300" s="12">
        <v>14.233247447020201</v>
      </c>
      <c r="D1300" s="12">
        <v>159</v>
      </c>
      <c r="E1300" s="12">
        <v>21.089402219865399</v>
      </c>
      <c r="F1300" s="12">
        <f>IF(I1300="North", 1, 0)</f>
        <v>0</v>
      </c>
      <c r="G1300" s="12">
        <f>IF(I1300="South", 1, 0)</f>
        <v>0</v>
      </c>
      <c r="H1300" s="12">
        <f>IF(I1300="East", 1, 0)</f>
        <v>1</v>
      </c>
      <c r="I1300" s="12" t="s">
        <v>7</v>
      </c>
      <c r="J1300" s="12">
        <v>265.70833940631098</v>
      </c>
      <c r="K1300" s="12">
        <f>B1300-200</f>
        <v>13.369615703595002</v>
      </c>
      <c r="L1300" s="12">
        <f>C1300-20</f>
        <v>-5.7667525529797992</v>
      </c>
      <c r="M1300" s="12">
        <f>D1300-150</f>
        <v>9</v>
      </c>
      <c r="N1300" s="12">
        <f>E1300-21</f>
        <v>8.9402219865398536E-2</v>
      </c>
      <c r="O1300" s="12">
        <f>H1300-1</f>
        <v>0</v>
      </c>
    </row>
    <row r="1301" spans="1:15" x14ac:dyDescent="0.3">
      <c r="A1301" s="12">
        <v>324.23209900673697</v>
      </c>
      <c r="B1301" s="12">
        <v>216.08489030979999</v>
      </c>
      <c r="C1301" s="12">
        <v>25.686572711823601</v>
      </c>
      <c r="D1301" s="12">
        <v>163</v>
      </c>
      <c r="E1301" s="12">
        <v>17.053363889103501</v>
      </c>
      <c r="F1301" s="12">
        <f>IF(I1301="North", 1, 0)</f>
        <v>0</v>
      </c>
      <c r="G1301" s="12">
        <f>IF(I1301="South", 1, 0)</f>
        <v>0</v>
      </c>
      <c r="H1301" s="12">
        <f>IF(I1301="East", 1, 0)</f>
        <v>1</v>
      </c>
      <c r="I1301" s="12" t="s">
        <v>7</v>
      </c>
      <c r="J1301" s="12">
        <v>324.23209900673697</v>
      </c>
      <c r="K1301" s="12">
        <f>B1301-200</f>
        <v>16.084890309799988</v>
      </c>
      <c r="L1301" s="12">
        <f>C1301-20</f>
        <v>5.6865727118236009</v>
      </c>
      <c r="M1301" s="12">
        <f>D1301-150</f>
        <v>13</v>
      </c>
      <c r="N1301" s="12">
        <f>E1301-21</f>
        <v>-3.9466361108964989</v>
      </c>
      <c r="O1301" s="12">
        <f>H1301-1</f>
        <v>0</v>
      </c>
    </row>
    <row r="1302" spans="1:15" x14ac:dyDescent="0.3">
      <c r="A1302" s="12">
        <v>247.46183467281901</v>
      </c>
      <c r="B1302" s="12">
        <v>166.59547731784701</v>
      </c>
      <c r="C1302" s="12">
        <v>21.692764381429502</v>
      </c>
      <c r="D1302" s="12">
        <v>154</v>
      </c>
      <c r="E1302" s="12">
        <v>23.507508254116001</v>
      </c>
      <c r="F1302" s="12">
        <f>IF(I1302="North", 1, 0)</f>
        <v>0</v>
      </c>
      <c r="G1302" s="12">
        <f>IF(I1302="South", 1, 0)</f>
        <v>1</v>
      </c>
      <c r="H1302" s="12">
        <f>IF(I1302="East", 1, 0)</f>
        <v>0</v>
      </c>
      <c r="I1302" s="12" t="s">
        <v>6</v>
      </c>
      <c r="J1302" s="12">
        <v>247.46183467281901</v>
      </c>
      <c r="K1302" s="12">
        <f>B1302-200</f>
        <v>-33.404522682152987</v>
      </c>
      <c r="L1302" s="12">
        <f>C1302-20</f>
        <v>1.6927643814295017</v>
      </c>
      <c r="M1302" s="12">
        <f>D1302-150</f>
        <v>4</v>
      </c>
      <c r="N1302" s="12">
        <f>E1302-21</f>
        <v>2.5075082541160008</v>
      </c>
      <c r="O1302" s="12">
        <f>H1302-1</f>
        <v>-1</v>
      </c>
    </row>
    <row r="1303" spans="1:15" x14ac:dyDescent="0.3">
      <c r="A1303" s="12">
        <v>301.54203207321598</v>
      </c>
      <c r="B1303" s="12">
        <v>249.60211747682601</v>
      </c>
      <c r="C1303" s="12">
        <v>15.310372117318</v>
      </c>
      <c r="D1303" s="12">
        <v>145</v>
      </c>
      <c r="E1303" s="12">
        <v>20.804937392627501</v>
      </c>
      <c r="F1303" s="12">
        <f>IF(I1303="North", 1, 0)</f>
        <v>0</v>
      </c>
      <c r="G1303" s="12">
        <f>IF(I1303="South", 1, 0)</f>
        <v>0</v>
      </c>
      <c r="H1303" s="12">
        <f>IF(I1303="East", 1, 0)</f>
        <v>1</v>
      </c>
      <c r="I1303" s="12" t="s">
        <v>7</v>
      </c>
      <c r="J1303" s="12">
        <v>301.54203207321598</v>
      </c>
      <c r="K1303" s="12">
        <f>B1303-200</f>
        <v>49.60211747682601</v>
      </c>
      <c r="L1303" s="12">
        <f>C1303-20</f>
        <v>-4.6896278826820001</v>
      </c>
      <c r="M1303" s="12">
        <f>D1303-150</f>
        <v>-5</v>
      </c>
      <c r="N1303" s="12">
        <f>E1303-21</f>
        <v>-0.19506260737249903</v>
      </c>
      <c r="O1303" s="12">
        <f>H1303-1</f>
        <v>0</v>
      </c>
    </row>
    <row r="1304" spans="1:15" x14ac:dyDescent="0.3">
      <c r="A1304" s="12">
        <v>239.90189421145499</v>
      </c>
      <c r="B1304" s="12">
        <v>191.25201216522899</v>
      </c>
      <c r="C1304" s="12">
        <v>21.083124877023</v>
      </c>
      <c r="D1304" s="12">
        <v>143</v>
      </c>
      <c r="E1304" s="12">
        <v>17.045883968536302</v>
      </c>
      <c r="F1304" s="12">
        <f>IF(I1304="North", 1, 0)</f>
        <v>1</v>
      </c>
      <c r="G1304" s="12">
        <f>IF(I1304="South", 1, 0)</f>
        <v>0</v>
      </c>
      <c r="H1304" s="12">
        <f>IF(I1304="East", 1, 0)</f>
        <v>0</v>
      </c>
      <c r="I1304" s="12" t="s">
        <v>8</v>
      </c>
      <c r="J1304" s="12">
        <v>239.90189421145499</v>
      </c>
      <c r="K1304" s="12">
        <f>B1304-200</f>
        <v>-8.7479878347710098</v>
      </c>
      <c r="L1304" s="12">
        <f>C1304-20</f>
        <v>1.0831248770229998</v>
      </c>
      <c r="M1304" s="12">
        <f>D1304-150</f>
        <v>-7</v>
      </c>
      <c r="N1304" s="12">
        <f>E1304-21</f>
        <v>-3.9541160314636983</v>
      </c>
      <c r="O1304" s="12">
        <f>H1304-1</f>
        <v>-1</v>
      </c>
    </row>
    <row r="1305" spans="1:15" x14ac:dyDescent="0.3">
      <c r="A1305" s="12">
        <v>231.597925200866</v>
      </c>
      <c r="B1305" s="12">
        <v>162.21274202535699</v>
      </c>
      <c r="C1305" s="12">
        <v>14.8712365817986</v>
      </c>
      <c r="D1305" s="12">
        <v>139</v>
      </c>
      <c r="E1305" s="12">
        <v>29.963706224823099</v>
      </c>
      <c r="F1305" s="12">
        <f>IF(I1305="North", 1, 0)</f>
        <v>1</v>
      </c>
      <c r="G1305" s="12">
        <f>IF(I1305="South", 1, 0)</f>
        <v>0</v>
      </c>
      <c r="H1305" s="12">
        <f>IF(I1305="East", 1, 0)</f>
        <v>0</v>
      </c>
      <c r="I1305" s="12" t="s">
        <v>8</v>
      </c>
      <c r="J1305" s="12">
        <v>231.597925200866</v>
      </c>
      <c r="K1305" s="12">
        <f>B1305-200</f>
        <v>-37.787257974643012</v>
      </c>
      <c r="L1305" s="12">
        <f>C1305-20</f>
        <v>-5.1287634182013999</v>
      </c>
      <c r="M1305" s="12">
        <f>D1305-150</f>
        <v>-11</v>
      </c>
      <c r="N1305" s="12">
        <f>E1305-21</f>
        <v>8.963706224823099</v>
      </c>
      <c r="O1305" s="12">
        <f>H1305-1</f>
        <v>-1</v>
      </c>
    </row>
    <row r="1306" spans="1:15" x14ac:dyDescent="0.3">
      <c r="A1306" s="12">
        <v>276.44227054086798</v>
      </c>
      <c r="B1306" s="12">
        <v>226.82549217851999</v>
      </c>
      <c r="C1306" s="12">
        <v>25.504106992113002</v>
      </c>
      <c r="D1306" s="12">
        <v>157</v>
      </c>
      <c r="E1306" s="12">
        <v>22.905720666868501</v>
      </c>
      <c r="F1306" s="12">
        <f>IF(I1306="North", 1, 0)</f>
        <v>1</v>
      </c>
      <c r="G1306" s="12">
        <f>IF(I1306="South", 1, 0)</f>
        <v>0</v>
      </c>
      <c r="H1306" s="12">
        <f>IF(I1306="East", 1, 0)</f>
        <v>0</v>
      </c>
      <c r="I1306" s="12" t="s">
        <v>8</v>
      </c>
      <c r="J1306" s="12">
        <v>276.44227054086798</v>
      </c>
      <c r="K1306" s="12">
        <f>B1306-200</f>
        <v>26.825492178519994</v>
      </c>
      <c r="L1306" s="12">
        <f>C1306-20</f>
        <v>5.5041069921130017</v>
      </c>
      <c r="M1306" s="12">
        <f>D1306-150</f>
        <v>7</v>
      </c>
      <c r="N1306" s="12">
        <f>E1306-21</f>
        <v>1.9057206668685005</v>
      </c>
      <c r="O1306" s="12">
        <f>H1306-1</f>
        <v>-1</v>
      </c>
    </row>
    <row r="1307" spans="1:15" x14ac:dyDescent="0.3">
      <c r="A1307" s="12">
        <v>271.00510645723898</v>
      </c>
      <c r="B1307" s="12">
        <v>155.07660091044801</v>
      </c>
      <c r="C1307" s="12">
        <v>25.306854824365601</v>
      </c>
      <c r="D1307" s="12">
        <v>165</v>
      </c>
      <c r="E1307" s="12">
        <v>20.3869577864027</v>
      </c>
      <c r="F1307" s="12">
        <f>IF(I1307="North", 1, 0)</f>
        <v>1</v>
      </c>
      <c r="G1307" s="12">
        <f>IF(I1307="South", 1, 0)</f>
        <v>0</v>
      </c>
      <c r="H1307" s="12">
        <f>IF(I1307="East", 1, 0)</f>
        <v>0</v>
      </c>
      <c r="I1307" s="12" t="s">
        <v>8</v>
      </c>
      <c r="J1307" s="12">
        <v>271.00510645723898</v>
      </c>
      <c r="K1307" s="12">
        <f>B1307-200</f>
        <v>-44.923399089551992</v>
      </c>
      <c r="L1307" s="12">
        <f>C1307-20</f>
        <v>5.3068548243656011</v>
      </c>
      <c r="M1307" s="12">
        <f>D1307-150</f>
        <v>15</v>
      </c>
      <c r="N1307" s="12">
        <f>E1307-21</f>
        <v>-0.61304221359729993</v>
      </c>
      <c r="O1307" s="12">
        <f>H1307-1</f>
        <v>-1</v>
      </c>
    </row>
    <row r="1308" spans="1:15" x14ac:dyDescent="0.3">
      <c r="A1308" s="12">
        <v>227.56217811657899</v>
      </c>
      <c r="B1308" s="12">
        <v>201.40905786845599</v>
      </c>
      <c r="C1308" s="12">
        <v>22.6600309941097</v>
      </c>
      <c r="D1308" s="12">
        <v>151</v>
      </c>
      <c r="E1308" s="12">
        <v>26.660818106807199</v>
      </c>
      <c r="F1308" s="12">
        <f>IF(I1308="North", 1, 0)</f>
        <v>0</v>
      </c>
      <c r="G1308" s="12">
        <f>IF(I1308="South", 1, 0)</f>
        <v>1</v>
      </c>
      <c r="H1308" s="12">
        <f>IF(I1308="East", 1, 0)</f>
        <v>0</v>
      </c>
      <c r="I1308" s="12" t="s">
        <v>6</v>
      </c>
      <c r="J1308" s="12">
        <v>227.56217811657899</v>
      </c>
      <c r="K1308" s="12">
        <f>B1308-200</f>
        <v>1.4090578684559887</v>
      </c>
      <c r="L1308" s="12">
        <f>C1308-20</f>
        <v>2.6600309941097002</v>
      </c>
      <c r="M1308" s="12">
        <f>D1308-150</f>
        <v>1</v>
      </c>
      <c r="N1308" s="12">
        <f>E1308-21</f>
        <v>5.6608181068071985</v>
      </c>
      <c r="O1308" s="12">
        <f>H1308-1</f>
        <v>-1</v>
      </c>
    </row>
    <row r="1309" spans="1:15" x14ac:dyDescent="0.3">
      <c r="A1309" s="12">
        <v>245.67190566566401</v>
      </c>
      <c r="B1309" s="12">
        <v>199.54405016778901</v>
      </c>
      <c r="C1309" s="12">
        <v>21.808305306234999</v>
      </c>
      <c r="D1309" s="12">
        <v>129</v>
      </c>
      <c r="E1309" s="12">
        <v>28.367262437546401</v>
      </c>
      <c r="F1309" s="12">
        <f>IF(I1309="North", 1, 0)</f>
        <v>0</v>
      </c>
      <c r="G1309" s="12">
        <f>IF(I1309="South", 1, 0)</f>
        <v>0</v>
      </c>
      <c r="H1309" s="12">
        <f>IF(I1309="East", 1, 0)</f>
        <v>0</v>
      </c>
      <c r="I1309" s="12" t="s">
        <v>9</v>
      </c>
      <c r="J1309" s="12">
        <v>245.67190566566401</v>
      </c>
      <c r="K1309" s="12">
        <f>B1309-200</f>
        <v>-0.45594983221099028</v>
      </c>
      <c r="L1309" s="12">
        <f>C1309-20</f>
        <v>1.808305306234999</v>
      </c>
      <c r="M1309" s="12">
        <f>D1309-150</f>
        <v>-21</v>
      </c>
      <c r="N1309" s="12">
        <f>E1309-21</f>
        <v>7.3672624375464011</v>
      </c>
      <c r="O1309" s="12">
        <f>H1309-1</f>
        <v>-1</v>
      </c>
    </row>
    <row r="1310" spans="1:15" x14ac:dyDescent="0.3">
      <c r="A1310" s="12">
        <v>290.49270943978502</v>
      </c>
      <c r="B1310" s="12">
        <v>254.29477829157801</v>
      </c>
      <c r="C1310" s="12">
        <v>28.805940624336799</v>
      </c>
      <c r="D1310" s="12">
        <v>148</v>
      </c>
      <c r="E1310" s="12">
        <v>20.418602310744401</v>
      </c>
      <c r="F1310" s="12">
        <f>IF(I1310="North", 1, 0)</f>
        <v>0</v>
      </c>
      <c r="G1310" s="12">
        <f>IF(I1310="South", 1, 0)</f>
        <v>0</v>
      </c>
      <c r="H1310" s="12">
        <f>IF(I1310="East", 1, 0)</f>
        <v>0</v>
      </c>
      <c r="I1310" s="12" t="s">
        <v>9</v>
      </c>
      <c r="J1310" s="12">
        <v>290.49270943978502</v>
      </c>
      <c r="K1310" s="12">
        <f>B1310-200</f>
        <v>54.294778291578012</v>
      </c>
      <c r="L1310" s="12">
        <f>C1310-20</f>
        <v>8.8059406243367988</v>
      </c>
      <c r="M1310" s="12">
        <f>D1310-150</f>
        <v>-2</v>
      </c>
      <c r="N1310" s="12">
        <f>E1310-21</f>
        <v>-0.5813976892555992</v>
      </c>
      <c r="O1310" s="12">
        <f>H1310-1</f>
        <v>-1</v>
      </c>
    </row>
    <row r="1311" spans="1:15" x14ac:dyDescent="0.3">
      <c r="A1311" s="12">
        <v>275.28623987459298</v>
      </c>
      <c r="B1311" s="12">
        <v>223.73491164399701</v>
      </c>
      <c r="C1311" s="12">
        <v>19.998431636941099</v>
      </c>
      <c r="D1311" s="12">
        <v>146</v>
      </c>
      <c r="E1311" s="12">
        <v>22.389589945739001</v>
      </c>
      <c r="F1311" s="12">
        <f>IF(I1311="North", 1, 0)</f>
        <v>0</v>
      </c>
      <c r="G1311" s="12">
        <f>IF(I1311="South", 1, 0)</f>
        <v>0</v>
      </c>
      <c r="H1311" s="12">
        <f>IF(I1311="East", 1, 0)</f>
        <v>1</v>
      </c>
      <c r="I1311" s="12" t="s">
        <v>7</v>
      </c>
      <c r="J1311" s="12">
        <v>275.28623987459298</v>
      </c>
      <c r="K1311" s="12">
        <f>B1311-200</f>
        <v>23.734911643997009</v>
      </c>
      <c r="L1311" s="12">
        <f>C1311-20</f>
        <v>-1.5683630589009567E-3</v>
      </c>
      <c r="M1311" s="12">
        <f>D1311-150</f>
        <v>-4</v>
      </c>
      <c r="N1311" s="12">
        <f>E1311-21</f>
        <v>1.3895899457390009</v>
      </c>
      <c r="O1311" s="12">
        <f>H1311-1</f>
        <v>0</v>
      </c>
    </row>
    <row r="1312" spans="1:15" x14ac:dyDescent="0.3">
      <c r="A1312" s="12">
        <v>276.07144900088798</v>
      </c>
      <c r="B1312" s="12">
        <v>198.748652062742</v>
      </c>
      <c r="C1312" s="12">
        <v>14.090629372895901</v>
      </c>
      <c r="D1312" s="12">
        <v>162</v>
      </c>
      <c r="E1312" s="12">
        <v>17.047988727988201</v>
      </c>
      <c r="F1312" s="12">
        <f>IF(I1312="North", 1, 0)</f>
        <v>0</v>
      </c>
      <c r="G1312" s="12">
        <f>IF(I1312="South", 1, 0)</f>
        <v>0</v>
      </c>
      <c r="H1312" s="12">
        <f>IF(I1312="East", 1, 0)</f>
        <v>1</v>
      </c>
      <c r="I1312" s="12" t="s">
        <v>7</v>
      </c>
      <c r="J1312" s="12">
        <v>276.07144900088798</v>
      </c>
      <c r="K1312" s="12">
        <f>B1312-200</f>
        <v>-1.2513479372580036</v>
      </c>
      <c r="L1312" s="12">
        <f>C1312-20</f>
        <v>-5.9093706271040993</v>
      </c>
      <c r="M1312" s="12">
        <f>D1312-150</f>
        <v>12</v>
      </c>
      <c r="N1312" s="12">
        <f>E1312-21</f>
        <v>-3.9520112720117986</v>
      </c>
      <c r="O1312" s="12">
        <f>H1312-1</f>
        <v>0</v>
      </c>
    </row>
    <row r="1313" spans="1:15" x14ac:dyDescent="0.3">
      <c r="A1313" s="12">
        <v>286.653689820588</v>
      </c>
      <c r="B1313" s="12">
        <v>240.88831496001399</v>
      </c>
      <c r="C1313" s="12">
        <v>22.247369564161499</v>
      </c>
      <c r="D1313" s="12">
        <v>138</v>
      </c>
      <c r="E1313" s="12">
        <v>20.4112289969279</v>
      </c>
      <c r="F1313" s="12">
        <f>IF(I1313="North", 1, 0)</f>
        <v>1</v>
      </c>
      <c r="G1313" s="12">
        <f>IF(I1313="South", 1, 0)</f>
        <v>0</v>
      </c>
      <c r="H1313" s="12">
        <f>IF(I1313="East", 1, 0)</f>
        <v>0</v>
      </c>
      <c r="I1313" s="12" t="s">
        <v>8</v>
      </c>
      <c r="J1313" s="12">
        <v>286.653689820588</v>
      </c>
      <c r="K1313" s="12">
        <f>B1313-200</f>
        <v>40.888314960013986</v>
      </c>
      <c r="L1313" s="12">
        <f>C1313-20</f>
        <v>2.2473695641614988</v>
      </c>
      <c r="M1313" s="12">
        <f>D1313-150</f>
        <v>-12</v>
      </c>
      <c r="N1313" s="12">
        <f>E1313-21</f>
        <v>-0.58877100307210029</v>
      </c>
      <c r="O1313" s="12">
        <f>H1313-1</f>
        <v>-1</v>
      </c>
    </row>
    <row r="1314" spans="1:15" x14ac:dyDescent="0.3">
      <c r="A1314" s="12">
        <v>329.74277050182098</v>
      </c>
      <c r="B1314" s="12">
        <v>269.51037745086501</v>
      </c>
      <c r="C1314" s="12">
        <v>30.430235247685498</v>
      </c>
      <c r="D1314" s="12">
        <v>159</v>
      </c>
      <c r="E1314" s="12">
        <v>20.2037497849605</v>
      </c>
      <c r="F1314" s="12">
        <f>IF(I1314="North", 1, 0)</f>
        <v>1</v>
      </c>
      <c r="G1314" s="12">
        <f>IF(I1314="South", 1, 0)</f>
        <v>0</v>
      </c>
      <c r="H1314" s="12">
        <f>IF(I1314="East", 1, 0)</f>
        <v>0</v>
      </c>
      <c r="I1314" s="12" t="s">
        <v>8</v>
      </c>
      <c r="J1314" s="12">
        <v>329.74277050182098</v>
      </c>
      <c r="K1314" s="12">
        <f>B1314-200</f>
        <v>69.510377450865008</v>
      </c>
      <c r="L1314" s="12">
        <f>C1314-20</f>
        <v>10.430235247685498</v>
      </c>
      <c r="M1314" s="12">
        <f>D1314-150</f>
        <v>9</v>
      </c>
      <c r="N1314" s="12">
        <f>E1314-21</f>
        <v>-0.79625021503949966</v>
      </c>
      <c r="O1314" s="12">
        <f>H1314-1</f>
        <v>-1</v>
      </c>
    </row>
    <row r="1315" spans="1:15" x14ac:dyDescent="0.3">
      <c r="A1315" s="12">
        <v>303.40707412902202</v>
      </c>
      <c r="B1315" s="12">
        <v>227.89051531759301</v>
      </c>
      <c r="C1315" s="12">
        <v>14.926202534070701</v>
      </c>
      <c r="D1315" s="12">
        <v>150</v>
      </c>
      <c r="E1315" s="12">
        <v>21.739308134486599</v>
      </c>
      <c r="F1315" s="12">
        <f>IF(I1315="North", 1, 0)</f>
        <v>0</v>
      </c>
      <c r="G1315" s="12">
        <f>IF(I1315="South", 1, 0)</f>
        <v>0</v>
      </c>
      <c r="H1315" s="12">
        <f>IF(I1315="East", 1, 0)</f>
        <v>0</v>
      </c>
      <c r="I1315" s="12" t="s">
        <v>9</v>
      </c>
      <c r="J1315" s="12">
        <v>303.40707412902202</v>
      </c>
      <c r="K1315" s="12">
        <f>B1315-200</f>
        <v>27.890515317593014</v>
      </c>
      <c r="L1315" s="12">
        <f>C1315-20</f>
        <v>-5.0737974659292995</v>
      </c>
      <c r="M1315" s="12">
        <f>D1315-150</f>
        <v>0</v>
      </c>
      <c r="N1315" s="12">
        <f>E1315-21</f>
        <v>0.73930813448659904</v>
      </c>
      <c r="O1315" s="12">
        <f>H1315-1</f>
        <v>-1</v>
      </c>
    </row>
    <row r="1316" spans="1:15" x14ac:dyDescent="0.3">
      <c r="A1316" s="12">
        <v>270.770891005576</v>
      </c>
      <c r="B1316" s="12">
        <v>200.51763099216899</v>
      </c>
      <c r="C1316" s="12">
        <v>18.192686166529999</v>
      </c>
      <c r="D1316" s="12">
        <v>147</v>
      </c>
      <c r="E1316" s="12">
        <v>22.331041914547999</v>
      </c>
      <c r="F1316" s="12">
        <f>IF(I1316="North", 1, 0)</f>
        <v>0</v>
      </c>
      <c r="G1316" s="12">
        <f>IF(I1316="South", 1, 0)</f>
        <v>0</v>
      </c>
      <c r="H1316" s="12">
        <f>IF(I1316="East", 1, 0)</f>
        <v>0</v>
      </c>
      <c r="I1316" s="12" t="s">
        <v>9</v>
      </c>
      <c r="J1316" s="12">
        <v>270.770891005576</v>
      </c>
      <c r="K1316" s="12">
        <f>B1316-200</f>
        <v>0.51763099216898922</v>
      </c>
      <c r="L1316" s="12">
        <f>C1316-20</f>
        <v>-1.8073138334700012</v>
      </c>
      <c r="M1316" s="12">
        <f>D1316-150</f>
        <v>-3</v>
      </c>
      <c r="N1316" s="12">
        <f>E1316-21</f>
        <v>1.331041914547999</v>
      </c>
      <c r="O1316" s="12">
        <f>H1316-1</f>
        <v>-1</v>
      </c>
    </row>
    <row r="1317" spans="1:15" x14ac:dyDescent="0.3">
      <c r="A1317" s="12">
        <v>154.827692659202</v>
      </c>
      <c r="B1317" s="12">
        <v>134.408188382492</v>
      </c>
      <c r="C1317" s="12">
        <v>22.0822301905072</v>
      </c>
      <c r="D1317" s="12">
        <v>159</v>
      </c>
      <c r="E1317" s="12">
        <v>23.239313795312199</v>
      </c>
      <c r="F1317" s="12">
        <f>IF(I1317="North", 1, 0)</f>
        <v>1</v>
      </c>
      <c r="G1317" s="12">
        <f>IF(I1317="South", 1, 0)</f>
        <v>0</v>
      </c>
      <c r="H1317" s="12">
        <f>IF(I1317="East", 1, 0)</f>
        <v>0</v>
      </c>
      <c r="I1317" s="12" t="s">
        <v>8</v>
      </c>
      <c r="J1317" s="12">
        <v>154.827692659202</v>
      </c>
      <c r="K1317" s="12">
        <f>B1317-200</f>
        <v>-65.591811617508</v>
      </c>
      <c r="L1317" s="12">
        <f>C1317-20</f>
        <v>2.0822301905072003</v>
      </c>
      <c r="M1317" s="12">
        <f>D1317-150</f>
        <v>9</v>
      </c>
      <c r="N1317" s="12">
        <f>E1317-21</f>
        <v>2.2393137953121993</v>
      </c>
      <c r="O1317" s="12">
        <f>H1317-1</f>
        <v>-1</v>
      </c>
    </row>
    <row r="1318" spans="1:15" x14ac:dyDescent="0.3">
      <c r="A1318" s="12">
        <v>217.215409077711</v>
      </c>
      <c r="B1318" s="12">
        <v>146.74431684623099</v>
      </c>
      <c r="C1318" s="12">
        <v>19.730475754971302</v>
      </c>
      <c r="D1318" s="12">
        <v>137</v>
      </c>
      <c r="E1318" s="12">
        <v>21.950570625199799</v>
      </c>
      <c r="F1318" s="12">
        <f>IF(I1318="North", 1, 0)</f>
        <v>0</v>
      </c>
      <c r="G1318" s="12">
        <f>IF(I1318="South", 1, 0)</f>
        <v>0</v>
      </c>
      <c r="H1318" s="12">
        <f>IF(I1318="East", 1, 0)</f>
        <v>1</v>
      </c>
      <c r="I1318" s="12" t="s">
        <v>7</v>
      </c>
      <c r="J1318" s="12">
        <v>217.215409077711</v>
      </c>
      <c r="K1318" s="12">
        <f>B1318-200</f>
        <v>-53.255683153769013</v>
      </c>
      <c r="L1318" s="12">
        <f>C1318-20</f>
        <v>-0.26952424502869832</v>
      </c>
      <c r="M1318" s="12">
        <f>D1318-150</f>
        <v>-13</v>
      </c>
      <c r="N1318" s="12">
        <f>E1318-21</f>
        <v>0.95057062519979851</v>
      </c>
      <c r="O1318" s="12">
        <f>H1318-1</f>
        <v>0</v>
      </c>
    </row>
    <row r="1319" spans="1:15" x14ac:dyDescent="0.3">
      <c r="A1319" s="12">
        <v>215.782689677848</v>
      </c>
      <c r="B1319" s="12">
        <v>184.738764782266</v>
      </c>
      <c r="C1319" s="12">
        <v>15.088482098113399</v>
      </c>
      <c r="D1319" s="12">
        <v>142</v>
      </c>
      <c r="E1319" s="12">
        <v>16.1570294934833</v>
      </c>
      <c r="F1319" s="12">
        <f>IF(I1319="North", 1, 0)</f>
        <v>0</v>
      </c>
      <c r="G1319" s="12">
        <f>IF(I1319="South", 1, 0)</f>
        <v>1</v>
      </c>
      <c r="H1319" s="12">
        <f>IF(I1319="East", 1, 0)</f>
        <v>0</v>
      </c>
      <c r="I1319" s="12" t="s">
        <v>6</v>
      </c>
      <c r="J1319" s="12">
        <v>215.782689677848</v>
      </c>
      <c r="K1319" s="12">
        <f>B1319-200</f>
        <v>-15.261235217733997</v>
      </c>
      <c r="L1319" s="12">
        <f>C1319-20</f>
        <v>-4.9115179018866009</v>
      </c>
      <c r="M1319" s="12">
        <f>D1319-150</f>
        <v>-8</v>
      </c>
      <c r="N1319" s="12">
        <f>E1319-21</f>
        <v>-4.8429705065166999</v>
      </c>
      <c r="O1319" s="12">
        <f>H1319-1</f>
        <v>-1</v>
      </c>
    </row>
    <row r="1320" spans="1:15" x14ac:dyDescent="0.3">
      <c r="A1320" s="12">
        <v>228.033528623802</v>
      </c>
      <c r="B1320" s="12">
        <v>169.524389892035</v>
      </c>
      <c r="C1320" s="12">
        <v>25.6092892811523</v>
      </c>
      <c r="D1320" s="12">
        <v>133</v>
      </c>
      <c r="E1320" s="12">
        <v>17.246131577035602</v>
      </c>
      <c r="F1320" s="12">
        <f>IF(I1320="North", 1, 0)</f>
        <v>0</v>
      </c>
      <c r="G1320" s="12">
        <f>IF(I1320="South", 1, 0)</f>
        <v>1</v>
      </c>
      <c r="H1320" s="12">
        <f>IF(I1320="East", 1, 0)</f>
        <v>0</v>
      </c>
      <c r="I1320" s="12" t="s">
        <v>6</v>
      </c>
      <c r="J1320" s="12">
        <v>228.033528623802</v>
      </c>
      <c r="K1320" s="12">
        <f>B1320-200</f>
        <v>-30.475610107964997</v>
      </c>
      <c r="L1320" s="12">
        <f>C1320-20</f>
        <v>5.6092892811523001</v>
      </c>
      <c r="M1320" s="12">
        <f>D1320-150</f>
        <v>-17</v>
      </c>
      <c r="N1320" s="12">
        <f>E1320-21</f>
        <v>-3.7538684229643984</v>
      </c>
      <c r="O1320" s="12">
        <f>H1320-1</f>
        <v>-1</v>
      </c>
    </row>
    <row r="1321" spans="1:15" x14ac:dyDescent="0.3">
      <c r="A1321" s="12">
        <v>262.28504200800398</v>
      </c>
      <c r="B1321" s="12">
        <v>190.65143485072699</v>
      </c>
      <c r="C1321" s="12">
        <v>31.600203610086201</v>
      </c>
      <c r="D1321" s="12">
        <v>142</v>
      </c>
      <c r="E1321" s="12">
        <v>18.814369522145299</v>
      </c>
      <c r="F1321" s="12">
        <f>IF(I1321="North", 1, 0)</f>
        <v>0</v>
      </c>
      <c r="G1321" s="12">
        <f>IF(I1321="South", 1, 0)</f>
        <v>0</v>
      </c>
      <c r="H1321" s="12">
        <f>IF(I1321="East", 1, 0)</f>
        <v>0</v>
      </c>
      <c r="I1321" s="12" t="s">
        <v>9</v>
      </c>
      <c r="J1321" s="12">
        <v>262.28504200800398</v>
      </c>
      <c r="K1321" s="12">
        <f>B1321-200</f>
        <v>-9.3485651492730142</v>
      </c>
      <c r="L1321" s="12">
        <f>C1321-20</f>
        <v>11.600203610086201</v>
      </c>
      <c r="M1321" s="12">
        <f>D1321-150</f>
        <v>-8</v>
      </c>
      <c r="N1321" s="12">
        <f>E1321-21</f>
        <v>-2.1856304778547013</v>
      </c>
      <c r="O1321" s="12">
        <f>H1321-1</f>
        <v>-1</v>
      </c>
    </row>
    <row r="1322" spans="1:15" x14ac:dyDescent="0.3">
      <c r="A1322" s="12">
        <v>234.72181374851101</v>
      </c>
      <c r="B1322" s="12">
        <v>202.83249624485501</v>
      </c>
      <c r="C1322" s="12">
        <v>20.980657295119499</v>
      </c>
      <c r="D1322" s="12">
        <v>134</v>
      </c>
      <c r="E1322" s="12">
        <v>19.871037632307001</v>
      </c>
      <c r="F1322" s="12">
        <f>IF(I1322="North", 1, 0)</f>
        <v>0</v>
      </c>
      <c r="G1322" s="12">
        <f>IF(I1322="South", 1, 0)</f>
        <v>0</v>
      </c>
      <c r="H1322" s="12">
        <f>IF(I1322="East", 1, 0)</f>
        <v>0</v>
      </c>
      <c r="I1322" s="12" t="s">
        <v>9</v>
      </c>
      <c r="J1322" s="12">
        <v>234.72181374851101</v>
      </c>
      <c r="K1322" s="12">
        <f>B1322-200</f>
        <v>2.8324962448550082</v>
      </c>
      <c r="L1322" s="12">
        <f>C1322-20</f>
        <v>0.98065729511949939</v>
      </c>
      <c r="M1322" s="12">
        <f>D1322-150</f>
        <v>-16</v>
      </c>
      <c r="N1322" s="12">
        <f>E1322-21</f>
        <v>-1.1289623676929992</v>
      </c>
      <c r="O1322" s="12">
        <f>H1322-1</f>
        <v>-1</v>
      </c>
    </row>
    <row r="1323" spans="1:15" x14ac:dyDescent="0.3">
      <c r="A1323" s="12">
        <v>292.25136903567898</v>
      </c>
      <c r="B1323" s="12">
        <v>226.48463771783599</v>
      </c>
      <c r="C1323" s="12">
        <v>15.479658551319901</v>
      </c>
      <c r="D1323" s="12">
        <v>166</v>
      </c>
      <c r="E1323" s="12">
        <v>25.203097161888401</v>
      </c>
      <c r="F1323" s="12">
        <f>IF(I1323="North", 1, 0)</f>
        <v>0</v>
      </c>
      <c r="G1323" s="12">
        <f>IF(I1323="South", 1, 0)</f>
        <v>0</v>
      </c>
      <c r="H1323" s="12">
        <f>IF(I1323="East", 1, 0)</f>
        <v>0</v>
      </c>
      <c r="I1323" s="12" t="s">
        <v>9</v>
      </c>
      <c r="J1323" s="12">
        <v>292.25136903567898</v>
      </c>
      <c r="K1323" s="12">
        <f>B1323-200</f>
        <v>26.484637717835994</v>
      </c>
      <c r="L1323" s="12">
        <f>C1323-20</f>
        <v>-4.5203414486800995</v>
      </c>
      <c r="M1323" s="12">
        <f>D1323-150</f>
        <v>16</v>
      </c>
      <c r="N1323" s="12">
        <f>E1323-21</f>
        <v>4.203097161888401</v>
      </c>
      <c r="O1323" s="12">
        <f>H1323-1</f>
        <v>-1</v>
      </c>
    </row>
    <row r="1324" spans="1:15" x14ac:dyDescent="0.3">
      <c r="A1324" s="12">
        <v>261.87084109344198</v>
      </c>
      <c r="B1324" s="12">
        <v>196.475061097045</v>
      </c>
      <c r="C1324" s="12">
        <v>12.2551973747326</v>
      </c>
      <c r="D1324" s="12">
        <v>161</v>
      </c>
      <c r="E1324" s="12">
        <v>16.348244052588299</v>
      </c>
      <c r="F1324" s="12">
        <f>IF(I1324="North", 1, 0)</f>
        <v>0</v>
      </c>
      <c r="G1324" s="12">
        <f>IF(I1324="South", 1, 0)</f>
        <v>1</v>
      </c>
      <c r="H1324" s="12">
        <f>IF(I1324="East", 1, 0)</f>
        <v>0</v>
      </c>
      <c r="I1324" s="12" t="s">
        <v>6</v>
      </c>
      <c r="J1324" s="12">
        <v>261.87084109344198</v>
      </c>
      <c r="K1324" s="12">
        <f>B1324-200</f>
        <v>-3.5249389029550002</v>
      </c>
      <c r="L1324" s="12">
        <f>C1324-20</f>
        <v>-7.7448026252674005</v>
      </c>
      <c r="M1324" s="12">
        <f>D1324-150</f>
        <v>11</v>
      </c>
      <c r="N1324" s="12">
        <f>E1324-21</f>
        <v>-4.6517559474117007</v>
      </c>
      <c r="O1324" s="12">
        <f>H1324-1</f>
        <v>-1</v>
      </c>
    </row>
    <row r="1325" spans="1:15" x14ac:dyDescent="0.3">
      <c r="A1325" s="12">
        <v>303.60574548609799</v>
      </c>
      <c r="B1325" s="12">
        <v>224.32508219131</v>
      </c>
      <c r="C1325" s="12">
        <v>21.289879906105899</v>
      </c>
      <c r="D1325" s="12">
        <v>157</v>
      </c>
      <c r="E1325" s="12">
        <v>19.5703398073172</v>
      </c>
      <c r="F1325" s="12">
        <f>IF(I1325="North", 1, 0)</f>
        <v>0</v>
      </c>
      <c r="G1325" s="12">
        <f>IF(I1325="South", 1, 0)</f>
        <v>1</v>
      </c>
      <c r="H1325" s="12">
        <f>IF(I1325="East", 1, 0)</f>
        <v>0</v>
      </c>
      <c r="I1325" s="12" t="s">
        <v>6</v>
      </c>
      <c r="J1325" s="12">
        <v>303.60574548609799</v>
      </c>
      <c r="K1325" s="12">
        <f>B1325-200</f>
        <v>24.325082191310003</v>
      </c>
      <c r="L1325" s="12">
        <f>C1325-20</f>
        <v>1.2898799061058988</v>
      </c>
      <c r="M1325" s="12">
        <f>D1325-150</f>
        <v>7</v>
      </c>
      <c r="N1325" s="12">
        <f>E1325-21</f>
        <v>-1.4296601926827996</v>
      </c>
      <c r="O1325" s="12">
        <f>H1325-1</f>
        <v>-1</v>
      </c>
    </row>
    <row r="1326" spans="1:15" x14ac:dyDescent="0.3">
      <c r="A1326" s="12">
        <v>258.87563902583099</v>
      </c>
      <c r="B1326" s="12">
        <v>203.223720740506</v>
      </c>
      <c r="C1326" s="12">
        <v>25.519386716581199</v>
      </c>
      <c r="D1326" s="12">
        <v>146</v>
      </c>
      <c r="E1326" s="12">
        <v>24.812037992856101</v>
      </c>
      <c r="F1326" s="12">
        <f>IF(I1326="North", 1, 0)</f>
        <v>1</v>
      </c>
      <c r="G1326" s="12">
        <f>IF(I1326="South", 1, 0)</f>
        <v>0</v>
      </c>
      <c r="H1326" s="12">
        <f>IF(I1326="East", 1, 0)</f>
        <v>0</v>
      </c>
      <c r="I1326" s="12" t="s">
        <v>8</v>
      </c>
      <c r="J1326" s="12">
        <v>258.87563902583099</v>
      </c>
      <c r="K1326" s="12">
        <f>B1326-200</f>
        <v>3.2237207405059962</v>
      </c>
      <c r="L1326" s="12">
        <f>C1326-20</f>
        <v>5.5193867165811987</v>
      </c>
      <c r="M1326" s="12">
        <f>D1326-150</f>
        <v>-4</v>
      </c>
      <c r="N1326" s="12">
        <f>E1326-21</f>
        <v>3.8120379928561015</v>
      </c>
      <c r="O1326" s="12">
        <f>H1326-1</f>
        <v>-1</v>
      </c>
    </row>
    <row r="1327" spans="1:15" x14ac:dyDescent="0.3">
      <c r="A1327" s="12">
        <v>214.66397081765101</v>
      </c>
      <c r="B1327" s="12">
        <v>101.22667168230601</v>
      </c>
      <c r="C1327" s="12">
        <v>22.3758387324769</v>
      </c>
      <c r="D1327" s="12">
        <v>151</v>
      </c>
      <c r="E1327" s="12">
        <v>19.800490102013502</v>
      </c>
      <c r="F1327" s="12">
        <f>IF(I1327="North", 1, 0)</f>
        <v>0</v>
      </c>
      <c r="G1327" s="12">
        <f>IF(I1327="South", 1, 0)</f>
        <v>0</v>
      </c>
      <c r="H1327" s="12">
        <f>IF(I1327="East", 1, 0)</f>
        <v>1</v>
      </c>
      <c r="I1327" s="12" t="s">
        <v>7</v>
      </c>
      <c r="J1327" s="12">
        <v>214.66397081765101</v>
      </c>
      <c r="K1327" s="12">
        <f>B1327-200</f>
        <v>-98.773328317693995</v>
      </c>
      <c r="L1327" s="12">
        <f>C1327-20</f>
        <v>2.3758387324769004</v>
      </c>
      <c r="M1327" s="12">
        <f>D1327-150</f>
        <v>1</v>
      </c>
      <c r="N1327" s="12">
        <f>E1327-21</f>
        <v>-1.1995098979864984</v>
      </c>
      <c r="O1327" s="12">
        <f>H1327-1</f>
        <v>0</v>
      </c>
    </row>
    <row r="1328" spans="1:15" x14ac:dyDescent="0.3">
      <c r="A1328" s="12">
        <v>221.38303207333999</v>
      </c>
      <c r="B1328" s="12">
        <v>153.03323030906199</v>
      </c>
      <c r="C1328" s="12">
        <v>19.987980795405701</v>
      </c>
      <c r="D1328" s="12">
        <v>133</v>
      </c>
      <c r="E1328" s="12">
        <v>22.841662599371201</v>
      </c>
      <c r="F1328" s="12">
        <f>IF(I1328="North", 1, 0)</f>
        <v>0</v>
      </c>
      <c r="G1328" s="12">
        <f>IF(I1328="South", 1, 0)</f>
        <v>0</v>
      </c>
      <c r="H1328" s="12">
        <f>IF(I1328="East", 1, 0)</f>
        <v>0</v>
      </c>
      <c r="I1328" s="12" t="s">
        <v>9</v>
      </c>
      <c r="J1328" s="12">
        <v>221.38303207333999</v>
      </c>
      <c r="K1328" s="12">
        <f>B1328-200</f>
        <v>-46.966769690938008</v>
      </c>
      <c r="L1328" s="12">
        <f>C1328-20</f>
        <v>-1.2019204594299282E-2</v>
      </c>
      <c r="M1328" s="12">
        <f>D1328-150</f>
        <v>-17</v>
      </c>
      <c r="N1328" s="12">
        <f>E1328-21</f>
        <v>1.841662599371201</v>
      </c>
      <c r="O1328" s="12">
        <f>H1328-1</f>
        <v>-1</v>
      </c>
    </row>
    <row r="1329" spans="1:15" x14ac:dyDescent="0.3">
      <c r="A1329" s="12">
        <v>273.32830604095602</v>
      </c>
      <c r="B1329" s="12">
        <v>192.79562221391899</v>
      </c>
      <c r="C1329" s="12">
        <v>17.053641741053401</v>
      </c>
      <c r="D1329" s="12">
        <v>155</v>
      </c>
      <c r="E1329" s="12">
        <v>20.441831828288301</v>
      </c>
      <c r="F1329" s="12">
        <f>IF(I1329="North", 1, 0)</f>
        <v>1</v>
      </c>
      <c r="G1329" s="12">
        <f>IF(I1329="South", 1, 0)</f>
        <v>0</v>
      </c>
      <c r="H1329" s="12">
        <f>IF(I1329="East", 1, 0)</f>
        <v>0</v>
      </c>
      <c r="I1329" s="12" t="s">
        <v>8</v>
      </c>
      <c r="J1329" s="12">
        <v>273.32830604095602</v>
      </c>
      <c r="K1329" s="12">
        <f>B1329-200</f>
        <v>-7.204377786081011</v>
      </c>
      <c r="L1329" s="12">
        <f>C1329-20</f>
        <v>-2.9463582589465993</v>
      </c>
      <c r="M1329" s="12">
        <f>D1329-150</f>
        <v>5</v>
      </c>
      <c r="N1329" s="12">
        <f>E1329-21</f>
        <v>-0.5581681717116993</v>
      </c>
      <c r="O1329" s="12">
        <f>H1329-1</f>
        <v>-1</v>
      </c>
    </row>
    <row r="1330" spans="1:15" x14ac:dyDescent="0.3">
      <c r="A1330" s="12">
        <v>234.15671997207801</v>
      </c>
      <c r="B1330" s="12">
        <v>139.51526285794401</v>
      </c>
      <c r="C1330" s="12">
        <v>14.539181836409499</v>
      </c>
      <c r="D1330" s="12">
        <v>178</v>
      </c>
      <c r="E1330" s="12">
        <v>22.027133029298799</v>
      </c>
      <c r="F1330" s="12">
        <f>IF(I1330="North", 1, 0)</f>
        <v>0</v>
      </c>
      <c r="G1330" s="12">
        <f>IF(I1330="South", 1, 0)</f>
        <v>1</v>
      </c>
      <c r="H1330" s="12">
        <f>IF(I1330="East", 1, 0)</f>
        <v>0</v>
      </c>
      <c r="I1330" s="12" t="s">
        <v>6</v>
      </c>
      <c r="J1330" s="12">
        <v>234.15671997207801</v>
      </c>
      <c r="K1330" s="12">
        <f>B1330-200</f>
        <v>-60.484737142055991</v>
      </c>
      <c r="L1330" s="12">
        <f>C1330-20</f>
        <v>-5.4608181635905009</v>
      </c>
      <c r="M1330" s="12">
        <f>D1330-150</f>
        <v>28</v>
      </c>
      <c r="N1330" s="12">
        <f>E1330-21</f>
        <v>1.027133029298799</v>
      </c>
      <c r="O1330" s="12">
        <f>H1330-1</f>
        <v>-1</v>
      </c>
    </row>
    <row r="1331" spans="1:15" x14ac:dyDescent="0.3">
      <c r="A1331" s="12">
        <v>296.86191230765297</v>
      </c>
      <c r="B1331" s="12">
        <v>229.99643649980999</v>
      </c>
      <c r="C1331" s="12">
        <v>24.1737566316244</v>
      </c>
      <c r="D1331" s="12">
        <v>143</v>
      </c>
      <c r="E1331" s="12">
        <v>20.086109824761799</v>
      </c>
      <c r="F1331" s="12">
        <f>IF(I1331="North", 1, 0)</f>
        <v>1</v>
      </c>
      <c r="G1331" s="12">
        <f>IF(I1331="South", 1, 0)</f>
        <v>0</v>
      </c>
      <c r="H1331" s="12">
        <f>IF(I1331="East", 1, 0)</f>
        <v>0</v>
      </c>
      <c r="I1331" s="12" t="s">
        <v>8</v>
      </c>
      <c r="J1331" s="12">
        <v>296.86191230765297</v>
      </c>
      <c r="K1331" s="12">
        <f>B1331-200</f>
        <v>29.996436499809988</v>
      </c>
      <c r="L1331" s="12">
        <f>C1331-20</f>
        <v>4.1737566316243999</v>
      </c>
      <c r="M1331" s="12">
        <f>D1331-150</f>
        <v>-7</v>
      </c>
      <c r="N1331" s="12">
        <f>E1331-21</f>
        <v>-0.91389017523820115</v>
      </c>
      <c r="O1331" s="12">
        <f>H1331-1</f>
        <v>-1</v>
      </c>
    </row>
    <row r="1332" spans="1:15" x14ac:dyDescent="0.3">
      <c r="A1332" s="12">
        <v>270.955717412083</v>
      </c>
      <c r="B1332" s="12">
        <v>276.53754161718399</v>
      </c>
      <c r="C1332" s="12">
        <v>24.568858106927902</v>
      </c>
      <c r="D1332" s="12">
        <v>143</v>
      </c>
      <c r="E1332" s="12">
        <v>23.668261890913399</v>
      </c>
      <c r="F1332" s="12">
        <f>IF(I1332="North", 1, 0)</f>
        <v>0</v>
      </c>
      <c r="G1332" s="12">
        <f>IF(I1332="South", 1, 0)</f>
        <v>1</v>
      </c>
      <c r="H1332" s="12">
        <f>IF(I1332="East", 1, 0)</f>
        <v>0</v>
      </c>
      <c r="I1332" s="12" t="s">
        <v>6</v>
      </c>
      <c r="J1332" s="12">
        <v>270.955717412083</v>
      </c>
      <c r="K1332" s="12">
        <f>B1332-200</f>
        <v>76.53754161718399</v>
      </c>
      <c r="L1332" s="12">
        <f>C1332-20</f>
        <v>4.5688581069279017</v>
      </c>
      <c r="M1332" s="12">
        <f>D1332-150</f>
        <v>-7</v>
      </c>
      <c r="N1332" s="12">
        <f>E1332-21</f>
        <v>2.6682618909133993</v>
      </c>
      <c r="O1332" s="12">
        <f>H1332-1</f>
        <v>-1</v>
      </c>
    </row>
    <row r="1333" spans="1:15" x14ac:dyDescent="0.3">
      <c r="A1333" s="12">
        <v>326.72241683033297</v>
      </c>
      <c r="B1333" s="12">
        <v>260.93809258486499</v>
      </c>
      <c r="C1333" s="12">
        <v>12.2713510665463</v>
      </c>
      <c r="D1333" s="12">
        <v>151</v>
      </c>
      <c r="E1333" s="12">
        <v>14.8197743703742</v>
      </c>
      <c r="F1333" s="12">
        <f>IF(I1333="North", 1, 0)</f>
        <v>0</v>
      </c>
      <c r="G1333" s="12">
        <f>IF(I1333="South", 1, 0)</f>
        <v>0</v>
      </c>
      <c r="H1333" s="12">
        <f>IF(I1333="East", 1, 0)</f>
        <v>1</v>
      </c>
      <c r="I1333" s="12" t="s">
        <v>7</v>
      </c>
      <c r="J1333" s="12">
        <v>326.72241683033297</v>
      </c>
      <c r="K1333" s="12">
        <f>B1333-200</f>
        <v>60.938092584864989</v>
      </c>
      <c r="L1333" s="12">
        <f>C1333-20</f>
        <v>-7.7286489334536999</v>
      </c>
      <c r="M1333" s="12">
        <f>D1333-150</f>
        <v>1</v>
      </c>
      <c r="N1333" s="12">
        <f>E1333-21</f>
        <v>-6.1802256296258005</v>
      </c>
      <c r="O1333" s="12">
        <f>H1333-1</f>
        <v>0</v>
      </c>
    </row>
    <row r="1334" spans="1:15" x14ac:dyDescent="0.3">
      <c r="A1334" s="12">
        <v>224.518863165298</v>
      </c>
      <c r="B1334" s="12">
        <v>189.32785645348901</v>
      </c>
      <c r="C1334" s="12">
        <v>27.949194890903399</v>
      </c>
      <c r="D1334" s="12">
        <v>132</v>
      </c>
      <c r="E1334" s="12">
        <v>19.5467519664458</v>
      </c>
      <c r="F1334" s="12">
        <f>IF(I1334="North", 1, 0)</f>
        <v>0</v>
      </c>
      <c r="G1334" s="12">
        <f>IF(I1334="South", 1, 0)</f>
        <v>1</v>
      </c>
      <c r="H1334" s="12">
        <f>IF(I1334="East", 1, 0)</f>
        <v>0</v>
      </c>
      <c r="I1334" s="12" t="s">
        <v>6</v>
      </c>
      <c r="J1334" s="12">
        <v>224.518863165298</v>
      </c>
      <c r="K1334" s="12">
        <f>B1334-200</f>
        <v>-10.672143546510995</v>
      </c>
      <c r="L1334" s="12">
        <f>C1334-20</f>
        <v>7.9491948909033994</v>
      </c>
      <c r="M1334" s="12">
        <f>D1334-150</f>
        <v>-18</v>
      </c>
      <c r="N1334" s="12">
        <f>E1334-21</f>
        <v>-1.4532480335541997</v>
      </c>
      <c r="O1334" s="12">
        <f>H1334-1</f>
        <v>-1</v>
      </c>
    </row>
    <row r="1335" spans="1:15" x14ac:dyDescent="0.3">
      <c r="A1335" s="12">
        <v>342.557371577737</v>
      </c>
      <c r="B1335" s="12">
        <v>274.53630684249703</v>
      </c>
      <c r="C1335" s="12">
        <v>22.870356104470002</v>
      </c>
      <c r="D1335" s="12">
        <v>161</v>
      </c>
      <c r="E1335" s="12">
        <v>22.1862907067772</v>
      </c>
      <c r="F1335" s="12">
        <f>IF(I1335="North", 1, 0)</f>
        <v>1</v>
      </c>
      <c r="G1335" s="12">
        <f>IF(I1335="South", 1, 0)</f>
        <v>0</v>
      </c>
      <c r="H1335" s="12">
        <f>IF(I1335="East", 1, 0)</f>
        <v>0</v>
      </c>
      <c r="I1335" s="12" t="s">
        <v>8</v>
      </c>
      <c r="J1335" s="12">
        <v>342.557371577737</v>
      </c>
      <c r="K1335" s="12">
        <f>B1335-200</f>
        <v>74.536306842497027</v>
      </c>
      <c r="L1335" s="12">
        <f>C1335-20</f>
        <v>2.8703561044700017</v>
      </c>
      <c r="M1335" s="12">
        <f>D1335-150</f>
        <v>11</v>
      </c>
      <c r="N1335" s="12">
        <f>E1335-21</f>
        <v>1.1862907067771999</v>
      </c>
      <c r="O1335" s="12">
        <f>H1335-1</f>
        <v>-1</v>
      </c>
    </row>
    <row r="1336" spans="1:15" x14ac:dyDescent="0.3">
      <c r="A1336" s="12">
        <v>257.24179393520001</v>
      </c>
      <c r="B1336" s="12">
        <v>207.43337286010501</v>
      </c>
      <c r="C1336" s="12">
        <v>26.997973225728899</v>
      </c>
      <c r="D1336" s="12">
        <v>158</v>
      </c>
      <c r="E1336" s="12">
        <v>23.134780992024702</v>
      </c>
      <c r="F1336" s="12">
        <f>IF(I1336="North", 1, 0)</f>
        <v>0</v>
      </c>
      <c r="G1336" s="12">
        <f>IF(I1336="South", 1, 0)</f>
        <v>0</v>
      </c>
      <c r="H1336" s="12">
        <f>IF(I1336="East", 1, 0)</f>
        <v>1</v>
      </c>
      <c r="I1336" s="12" t="s">
        <v>7</v>
      </c>
      <c r="J1336" s="12">
        <v>257.24179393520001</v>
      </c>
      <c r="K1336" s="12">
        <f>B1336-200</f>
        <v>7.4333728601050097</v>
      </c>
      <c r="L1336" s="12">
        <f>C1336-20</f>
        <v>6.9979732257288987</v>
      </c>
      <c r="M1336" s="12">
        <f>D1336-150</f>
        <v>8</v>
      </c>
      <c r="N1336" s="12">
        <f>E1336-21</f>
        <v>2.1347809920247016</v>
      </c>
      <c r="O1336" s="12">
        <f>H1336-1</f>
        <v>0</v>
      </c>
    </row>
    <row r="1337" spans="1:15" x14ac:dyDescent="0.3">
      <c r="A1337" s="12">
        <v>227.61910638925701</v>
      </c>
      <c r="B1337" s="12">
        <v>183.14570144409799</v>
      </c>
      <c r="C1337" s="12">
        <v>13.2893612575744</v>
      </c>
      <c r="D1337" s="12">
        <v>146</v>
      </c>
      <c r="E1337" s="12">
        <v>26.971810491015301</v>
      </c>
      <c r="F1337" s="12">
        <f>IF(I1337="North", 1, 0)</f>
        <v>0</v>
      </c>
      <c r="G1337" s="12">
        <f>IF(I1337="South", 1, 0)</f>
        <v>1</v>
      </c>
      <c r="H1337" s="12">
        <f>IF(I1337="East", 1, 0)</f>
        <v>0</v>
      </c>
      <c r="I1337" s="12" t="s">
        <v>6</v>
      </c>
      <c r="J1337" s="12">
        <v>227.61910638925701</v>
      </c>
      <c r="K1337" s="12">
        <f>B1337-200</f>
        <v>-16.854298555902005</v>
      </c>
      <c r="L1337" s="12">
        <f>C1337-20</f>
        <v>-6.7106387424255995</v>
      </c>
      <c r="M1337" s="12">
        <f>D1337-150</f>
        <v>-4</v>
      </c>
      <c r="N1337" s="12">
        <f>E1337-21</f>
        <v>5.9718104910153009</v>
      </c>
      <c r="O1337" s="12">
        <f>H1337-1</f>
        <v>-1</v>
      </c>
    </row>
    <row r="1338" spans="1:15" x14ac:dyDescent="0.3">
      <c r="A1338" s="12">
        <v>267.88022758935699</v>
      </c>
      <c r="B1338" s="12">
        <v>169.32986682295299</v>
      </c>
      <c r="C1338" s="12">
        <v>13.1708792229228</v>
      </c>
      <c r="D1338" s="12">
        <v>183</v>
      </c>
      <c r="E1338" s="12">
        <v>19.4359013325376</v>
      </c>
      <c r="F1338" s="12">
        <f>IF(I1338="North", 1, 0)</f>
        <v>0</v>
      </c>
      <c r="G1338" s="12">
        <f>IF(I1338="South", 1, 0)</f>
        <v>0</v>
      </c>
      <c r="H1338" s="12">
        <f>IF(I1338="East", 1, 0)</f>
        <v>0</v>
      </c>
      <c r="I1338" s="12" t="s">
        <v>9</v>
      </c>
      <c r="J1338" s="12">
        <v>267.88022758935699</v>
      </c>
      <c r="K1338" s="12">
        <f>B1338-200</f>
        <v>-30.670133177047006</v>
      </c>
      <c r="L1338" s="12">
        <f>C1338-20</f>
        <v>-6.8291207770772004</v>
      </c>
      <c r="M1338" s="12">
        <f>D1338-150</f>
        <v>33</v>
      </c>
      <c r="N1338" s="12">
        <f>E1338-21</f>
        <v>-1.5640986674623996</v>
      </c>
      <c r="O1338" s="12">
        <f>H1338-1</f>
        <v>-1</v>
      </c>
    </row>
    <row r="1339" spans="1:15" x14ac:dyDescent="0.3">
      <c r="A1339" s="12">
        <v>219.79450096738501</v>
      </c>
      <c r="B1339" s="12">
        <v>184.876515675593</v>
      </c>
      <c r="C1339" s="12">
        <v>19.255153451163501</v>
      </c>
      <c r="D1339" s="12">
        <v>147</v>
      </c>
      <c r="E1339" s="12">
        <v>26.917927047443399</v>
      </c>
      <c r="F1339" s="12">
        <f>IF(I1339="North", 1, 0)</f>
        <v>0</v>
      </c>
      <c r="G1339" s="12">
        <f>IF(I1339="South", 1, 0)</f>
        <v>1</v>
      </c>
      <c r="H1339" s="12">
        <f>IF(I1339="East", 1, 0)</f>
        <v>0</v>
      </c>
      <c r="I1339" s="12" t="s">
        <v>6</v>
      </c>
      <c r="J1339" s="12">
        <v>219.79450096738501</v>
      </c>
      <c r="K1339" s="12">
        <f>B1339-200</f>
        <v>-15.123484324407002</v>
      </c>
      <c r="L1339" s="12">
        <f>C1339-20</f>
        <v>-0.74484654883649881</v>
      </c>
      <c r="M1339" s="12">
        <f>D1339-150</f>
        <v>-3</v>
      </c>
      <c r="N1339" s="12">
        <f>E1339-21</f>
        <v>5.9179270474433991</v>
      </c>
      <c r="O1339" s="12">
        <f>H1339-1</f>
        <v>-1</v>
      </c>
    </row>
    <row r="1340" spans="1:15" x14ac:dyDescent="0.3">
      <c r="A1340" s="12">
        <v>202.451237927542</v>
      </c>
      <c r="B1340" s="12">
        <v>180.59115907293801</v>
      </c>
      <c r="C1340" s="12">
        <v>22.513922134475902</v>
      </c>
      <c r="D1340" s="12">
        <v>146</v>
      </c>
      <c r="E1340" s="12">
        <v>18.363904693361299</v>
      </c>
      <c r="F1340" s="12">
        <f>IF(I1340="North", 1, 0)</f>
        <v>0</v>
      </c>
      <c r="G1340" s="12">
        <f>IF(I1340="South", 1, 0)</f>
        <v>0</v>
      </c>
      <c r="H1340" s="12">
        <f>IF(I1340="East", 1, 0)</f>
        <v>1</v>
      </c>
      <c r="I1340" s="12" t="s">
        <v>7</v>
      </c>
      <c r="J1340" s="12">
        <v>202.451237927542</v>
      </c>
      <c r="K1340" s="12">
        <f>B1340-200</f>
        <v>-19.408840927061988</v>
      </c>
      <c r="L1340" s="12">
        <f>C1340-20</f>
        <v>2.5139221344759015</v>
      </c>
      <c r="M1340" s="12">
        <f>D1340-150</f>
        <v>-4</v>
      </c>
      <c r="N1340" s="12">
        <f>E1340-21</f>
        <v>-2.6360953066387012</v>
      </c>
      <c r="O1340" s="12">
        <f>H1340-1</f>
        <v>0</v>
      </c>
    </row>
    <row r="1341" spans="1:15" x14ac:dyDescent="0.3">
      <c r="A1341" s="12">
        <v>256.16055809430497</v>
      </c>
      <c r="B1341" s="12">
        <v>208.52081111877399</v>
      </c>
      <c r="C1341" s="12">
        <v>28.981804114634802</v>
      </c>
      <c r="D1341" s="12">
        <v>123</v>
      </c>
      <c r="E1341" s="12">
        <v>26.3145856461785</v>
      </c>
      <c r="F1341" s="12">
        <f>IF(I1341="North", 1, 0)</f>
        <v>1</v>
      </c>
      <c r="G1341" s="12">
        <f>IF(I1341="South", 1, 0)</f>
        <v>0</v>
      </c>
      <c r="H1341" s="12">
        <f>IF(I1341="East", 1, 0)</f>
        <v>0</v>
      </c>
      <c r="I1341" s="12" t="s">
        <v>8</v>
      </c>
      <c r="J1341" s="12">
        <v>256.16055809430497</v>
      </c>
      <c r="K1341" s="12">
        <f>B1341-200</f>
        <v>8.5208111187739917</v>
      </c>
      <c r="L1341" s="12">
        <f>C1341-20</f>
        <v>8.9818041146348016</v>
      </c>
      <c r="M1341" s="12">
        <f>D1341-150</f>
        <v>-27</v>
      </c>
      <c r="N1341" s="12">
        <f>E1341-21</f>
        <v>5.3145856461785002</v>
      </c>
      <c r="O1341" s="12">
        <f>H1341-1</f>
        <v>-1</v>
      </c>
    </row>
    <row r="1342" spans="1:15" x14ac:dyDescent="0.3">
      <c r="A1342" s="12">
        <v>271.80065143955699</v>
      </c>
      <c r="B1342" s="12">
        <v>208.02869905249301</v>
      </c>
      <c r="C1342" s="12">
        <v>23.5303945690756</v>
      </c>
      <c r="D1342" s="12">
        <v>148</v>
      </c>
      <c r="E1342" s="12">
        <v>24.269868506793401</v>
      </c>
      <c r="F1342" s="12">
        <f>IF(I1342="North", 1, 0)</f>
        <v>0</v>
      </c>
      <c r="G1342" s="12">
        <f>IF(I1342="South", 1, 0)</f>
        <v>0</v>
      </c>
      <c r="H1342" s="12">
        <f>IF(I1342="East", 1, 0)</f>
        <v>1</v>
      </c>
      <c r="I1342" s="12" t="s">
        <v>7</v>
      </c>
      <c r="J1342" s="12">
        <v>271.80065143955699</v>
      </c>
      <c r="K1342" s="12">
        <f>B1342-200</f>
        <v>8.0286990524930104</v>
      </c>
      <c r="L1342" s="12">
        <f>C1342-20</f>
        <v>3.5303945690756002</v>
      </c>
      <c r="M1342" s="12">
        <f>D1342-150</f>
        <v>-2</v>
      </c>
      <c r="N1342" s="12">
        <f>E1342-21</f>
        <v>3.2698685067934008</v>
      </c>
      <c r="O1342" s="12">
        <f>H1342-1</f>
        <v>0</v>
      </c>
    </row>
    <row r="1343" spans="1:15" x14ac:dyDescent="0.3">
      <c r="A1343" s="12">
        <v>287.14530298950899</v>
      </c>
      <c r="B1343" s="12">
        <v>200.15230100766999</v>
      </c>
      <c r="C1343" s="12">
        <v>18.7865936159398</v>
      </c>
      <c r="D1343" s="12">
        <v>163</v>
      </c>
      <c r="E1343" s="12">
        <v>17.346165681471099</v>
      </c>
      <c r="F1343" s="12">
        <f>IF(I1343="North", 1, 0)</f>
        <v>1</v>
      </c>
      <c r="G1343" s="12">
        <f>IF(I1343="South", 1, 0)</f>
        <v>0</v>
      </c>
      <c r="H1343" s="12">
        <f>IF(I1343="East", 1, 0)</f>
        <v>0</v>
      </c>
      <c r="I1343" s="12" t="s">
        <v>8</v>
      </c>
      <c r="J1343" s="12">
        <v>287.14530298950899</v>
      </c>
      <c r="K1343" s="12">
        <f>B1343-200</f>
        <v>0.15230100766999044</v>
      </c>
      <c r="L1343" s="12">
        <f>C1343-20</f>
        <v>-1.2134063840601996</v>
      </c>
      <c r="M1343" s="12">
        <f>D1343-150</f>
        <v>13</v>
      </c>
      <c r="N1343" s="12">
        <f>E1343-21</f>
        <v>-3.6538343185289008</v>
      </c>
      <c r="O1343" s="12">
        <f>H1343-1</f>
        <v>-1</v>
      </c>
    </row>
    <row r="1344" spans="1:15" x14ac:dyDescent="0.3">
      <c r="A1344" s="12">
        <v>306.742601506661</v>
      </c>
      <c r="B1344" s="12">
        <v>221.84690848731699</v>
      </c>
      <c r="C1344" s="12">
        <v>14.868153961670499</v>
      </c>
      <c r="D1344" s="12">
        <v>149</v>
      </c>
      <c r="E1344" s="12">
        <v>22.2281569490072</v>
      </c>
      <c r="F1344" s="12">
        <f>IF(I1344="North", 1, 0)</f>
        <v>0</v>
      </c>
      <c r="G1344" s="12">
        <f>IF(I1344="South", 1, 0)</f>
        <v>1</v>
      </c>
      <c r="H1344" s="12">
        <f>IF(I1344="East", 1, 0)</f>
        <v>0</v>
      </c>
      <c r="I1344" s="12" t="s">
        <v>6</v>
      </c>
      <c r="J1344" s="12">
        <v>306.742601506661</v>
      </c>
      <c r="K1344" s="12">
        <f>B1344-200</f>
        <v>21.846908487316995</v>
      </c>
      <c r="L1344" s="12">
        <f>C1344-20</f>
        <v>-5.1318460383295008</v>
      </c>
      <c r="M1344" s="12">
        <f>D1344-150</f>
        <v>-1</v>
      </c>
      <c r="N1344" s="12">
        <f>E1344-21</f>
        <v>1.2281569490072002</v>
      </c>
      <c r="O1344" s="12">
        <f>H1344-1</f>
        <v>-1</v>
      </c>
    </row>
    <row r="1345" spans="1:15" x14ac:dyDescent="0.3">
      <c r="A1345" s="12">
        <v>284.78218622683301</v>
      </c>
      <c r="B1345" s="12">
        <v>259.53231373931698</v>
      </c>
      <c r="C1345" s="12">
        <v>26.150002863595699</v>
      </c>
      <c r="D1345" s="12">
        <v>155</v>
      </c>
      <c r="E1345" s="12">
        <v>20.7950566578712</v>
      </c>
      <c r="F1345" s="12">
        <f>IF(I1345="North", 1, 0)</f>
        <v>0</v>
      </c>
      <c r="G1345" s="12">
        <f>IF(I1345="South", 1, 0)</f>
        <v>1</v>
      </c>
      <c r="H1345" s="12">
        <f>IF(I1345="East", 1, 0)</f>
        <v>0</v>
      </c>
      <c r="I1345" s="12" t="s">
        <v>6</v>
      </c>
      <c r="J1345" s="12">
        <v>284.78218622683301</v>
      </c>
      <c r="K1345" s="12">
        <f>B1345-200</f>
        <v>59.532313739316976</v>
      </c>
      <c r="L1345" s="12">
        <f>C1345-20</f>
        <v>6.1500028635956987</v>
      </c>
      <c r="M1345" s="12">
        <f>D1345-150</f>
        <v>5</v>
      </c>
      <c r="N1345" s="12">
        <f>E1345-21</f>
        <v>-0.20494334212880005</v>
      </c>
      <c r="O1345" s="12">
        <f>H1345-1</f>
        <v>-1</v>
      </c>
    </row>
    <row r="1346" spans="1:15" x14ac:dyDescent="0.3">
      <c r="A1346" s="12">
        <v>271.19423790547802</v>
      </c>
      <c r="B1346" s="12">
        <v>247.477706772066</v>
      </c>
      <c r="C1346" s="12">
        <v>15.1764728712464</v>
      </c>
      <c r="D1346" s="12">
        <v>140</v>
      </c>
      <c r="E1346" s="12">
        <v>23.502338374699999</v>
      </c>
      <c r="F1346" s="12">
        <f>IF(I1346="North", 1, 0)</f>
        <v>0</v>
      </c>
      <c r="G1346" s="12">
        <f>IF(I1346="South", 1, 0)</f>
        <v>0</v>
      </c>
      <c r="H1346" s="12">
        <f>IF(I1346="East", 1, 0)</f>
        <v>1</v>
      </c>
      <c r="I1346" s="12" t="s">
        <v>7</v>
      </c>
      <c r="J1346" s="12">
        <v>271.19423790547802</v>
      </c>
      <c r="K1346" s="12">
        <f>B1346-200</f>
        <v>47.477706772066</v>
      </c>
      <c r="L1346" s="12">
        <f>C1346-20</f>
        <v>-4.8235271287536001</v>
      </c>
      <c r="M1346" s="12">
        <f>D1346-150</f>
        <v>-10</v>
      </c>
      <c r="N1346" s="12">
        <f>E1346-21</f>
        <v>2.502338374699999</v>
      </c>
      <c r="O1346" s="12">
        <f>H1346-1</f>
        <v>0</v>
      </c>
    </row>
    <row r="1347" spans="1:15" x14ac:dyDescent="0.3">
      <c r="A1347" s="12">
        <v>170.34720610654301</v>
      </c>
      <c r="B1347" s="12">
        <v>125.75510157750401</v>
      </c>
      <c r="C1347" s="12">
        <v>28.1423427738616</v>
      </c>
      <c r="D1347" s="12">
        <v>119</v>
      </c>
      <c r="E1347" s="12">
        <v>20.106913646266701</v>
      </c>
      <c r="F1347" s="12">
        <f>IF(I1347="North", 1, 0)</f>
        <v>0</v>
      </c>
      <c r="G1347" s="12">
        <f>IF(I1347="South", 1, 0)</f>
        <v>0</v>
      </c>
      <c r="H1347" s="12">
        <f>IF(I1347="East", 1, 0)</f>
        <v>0</v>
      </c>
      <c r="I1347" s="12" t="s">
        <v>9</v>
      </c>
      <c r="J1347" s="12">
        <v>170.34720610654301</v>
      </c>
      <c r="K1347" s="12">
        <f>B1347-200</f>
        <v>-74.244898422495993</v>
      </c>
      <c r="L1347" s="12">
        <f>C1347-20</f>
        <v>8.1423427738615999</v>
      </c>
      <c r="M1347" s="12">
        <f>D1347-150</f>
        <v>-31</v>
      </c>
      <c r="N1347" s="12">
        <f>E1347-21</f>
        <v>-0.89308635373329892</v>
      </c>
      <c r="O1347" s="12">
        <f>H1347-1</f>
        <v>-1</v>
      </c>
    </row>
    <row r="1348" spans="1:15" x14ac:dyDescent="0.3">
      <c r="A1348" s="12">
        <v>145.317627442911</v>
      </c>
      <c r="B1348" s="12">
        <v>72.303943254902194</v>
      </c>
      <c r="C1348" s="12">
        <v>18.578076751967401</v>
      </c>
      <c r="D1348" s="12">
        <v>142</v>
      </c>
      <c r="E1348" s="12">
        <v>19.771015097353001</v>
      </c>
      <c r="F1348" s="12">
        <f>IF(I1348="North", 1, 0)</f>
        <v>0</v>
      </c>
      <c r="G1348" s="12">
        <f>IF(I1348="South", 1, 0)</f>
        <v>1</v>
      </c>
      <c r="H1348" s="12">
        <f>IF(I1348="East", 1, 0)</f>
        <v>0</v>
      </c>
      <c r="I1348" s="12" t="s">
        <v>6</v>
      </c>
      <c r="J1348" s="12">
        <v>145.317627442911</v>
      </c>
      <c r="K1348" s="12">
        <f>B1348-200</f>
        <v>-127.69605674509781</v>
      </c>
      <c r="L1348" s="12">
        <f>C1348-20</f>
        <v>-1.4219232480325985</v>
      </c>
      <c r="M1348" s="12">
        <f>D1348-150</f>
        <v>-8</v>
      </c>
      <c r="N1348" s="12">
        <f>E1348-21</f>
        <v>-1.2289849026469994</v>
      </c>
      <c r="O1348" s="12">
        <f>H1348-1</f>
        <v>-1</v>
      </c>
    </row>
    <row r="1349" spans="1:15" x14ac:dyDescent="0.3">
      <c r="A1349" s="12">
        <v>268.60696523711499</v>
      </c>
      <c r="B1349" s="12">
        <v>246.71599556196301</v>
      </c>
      <c r="C1349" s="12">
        <v>27.952910363089199</v>
      </c>
      <c r="D1349" s="12">
        <v>151</v>
      </c>
      <c r="E1349" s="12">
        <v>26.4763783310514</v>
      </c>
      <c r="F1349" s="12">
        <f>IF(I1349="North", 1, 0)</f>
        <v>0</v>
      </c>
      <c r="G1349" s="12">
        <f>IF(I1349="South", 1, 0)</f>
        <v>0</v>
      </c>
      <c r="H1349" s="12">
        <f>IF(I1349="East", 1, 0)</f>
        <v>0</v>
      </c>
      <c r="I1349" s="12" t="s">
        <v>9</v>
      </c>
      <c r="J1349" s="12">
        <v>268.60696523711499</v>
      </c>
      <c r="K1349" s="12">
        <f>B1349-200</f>
        <v>46.715995561963013</v>
      </c>
      <c r="L1349" s="12">
        <f>C1349-20</f>
        <v>7.9529103630891989</v>
      </c>
      <c r="M1349" s="12">
        <f>D1349-150</f>
        <v>1</v>
      </c>
      <c r="N1349" s="12">
        <f>E1349-21</f>
        <v>5.4763783310514</v>
      </c>
      <c r="O1349" s="12">
        <f>H1349-1</f>
        <v>-1</v>
      </c>
    </row>
    <row r="1350" spans="1:15" x14ac:dyDescent="0.3">
      <c r="A1350" s="12">
        <v>209.99383774931101</v>
      </c>
      <c r="B1350" s="12">
        <v>131.656065079228</v>
      </c>
      <c r="C1350" s="12">
        <v>23.394656450296299</v>
      </c>
      <c r="D1350" s="12">
        <v>166</v>
      </c>
      <c r="E1350" s="12">
        <v>20.6051164221773</v>
      </c>
      <c r="F1350" s="12">
        <f>IF(I1350="North", 1, 0)</f>
        <v>0</v>
      </c>
      <c r="G1350" s="12">
        <f>IF(I1350="South", 1, 0)</f>
        <v>0</v>
      </c>
      <c r="H1350" s="12">
        <f>IF(I1350="East", 1, 0)</f>
        <v>0</v>
      </c>
      <c r="I1350" s="12" t="s">
        <v>9</v>
      </c>
      <c r="J1350" s="12">
        <v>209.99383774931101</v>
      </c>
      <c r="K1350" s="12">
        <f>B1350-200</f>
        <v>-68.343934920772</v>
      </c>
      <c r="L1350" s="12">
        <f>C1350-20</f>
        <v>3.3946564502962993</v>
      </c>
      <c r="M1350" s="12">
        <f>D1350-150</f>
        <v>16</v>
      </c>
      <c r="N1350" s="12">
        <f>E1350-21</f>
        <v>-0.3948835778227</v>
      </c>
      <c r="O1350" s="12">
        <f>H1350-1</f>
        <v>-1</v>
      </c>
    </row>
    <row r="1351" spans="1:15" x14ac:dyDescent="0.3">
      <c r="A1351" s="12">
        <v>236.48247145231201</v>
      </c>
      <c r="B1351" s="12">
        <v>188.761729905365</v>
      </c>
      <c r="C1351" s="12">
        <v>19.315022552787699</v>
      </c>
      <c r="D1351" s="12">
        <v>144</v>
      </c>
      <c r="E1351" s="12">
        <v>24.305689296767</v>
      </c>
      <c r="F1351" s="12">
        <f>IF(I1351="North", 1, 0)</f>
        <v>0</v>
      </c>
      <c r="G1351" s="12">
        <f>IF(I1351="South", 1, 0)</f>
        <v>0</v>
      </c>
      <c r="H1351" s="12">
        <f>IF(I1351="East", 1, 0)</f>
        <v>1</v>
      </c>
      <c r="I1351" s="12" t="s">
        <v>7</v>
      </c>
      <c r="J1351" s="12">
        <v>236.48247145231201</v>
      </c>
      <c r="K1351" s="12">
        <f>B1351-200</f>
        <v>-11.238270094634998</v>
      </c>
      <c r="L1351" s="12">
        <f>C1351-20</f>
        <v>-0.68497744721230092</v>
      </c>
      <c r="M1351" s="12">
        <f>D1351-150</f>
        <v>-6</v>
      </c>
      <c r="N1351" s="12">
        <f>E1351-21</f>
        <v>3.3056892967669995</v>
      </c>
      <c r="O1351" s="12">
        <f>H1351-1</f>
        <v>0</v>
      </c>
    </row>
    <row r="1352" spans="1:15" x14ac:dyDescent="0.3">
      <c r="A1352" s="12">
        <v>174.931408455255</v>
      </c>
      <c r="B1352" s="12">
        <v>141.494348697032</v>
      </c>
      <c r="C1352" s="12">
        <v>17.4030181408693</v>
      </c>
      <c r="D1352" s="12">
        <v>146</v>
      </c>
      <c r="E1352" s="12">
        <v>20.098594059823199</v>
      </c>
      <c r="F1352" s="12">
        <f>IF(I1352="North", 1, 0)</f>
        <v>0</v>
      </c>
      <c r="G1352" s="12">
        <f>IF(I1352="South", 1, 0)</f>
        <v>1</v>
      </c>
      <c r="H1352" s="12">
        <f>IF(I1352="East", 1, 0)</f>
        <v>0</v>
      </c>
      <c r="I1352" s="12" t="s">
        <v>6</v>
      </c>
      <c r="J1352" s="12">
        <v>174.931408455255</v>
      </c>
      <c r="K1352" s="12">
        <f>B1352-200</f>
        <v>-58.505651302968005</v>
      </c>
      <c r="L1352" s="12">
        <f>C1352-20</f>
        <v>-2.5969818591307003</v>
      </c>
      <c r="M1352" s="12">
        <f>D1352-150</f>
        <v>-4</v>
      </c>
      <c r="N1352" s="12">
        <f>E1352-21</f>
        <v>-0.90140594017680087</v>
      </c>
      <c r="O1352" s="12">
        <f>H1352-1</f>
        <v>-1</v>
      </c>
    </row>
    <row r="1353" spans="1:15" x14ac:dyDescent="0.3">
      <c r="A1353" s="12">
        <v>184.187396546255</v>
      </c>
      <c r="B1353" s="12">
        <v>109.900978120999</v>
      </c>
      <c r="C1353" s="12">
        <v>18.295460613269601</v>
      </c>
      <c r="D1353" s="12">
        <v>156</v>
      </c>
      <c r="E1353" s="12">
        <v>27.666653036909999</v>
      </c>
      <c r="F1353" s="12">
        <f>IF(I1353="North", 1, 0)</f>
        <v>0</v>
      </c>
      <c r="G1353" s="12">
        <f>IF(I1353="South", 1, 0)</f>
        <v>0</v>
      </c>
      <c r="H1353" s="12">
        <f>IF(I1353="East", 1, 0)</f>
        <v>0</v>
      </c>
      <c r="I1353" s="12" t="s">
        <v>9</v>
      </c>
      <c r="J1353" s="12">
        <v>184.187396546255</v>
      </c>
      <c r="K1353" s="12">
        <f>B1353-200</f>
        <v>-90.099021879001</v>
      </c>
      <c r="L1353" s="12">
        <f>C1353-20</f>
        <v>-1.7045393867303993</v>
      </c>
      <c r="M1353" s="12">
        <f>D1353-150</f>
        <v>6</v>
      </c>
      <c r="N1353" s="12">
        <f>E1353-21</f>
        <v>6.6666530369099988</v>
      </c>
      <c r="O1353" s="12">
        <f>H1353-1</f>
        <v>-1</v>
      </c>
    </row>
    <row r="1354" spans="1:15" x14ac:dyDescent="0.3">
      <c r="A1354" s="12">
        <v>255.20396600823599</v>
      </c>
      <c r="B1354" s="12">
        <v>227.07313641023899</v>
      </c>
      <c r="C1354" s="12">
        <v>22.141583461876099</v>
      </c>
      <c r="D1354" s="12">
        <v>153</v>
      </c>
      <c r="E1354" s="12">
        <v>18.286661482658001</v>
      </c>
      <c r="F1354" s="12">
        <f>IF(I1354="North", 1, 0)</f>
        <v>0</v>
      </c>
      <c r="G1354" s="12">
        <f>IF(I1354="South", 1, 0)</f>
        <v>1</v>
      </c>
      <c r="H1354" s="12">
        <f>IF(I1354="East", 1, 0)</f>
        <v>0</v>
      </c>
      <c r="I1354" s="12" t="s">
        <v>6</v>
      </c>
      <c r="J1354" s="12">
        <v>255.20396600823599</v>
      </c>
      <c r="K1354" s="12">
        <f>B1354-200</f>
        <v>27.073136410238988</v>
      </c>
      <c r="L1354" s="12">
        <f>C1354-20</f>
        <v>2.1415834618760989</v>
      </c>
      <c r="M1354" s="12">
        <f>D1354-150</f>
        <v>3</v>
      </c>
      <c r="N1354" s="12">
        <f>E1354-21</f>
        <v>-2.7133385173419988</v>
      </c>
      <c r="O1354" s="12">
        <f>H1354-1</f>
        <v>-1</v>
      </c>
    </row>
    <row r="1355" spans="1:15" x14ac:dyDescent="0.3">
      <c r="A1355" s="12">
        <v>294.803123772687</v>
      </c>
      <c r="B1355" s="12">
        <v>237.95775801513199</v>
      </c>
      <c r="C1355" s="12">
        <v>20.385782481088501</v>
      </c>
      <c r="D1355" s="12">
        <v>138</v>
      </c>
      <c r="E1355" s="12">
        <v>18.543425875011199</v>
      </c>
      <c r="F1355" s="12">
        <f>IF(I1355="North", 1, 0)</f>
        <v>1</v>
      </c>
      <c r="G1355" s="12">
        <f>IF(I1355="South", 1, 0)</f>
        <v>0</v>
      </c>
      <c r="H1355" s="12">
        <f>IF(I1355="East", 1, 0)</f>
        <v>0</v>
      </c>
      <c r="I1355" s="12" t="s">
        <v>8</v>
      </c>
      <c r="J1355" s="12">
        <v>294.803123772687</v>
      </c>
      <c r="K1355" s="12">
        <f>B1355-200</f>
        <v>37.957758015131986</v>
      </c>
      <c r="L1355" s="12">
        <f>C1355-20</f>
        <v>0.38578248108850133</v>
      </c>
      <c r="M1355" s="12">
        <f>D1355-150</f>
        <v>-12</v>
      </c>
      <c r="N1355" s="12">
        <f>E1355-21</f>
        <v>-2.4565741249888013</v>
      </c>
      <c r="O1355" s="12">
        <f>H1355-1</f>
        <v>-1</v>
      </c>
    </row>
    <row r="1356" spans="1:15" x14ac:dyDescent="0.3">
      <c r="A1356" s="12">
        <v>241.833246876847</v>
      </c>
      <c r="B1356" s="12">
        <v>171.174479963664</v>
      </c>
      <c r="C1356" s="12">
        <v>17.0309429596564</v>
      </c>
      <c r="D1356" s="12">
        <v>174</v>
      </c>
      <c r="E1356" s="12">
        <v>27.098068724463602</v>
      </c>
      <c r="F1356" s="12">
        <f>IF(I1356="North", 1, 0)</f>
        <v>0</v>
      </c>
      <c r="G1356" s="12">
        <f>IF(I1356="South", 1, 0)</f>
        <v>0</v>
      </c>
      <c r="H1356" s="12">
        <f>IF(I1356="East", 1, 0)</f>
        <v>0</v>
      </c>
      <c r="I1356" s="12" t="s">
        <v>9</v>
      </c>
      <c r="J1356" s="12">
        <v>241.833246876847</v>
      </c>
      <c r="K1356" s="12">
        <f>B1356-200</f>
        <v>-28.825520036336002</v>
      </c>
      <c r="L1356" s="12">
        <f>C1356-20</f>
        <v>-2.9690570403435999</v>
      </c>
      <c r="M1356" s="12">
        <f>D1356-150</f>
        <v>24</v>
      </c>
      <c r="N1356" s="12">
        <f>E1356-21</f>
        <v>6.0980687244636016</v>
      </c>
      <c r="O1356" s="12">
        <f>H1356-1</f>
        <v>-1</v>
      </c>
    </row>
    <row r="1357" spans="1:15" x14ac:dyDescent="0.3">
      <c r="A1357" s="12">
        <v>185.745087599839</v>
      </c>
      <c r="B1357" s="12">
        <v>70.4478853927545</v>
      </c>
      <c r="C1357" s="12">
        <v>19.1718429484118</v>
      </c>
      <c r="D1357" s="12">
        <v>156</v>
      </c>
      <c r="E1357" s="12">
        <v>19.2202144364189</v>
      </c>
      <c r="F1357" s="12">
        <f>IF(I1357="North", 1, 0)</f>
        <v>0</v>
      </c>
      <c r="G1357" s="12">
        <f>IF(I1357="South", 1, 0)</f>
        <v>0</v>
      </c>
      <c r="H1357" s="12">
        <f>IF(I1357="East", 1, 0)</f>
        <v>1</v>
      </c>
      <c r="I1357" s="12" t="s">
        <v>7</v>
      </c>
      <c r="J1357" s="12">
        <v>185.745087599839</v>
      </c>
      <c r="K1357" s="12">
        <f>B1357-200</f>
        <v>-129.5521146072455</v>
      </c>
      <c r="L1357" s="12">
        <f>C1357-20</f>
        <v>-0.82815705158819952</v>
      </c>
      <c r="M1357" s="12">
        <f>D1357-150</f>
        <v>6</v>
      </c>
      <c r="N1357" s="12">
        <f>E1357-21</f>
        <v>-1.7797855635811004</v>
      </c>
      <c r="O1357" s="12">
        <f>H1357-1</f>
        <v>0</v>
      </c>
    </row>
    <row r="1358" spans="1:15" x14ac:dyDescent="0.3">
      <c r="A1358" s="12">
        <v>259.07649680250103</v>
      </c>
      <c r="B1358" s="12">
        <v>172.687777587375</v>
      </c>
      <c r="C1358" s="12">
        <v>20.392885148595699</v>
      </c>
      <c r="D1358" s="12">
        <v>134</v>
      </c>
      <c r="E1358" s="12">
        <v>27.404297224657501</v>
      </c>
      <c r="F1358" s="12">
        <f>IF(I1358="North", 1, 0)</f>
        <v>0</v>
      </c>
      <c r="G1358" s="12">
        <f>IF(I1358="South", 1, 0)</f>
        <v>0</v>
      </c>
      <c r="H1358" s="12">
        <f>IF(I1358="East", 1, 0)</f>
        <v>1</v>
      </c>
      <c r="I1358" s="12" t="s">
        <v>7</v>
      </c>
      <c r="J1358" s="12">
        <v>259.07649680250103</v>
      </c>
      <c r="K1358" s="12">
        <f>B1358-200</f>
        <v>-27.312222412625005</v>
      </c>
      <c r="L1358" s="12">
        <f>C1358-20</f>
        <v>0.39288514859569901</v>
      </c>
      <c r="M1358" s="12">
        <f>D1358-150</f>
        <v>-16</v>
      </c>
      <c r="N1358" s="12">
        <f>E1358-21</f>
        <v>6.4042972246575012</v>
      </c>
      <c r="O1358" s="12">
        <f>H1358-1</f>
        <v>0</v>
      </c>
    </row>
    <row r="1359" spans="1:15" x14ac:dyDescent="0.3">
      <c r="A1359" s="12">
        <v>301.19834845709897</v>
      </c>
      <c r="B1359" s="12">
        <v>219.59020027012701</v>
      </c>
      <c r="C1359" s="12">
        <v>9.35632952792594</v>
      </c>
      <c r="D1359" s="12">
        <v>143</v>
      </c>
      <c r="E1359" s="12">
        <v>24.5673623183792</v>
      </c>
      <c r="F1359" s="12">
        <f>IF(I1359="North", 1, 0)</f>
        <v>0</v>
      </c>
      <c r="G1359" s="12">
        <f>IF(I1359="South", 1, 0)</f>
        <v>0</v>
      </c>
      <c r="H1359" s="12">
        <f>IF(I1359="East", 1, 0)</f>
        <v>0</v>
      </c>
      <c r="I1359" s="12" t="s">
        <v>9</v>
      </c>
      <c r="J1359" s="12">
        <v>301.19834845709897</v>
      </c>
      <c r="K1359" s="12">
        <f>B1359-200</f>
        <v>19.590200270127013</v>
      </c>
      <c r="L1359" s="12">
        <f>C1359-20</f>
        <v>-10.64367047207406</v>
      </c>
      <c r="M1359" s="12">
        <f>D1359-150</f>
        <v>-7</v>
      </c>
      <c r="N1359" s="12">
        <f>E1359-21</f>
        <v>3.5673623183791996</v>
      </c>
      <c r="O1359" s="12">
        <f>H1359-1</f>
        <v>-1</v>
      </c>
    </row>
    <row r="1360" spans="1:15" x14ac:dyDescent="0.3">
      <c r="A1360" s="12">
        <v>155.43419227895001</v>
      </c>
      <c r="B1360" s="12">
        <v>126.054421561293</v>
      </c>
      <c r="C1360" s="12">
        <v>22.290840573943399</v>
      </c>
      <c r="D1360" s="12">
        <v>137</v>
      </c>
      <c r="E1360" s="12">
        <v>20.381401173756601</v>
      </c>
      <c r="F1360" s="12">
        <f>IF(I1360="North", 1, 0)</f>
        <v>0</v>
      </c>
      <c r="G1360" s="12">
        <f>IF(I1360="South", 1, 0)</f>
        <v>1</v>
      </c>
      <c r="H1360" s="12">
        <f>IF(I1360="East", 1, 0)</f>
        <v>0</v>
      </c>
      <c r="I1360" s="12" t="s">
        <v>6</v>
      </c>
      <c r="J1360" s="12">
        <v>155.43419227895001</v>
      </c>
      <c r="K1360" s="12">
        <f>B1360-200</f>
        <v>-73.945578438707003</v>
      </c>
      <c r="L1360" s="12">
        <f>C1360-20</f>
        <v>2.2908405739433988</v>
      </c>
      <c r="M1360" s="12">
        <f>D1360-150</f>
        <v>-13</v>
      </c>
      <c r="N1360" s="12">
        <f>E1360-21</f>
        <v>-0.61859882624339946</v>
      </c>
      <c r="O1360" s="12">
        <f>H1360-1</f>
        <v>-1</v>
      </c>
    </row>
    <row r="1361" spans="1:15" x14ac:dyDescent="0.3">
      <c r="A1361" s="12">
        <v>311.88749550935</v>
      </c>
      <c r="B1361" s="12">
        <v>209.16799598895699</v>
      </c>
      <c r="C1361" s="12">
        <v>15.1013938764159</v>
      </c>
      <c r="D1361" s="12">
        <v>146</v>
      </c>
      <c r="E1361" s="12">
        <v>13.7468261119313</v>
      </c>
      <c r="F1361" s="12">
        <f>IF(I1361="North", 1, 0)</f>
        <v>1</v>
      </c>
      <c r="G1361" s="12">
        <f>IF(I1361="South", 1, 0)</f>
        <v>0</v>
      </c>
      <c r="H1361" s="12">
        <f>IF(I1361="East", 1, 0)</f>
        <v>0</v>
      </c>
      <c r="I1361" s="12" t="s">
        <v>8</v>
      </c>
      <c r="J1361" s="12">
        <v>311.88749550935</v>
      </c>
      <c r="K1361" s="12">
        <f>B1361-200</f>
        <v>9.1679959889569886</v>
      </c>
      <c r="L1361" s="12">
        <f>C1361-20</f>
        <v>-4.8986061235841003</v>
      </c>
      <c r="M1361" s="12">
        <f>D1361-150</f>
        <v>-4</v>
      </c>
      <c r="N1361" s="12">
        <f>E1361-21</f>
        <v>-7.2531738880686998</v>
      </c>
      <c r="O1361" s="12">
        <f>H1361-1</f>
        <v>-1</v>
      </c>
    </row>
    <row r="1362" spans="1:15" x14ac:dyDescent="0.3">
      <c r="A1362" s="12">
        <v>307.38291735143298</v>
      </c>
      <c r="B1362" s="12">
        <v>199.23450754135001</v>
      </c>
      <c r="C1362" s="12">
        <v>14.2333379839712</v>
      </c>
      <c r="D1362" s="12">
        <v>152</v>
      </c>
      <c r="E1362" s="12">
        <v>20.922726782912601</v>
      </c>
      <c r="F1362" s="12">
        <f>IF(I1362="North", 1, 0)</f>
        <v>1</v>
      </c>
      <c r="G1362" s="12">
        <f>IF(I1362="South", 1, 0)</f>
        <v>0</v>
      </c>
      <c r="H1362" s="12">
        <f>IF(I1362="East", 1, 0)</f>
        <v>0</v>
      </c>
      <c r="I1362" s="12" t="s">
        <v>8</v>
      </c>
      <c r="J1362" s="12">
        <v>307.38291735143298</v>
      </c>
      <c r="K1362" s="12">
        <f>B1362-200</f>
        <v>-0.76549245864998738</v>
      </c>
      <c r="L1362" s="12">
        <f>C1362-20</f>
        <v>-5.7666620160287998</v>
      </c>
      <c r="M1362" s="12">
        <f>D1362-150</f>
        <v>2</v>
      </c>
      <c r="N1362" s="12">
        <f>E1362-21</f>
        <v>-7.7273217087398649E-2</v>
      </c>
      <c r="O1362" s="12">
        <f>H1362-1</f>
        <v>-1</v>
      </c>
    </row>
    <row r="1363" spans="1:15" x14ac:dyDescent="0.3">
      <c r="A1363" s="12">
        <v>292.83994472787901</v>
      </c>
      <c r="B1363" s="12">
        <v>228.96457498005401</v>
      </c>
      <c r="C1363" s="12">
        <v>11.563278264446399</v>
      </c>
      <c r="D1363" s="12">
        <v>142</v>
      </c>
      <c r="E1363" s="12">
        <v>21.4065202141337</v>
      </c>
      <c r="F1363" s="12">
        <f>IF(I1363="North", 1, 0)</f>
        <v>0</v>
      </c>
      <c r="G1363" s="12">
        <f>IF(I1363="South", 1, 0)</f>
        <v>0</v>
      </c>
      <c r="H1363" s="12">
        <f>IF(I1363="East", 1, 0)</f>
        <v>1</v>
      </c>
      <c r="I1363" s="12" t="s">
        <v>7</v>
      </c>
      <c r="J1363" s="12">
        <v>292.83994472787901</v>
      </c>
      <c r="K1363" s="12">
        <f>B1363-200</f>
        <v>28.96457498005401</v>
      </c>
      <c r="L1363" s="12">
        <f>C1363-20</f>
        <v>-8.4367217355536006</v>
      </c>
      <c r="M1363" s="12">
        <f>D1363-150</f>
        <v>-8</v>
      </c>
      <c r="N1363" s="12">
        <f>E1363-21</f>
        <v>0.40652021413369965</v>
      </c>
      <c r="O1363" s="12">
        <f>H1363-1</f>
        <v>0</v>
      </c>
    </row>
    <row r="1364" spans="1:15" x14ac:dyDescent="0.3">
      <c r="A1364" s="12">
        <v>314.028383303998</v>
      </c>
      <c r="B1364" s="12">
        <v>205.97901842070701</v>
      </c>
      <c r="C1364" s="12">
        <v>11.030537510660499</v>
      </c>
      <c r="D1364" s="12">
        <v>166</v>
      </c>
      <c r="E1364" s="12">
        <v>25.668870933217399</v>
      </c>
      <c r="F1364" s="12">
        <f>IF(I1364="North", 1, 0)</f>
        <v>0</v>
      </c>
      <c r="G1364" s="12">
        <f>IF(I1364="South", 1, 0)</f>
        <v>0</v>
      </c>
      <c r="H1364" s="12">
        <f>IF(I1364="East", 1, 0)</f>
        <v>1</v>
      </c>
      <c r="I1364" s="12" t="s">
        <v>7</v>
      </c>
      <c r="J1364" s="12">
        <v>314.028383303998</v>
      </c>
      <c r="K1364" s="12">
        <f>B1364-200</f>
        <v>5.979018420707007</v>
      </c>
      <c r="L1364" s="12">
        <f>C1364-20</f>
        <v>-8.9694624893395005</v>
      </c>
      <c r="M1364" s="12">
        <f>D1364-150</f>
        <v>16</v>
      </c>
      <c r="N1364" s="12">
        <f>E1364-21</f>
        <v>4.6688709332173985</v>
      </c>
      <c r="O1364" s="12">
        <f>H1364-1</f>
        <v>0</v>
      </c>
    </row>
    <row r="1365" spans="1:15" x14ac:dyDescent="0.3">
      <c r="A1365" s="12">
        <v>202.868080395162</v>
      </c>
      <c r="B1365" s="12">
        <v>151.34655295592199</v>
      </c>
      <c r="C1365" s="12">
        <v>13.222762484438499</v>
      </c>
      <c r="D1365" s="12">
        <v>131</v>
      </c>
      <c r="E1365" s="12">
        <v>27.353788704960401</v>
      </c>
      <c r="F1365" s="12">
        <f>IF(I1365="North", 1, 0)</f>
        <v>0</v>
      </c>
      <c r="G1365" s="12">
        <f>IF(I1365="South", 1, 0)</f>
        <v>1</v>
      </c>
      <c r="H1365" s="12">
        <f>IF(I1365="East", 1, 0)</f>
        <v>0</v>
      </c>
      <c r="I1365" s="12" t="s">
        <v>6</v>
      </c>
      <c r="J1365" s="12">
        <v>202.868080395162</v>
      </c>
      <c r="K1365" s="12">
        <f>B1365-200</f>
        <v>-48.653447044078007</v>
      </c>
      <c r="L1365" s="12">
        <f>C1365-20</f>
        <v>-6.7772375155615006</v>
      </c>
      <c r="M1365" s="12">
        <f>D1365-150</f>
        <v>-19</v>
      </c>
      <c r="N1365" s="12">
        <f>E1365-21</f>
        <v>6.3537887049604009</v>
      </c>
      <c r="O1365" s="12">
        <f>H1365-1</f>
        <v>-1</v>
      </c>
    </row>
    <row r="1366" spans="1:15" x14ac:dyDescent="0.3">
      <c r="A1366" s="12">
        <v>275.551578038446</v>
      </c>
      <c r="B1366" s="12">
        <v>259.828575083224</v>
      </c>
      <c r="C1366" s="12">
        <v>16.4548952118475</v>
      </c>
      <c r="D1366" s="12">
        <v>145</v>
      </c>
      <c r="E1366" s="12">
        <v>18.260051283425</v>
      </c>
      <c r="F1366" s="12">
        <f>IF(I1366="North", 1, 0)</f>
        <v>0</v>
      </c>
      <c r="G1366" s="12">
        <f>IF(I1366="South", 1, 0)</f>
        <v>0</v>
      </c>
      <c r="H1366" s="12">
        <f>IF(I1366="East", 1, 0)</f>
        <v>1</v>
      </c>
      <c r="I1366" s="12" t="s">
        <v>7</v>
      </c>
      <c r="J1366" s="12">
        <v>275.551578038446</v>
      </c>
      <c r="K1366" s="12">
        <f>B1366-200</f>
        <v>59.828575083223996</v>
      </c>
      <c r="L1366" s="12">
        <f>C1366-20</f>
        <v>-3.5451047881525</v>
      </c>
      <c r="M1366" s="12">
        <f>D1366-150</f>
        <v>-5</v>
      </c>
      <c r="N1366" s="12">
        <f>E1366-21</f>
        <v>-2.7399487165750003</v>
      </c>
      <c r="O1366" s="12">
        <f>H1366-1</f>
        <v>0</v>
      </c>
    </row>
    <row r="1367" spans="1:15" x14ac:dyDescent="0.3">
      <c r="A1367" s="12">
        <v>216.12179395265801</v>
      </c>
      <c r="B1367" s="12">
        <v>192.07352134865101</v>
      </c>
      <c r="C1367" s="12">
        <v>29.766295687632802</v>
      </c>
      <c r="D1367" s="12">
        <v>145</v>
      </c>
      <c r="E1367" s="12">
        <v>24.204727055952699</v>
      </c>
      <c r="F1367" s="12">
        <f>IF(I1367="North", 1, 0)</f>
        <v>0</v>
      </c>
      <c r="G1367" s="12">
        <f>IF(I1367="South", 1, 0)</f>
        <v>1</v>
      </c>
      <c r="H1367" s="12">
        <f>IF(I1367="East", 1, 0)</f>
        <v>0</v>
      </c>
      <c r="I1367" s="12" t="s">
        <v>6</v>
      </c>
      <c r="J1367" s="12">
        <v>216.12179395265801</v>
      </c>
      <c r="K1367" s="12">
        <f>B1367-200</f>
        <v>-7.9264786513489867</v>
      </c>
      <c r="L1367" s="12">
        <f>C1367-20</f>
        <v>9.7662956876328018</v>
      </c>
      <c r="M1367" s="12">
        <f>D1367-150</f>
        <v>-5</v>
      </c>
      <c r="N1367" s="12">
        <f>E1367-21</f>
        <v>3.2047270559526986</v>
      </c>
      <c r="O1367" s="12">
        <f>H1367-1</f>
        <v>-1</v>
      </c>
    </row>
    <row r="1368" spans="1:15" x14ac:dyDescent="0.3">
      <c r="A1368" s="12">
        <v>299.61328986008999</v>
      </c>
      <c r="B1368" s="12">
        <v>198.634773024503</v>
      </c>
      <c r="C1368" s="12">
        <v>17.3706016205239</v>
      </c>
      <c r="D1368" s="12">
        <v>153</v>
      </c>
      <c r="E1368" s="12">
        <v>24.061608624053399</v>
      </c>
      <c r="F1368" s="12">
        <f>IF(I1368="North", 1, 0)</f>
        <v>0</v>
      </c>
      <c r="G1368" s="12">
        <f>IF(I1368="South", 1, 0)</f>
        <v>0</v>
      </c>
      <c r="H1368" s="12">
        <f>IF(I1368="East", 1, 0)</f>
        <v>0</v>
      </c>
      <c r="I1368" s="12" t="s">
        <v>9</v>
      </c>
      <c r="J1368" s="12">
        <v>299.61328986008999</v>
      </c>
      <c r="K1368" s="12">
        <f>B1368-200</f>
        <v>-1.365226975496995</v>
      </c>
      <c r="L1368" s="12">
        <f>C1368-20</f>
        <v>-2.6293983794761004</v>
      </c>
      <c r="M1368" s="12">
        <f>D1368-150</f>
        <v>3</v>
      </c>
      <c r="N1368" s="12">
        <f>E1368-21</f>
        <v>3.0616086240533988</v>
      </c>
      <c r="O1368" s="12">
        <f>H1368-1</f>
        <v>-1</v>
      </c>
    </row>
    <row r="1369" spans="1:15" x14ac:dyDescent="0.3">
      <c r="A1369" s="12">
        <v>189.19709704397499</v>
      </c>
      <c r="B1369" s="12">
        <v>153.33660204634</v>
      </c>
      <c r="C1369" s="12">
        <v>20.888750531340101</v>
      </c>
      <c r="D1369" s="12">
        <v>138</v>
      </c>
      <c r="E1369" s="12">
        <v>25.293650809641701</v>
      </c>
      <c r="F1369" s="12">
        <f>IF(I1369="North", 1, 0)</f>
        <v>1</v>
      </c>
      <c r="G1369" s="12">
        <f>IF(I1369="South", 1, 0)</f>
        <v>0</v>
      </c>
      <c r="H1369" s="12">
        <f>IF(I1369="East", 1, 0)</f>
        <v>0</v>
      </c>
      <c r="I1369" s="12" t="s">
        <v>8</v>
      </c>
      <c r="J1369" s="12">
        <v>189.19709704397499</v>
      </c>
      <c r="K1369" s="12">
        <f>B1369-200</f>
        <v>-46.663397953659995</v>
      </c>
      <c r="L1369" s="12">
        <f>C1369-20</f>
        <v>0.88875053134010074</v>
      </c>
      <c r="M1369" s="12">
        <f>D1369-150</f>
        <v>-12</v>
      </c>
      <c r="N1369" s="12">
        <f>E1369-21</f>
        <v>4.2936508096417008</v>
      </c>
      <c r="O1369" s="12">
        <f>H1369-1</f>
        <v>-1</v>
      </c>
    </row>
    <row r="1370" spans="1:15" x14ac:dyDescent="0.3">
      <c r="A1370" s="12">
        <v>247.25762133275501</v>
      </c>
      <c r="B1370" s="12">
        <v>177.83588744042399</v>
      </c>
      <c r="C1370" s="12">
        <v>22.002406932531599</v>
      </c>
      <c r="D1370" s="12">
        <v>162</v>
      </c>
      <c r="E1370" s="12">
        <v>22.9947596485421</v>
      </c>
      <c r="F1370" s="12">
        <f>IF(I1370="North", 1, 0)</f>
        <v>0</v>
      </c>
      <c r="G1370" s="12">
        <f>IF(I1370="South", 1, 0)</f>
        <v>0</v>
      </c>
      <c r="H1370" s="12">
        <f>IF(I1370="East", 1, 0)</f>
        <v>0</v>
      </c>
      <c r="I1370" s="12" t="s">
        <v>9</v>
      </c>
      <c r="J1370" s="12">
        <v>247.25762133275501</v>
      </c>
      <c r="K1370" s="12">
        <f>B1370-200</f>
        <v>-22.164112559576012</v>
      </c>
      <c r="L1370" s="12">
        <f>C1370-20</f>
        <v>2.0024069325315992</v>
      </c>
      <c r="M1370" s="12">
        <f>D1370-150</f>
        <v>12</v>
      </c>
      <c r="N1370" s="12">
        <f>E1370-21</f>
        <v>1.9947596485421002</v>
      </c>
      <c r="O1370" s="12">
        <f>H1370-1</f>
        <v>-1</v>
      </c>
    </row>
    <row r="1371" spans="1:15" x14ac:dyDescent="0.3">
      <c r="A1371" s="12">
        <v>217.61577671464801</v>
      </c>
      <c r="B1371" s="12">
        <v>155.75986429865401</v>
      </c>
      <c r="C1371" s="12">
        <v>20.655325931079201</v>
      </c>
      <c r="D1371" s="12">
        <v>131</v>
      </c>
      <c r="E1371" s="12">
        <v>13.230009236152901</v>
      </c>
      <c r="F1371" s="12">
        <f>IF(I1371="North", 1, 0)</f>
        <v>0</v>
      </c>
      <c r="G1371" s="12">
        <f>IF(I1371="South", 1, 0)</f>
        <v>0</v>
      </c>
      <c r="H1371" s="12">
        <f>IF(I1371="East", 1, 0)</f>
        <v>1</v>
      </c>
      <c r="I1371" s="12" t="s">
        <v>7</v>
      </c>
      <c r="J1371" s="12">
        <v>217.61577671464801</v>
      </c>
      <c r="K1371" s="12">
        <f>B1371-200</f>
        <v>-44.240135701345991</v>
      </c>
      <c r="L1371" s="12">
        <f>C1371-20</f>
        <v>0.65532593107920079</v>
      </c>
      <c r="M1371" s="12">
        <f>D1371-150</f>
        <v>-19</v>
      </c>
      <c r="N1371" s="12">
        <f>E1371-21</f>
        <v>-7.7699907638470993</v>
      </c>
      <c r="O1371" s="12">
        <f>H1371-1</f>
        <v>0</v>
      </c>
    </row>
    <row r="1372" spans="1:15" x14ac:dyDescent="0.3">
      <c r="A1372" s="12">
        <v>254.452174571196</v>
      </c>
      <c r="B1372" s="12">
        <v>191.35269700382801</v>
      </c>
      <c r="C1372" s="12">
        <v>19.612782696370001</v>
      </c>
      <c r="D1372" s="12">
        <v>157</v>
      </c>
      <c r="E1372" s="12">
        <v>20.3783102698889</v>
      </c>
      <c r="F1372" s="12">
        <f>IF(I1372="North", 1, 0)</f>
        <v>1</v>
      </c>
      <c r="G1372" s="12">
        <f>IF(I1372="South", 1, 0)</f>
        <v>0</v>
      </c>
      <c r="H1372" s="12">
        <f>IF(I1372="East", 1, 0)</f>
        <v>0</v>
      </c>
      <c r="I1372" s="12" t="s">
        <v>8</v>
      </c>
      <c r="J1372" s="12">
        <v>254.452174571196</v>
      </c>
      <c r="K1372" s="12">
        <f>B1372-200</f>
        <v>-8.6473029961719874</v>
      </c>
      <c r="L1372" s="12">
        <f>C1372-20</f>
        <v>-0.38721730362999907</v>
      </c>
      <c r="M1372" s="12">
        <f>D1372-150</f>
        <v>7</v>
      </c>
      <c r="N1372" s="12">
        <f>E1372-21</f>
        <v>-0.6216897301111004</v>
      </c>
      <c r="O1372" s="12">
        <f>H1372-1</f>
        <v>-1</v>
      </c>
    </row>
    <row r="1373" spans="1:15" x14ac:dyDescent="0.3">
      <c r="A1373" s="12">
        <v>340.01174255581202</v>
      </c>
      <c r="B1373" s="12">
        <v>285.58542400711701</v>
      </c>
      <c r="C1373" s="12">
        <v>14.023531182003699</v>
      </c>
      <c r="D1373" s="12">
        <v>155</v>
      </c>
      <c r="E1373" s="12">
        <v>16.377169700332299</v>
      </c>
      <c r="F1373" s="12">
        <f>IF(I1373="North", 1, 0)</f>
        <v>1</v>
      </c>
      <c r="G1373" s="12">
        <f>IF(I1373="South", 1, 0)</f>
        <v>0</v>
      </c>
      <c r="H1373" s="12">
        <f>IF(I1373="East", 1, 0)</f>
        <v>0</v>
      </c>
      <c r="I1373" s="12" t="s">
        <v>8</v>
      </c>
      <c r="J1373" s="12">
        <v>340.01174255581202</v>
      </c>
      <c r="K1373" s="12">
        <f>B1373-200</f>
        <v>85.585424007117012</v>
      </c>
      <c r="L1373" s="12">
        <f>C1373-20</f>
        <v>-5.9764688179963006</v>
      </c>
      <c r="M1373" s="12">
        <f>D1373-150</f>
        <v>5</v>
      </c>
      <c r="N1373" s="12">
        <f>E1373-21</f>
        <v>-4.6228302996677009</v>
      </c>
      <c r="O1373" s="12">
        <f>H1373-1</f>
        <v>-1</v>
      </c>
    </row>
    <row r="1374" spans="1:15" x14ac:dyDescent="0.3">
      <c r="A1374" s="12">
        <v>202.41114959204401</v>
      </c>
      <c r="B1374" s="12">
        <v>131.404942853432</v>
      </c>
      <c r="C1374" s="12">
        <v>27.254637741395999</v>
      </c>
      <c r="D1374" s="12">
        <v>158</v>
      </c>
      <c r="E1374" s="12">
        <v>20.189576908327702</v>
      </c>
      <c r="F1374" s="12">
        <f>IF(I1374="North", 1, 0)</f>
        <v>0</v>
      </c>
      <c r="G1374" s="12">
        <f>IF(I1374="South", 1, 0)</f>
        <v>0</v>
      </c>
      <c r="H1374" s="12">
        <f>IF(I1374="East", 1, 0)</f>
        <v>0</v>
      </c>
      <c r="I1374" s="12" t="s">
        <v>9</v>
      </c>
      <c r="J1374" s="12">
        <v>202.41114959204401</v>
      </c>
      <c r="K1374" s="12">
        <f>B1374-200</f>
        <v>-68.595057146567996</v>
      </c>
      <c r="L1374" s="12">
        <f>C1374-20</f>
        <v>7.2546377413959995</v>
      </c>
      <c r="M1374" s="12">
        <f>D1374-150</f>
        <v>8</v>
      </c>
      <c r="N1374" s="12">
        <f>E1374-21</f>
        <v>-0.81042309167229831</v>
      </c>
      <c r="O1374" s="12">
        <f>H1374-1</f>
        <v>-1</v>
      </c>
    </row>
    <row r="1375" spans="1:15" x14ac:dyDescent="0.3">
      <c r="A1375" s="12">
        <v>162.09231564113699</v>
      </c>
      <c r="B1375" s="12">
        <v>119.321930106162</v>
      </c>
      <c r="C1375" s="12">
        <v>29.035983218189401</v>
      </c>
      <c r="D1375" s="12">
        <v>144</v>
      </c>
      <c r="E1375" s="12">
        <v>24.920016944535501</v>
      </c>
      <c r="F1375" s="12">
        <f>IF(I1375="North", 1, 0)</f>
        <v>0</v>
      </c>
      <c r="G1375" s="12">
        <f>IF(I1375="South", 1, 0)</f>
        <v>1</v>
      </c>
      <c r="H1375" s="12">
        <f>IF(I1375="East", 1, 0)</f>
        <v>0</v>
      </c>
      <c r="I1375" s="12" t="s">
        <v>6</v>
      </c>
      <c r="J1375" s="12">
        <v>162.09231564113699</v>
      </c>
      <c r="K1375" s="12">
        <f>B1375-200</f>
        <v>-80.678069893838</v>
      </c>
      <c r="L1375" s="12">
        <f>C1375-20</f>
        <v>9.0359832181894006</v>
      </c>
      <c r="M1375" s="12">
        <f>D1375-150</f>
        <v>-6</v>
      </c>
      <c r="N1375" s="12">
        <f>E1375-21</f>
        <v>3.9200169445355009</v>
      </c>
      <c r="O1375" s="12">
        <f>H1375-1</f>
        <v>-1</v>
      </c>
    </row>
    <row r="1376" spans="1:15" x14ac:dyDescent="0.3">
      <c r="A1376" s="12">
        <v>302.537342024905</v>
      </c>
      <c r="B1376" s="12">
        <v>273.55851637467998</v>
      </c>
      <c r="C1376" s="12">
        <v>11.5867065293865</v>
      </c>
      <c r="D1376" s="12">
        <v>139</v>
      </c>
      <c r="E1376" s="12">
        <v>22.2206033434998</v>
      </c>
      <c r="F1376" s="12">
        <f>IF(I1376="North", 1, 0)</f>
        <v>1</v>
      </c>
      <c r="G1376" s="12">
        <f>IF(I1376="South", 1, 0)</f>
        <v>0</v>
      </c>
      <c r="H1376" s="12">
        <f>IF(I1376="East", 1, 0)</f>
        <v>0</v>
      </c>
      <c r="I1376" s="12" t="s">
        <v>8</v>
      </c>
      <c r="J1376" s="12">
        <v>302.537342024905</v>
      </c>
      <c r="K1376" s="12">
        <f>B1376-200</f>
        <v>73.558516374679982</v>
      </c>
      <c r="L1376" s="12">
        <f>C1376-20</f>
        <v>-8.4132934706134996</v>
      </c>
      <c r="M1376" s="12">
        <f>D1376-150</f>
        <v>-11</v>
      </c>
      <c r="N1376" s="12">
        <f>E1376-21</f>
        <v>1.2206033434997998</v>
      </c>
      <c r="O1376" s="12">
        <f>H1376-1</f>
        <v>-1</v>
      </c>
    </row>
    <row r="1377" spans="1:15" x14ac:dyDescent="0.3">
      <c r="A1377" s="12">
        <v>270.37096081820602</v>
      </c>
      <c r="B1377" s="12">
        <v>189.53381614240601</v>
      </c>
      <c r="C1377" s="12">
        <v>14.8798570455681</v>
      </c>
      <c r="D1377" s="12">
        <v>170</v>
      </c>
      <c r="E1377" s="12">
        <v>25.592363465589699</v>
      </c>
      <c r="F1377" s="12">
        <f>IF(I1377="North", 1, 0)</f>
        <v>0</v>
      </c>
      <c r="G1377" s="12">
        <f>IF(I1377="South", 1, 0)</f>
        <v>1</v>
      </c>
      <c r="H1377" s="12">
        <f>IF(I1377="East", 1, 0)</f>
        <v>0</v>
      </c>
      <c r="I1377" s="12" t="s">
        <v>6</v>
      </c>
      <c r="J1377" s="12">
        <v>270.37096081820602</v>
      </c>
      <c r="K1377" s="12">
        <f>B1377-200</f>
        <v>-10.46618385759399</v>
      </c>
      <c r="L1377" s="12">
        <f>C1377-20</f>
        <v>-5.1201429544319002</v>
      </c>
      <c r="M1377" s="12">
        <f>D1377-150</f>
        <v>20</v>
      </c>
      <c r="N1377" s="12">
        <f>E1377-21</f>
        <v>4.592363465589699</v>
      </c>
      <c r="O1377" s="12">
        <f>H1377-1</f>
        <v>-1</v>
      </c>
    </row>
    <row r="1378" spans="1:15" x14ac:dyDescent="0.3">
      <c r="A1378" s="12">
        <v>256.056193397188</v>
      </c>
      <c r="B1378" s="12">
        <v>166.54636306700399</v>
      </c>
      <c r="C1378" s="12">
        <v>18.6009482881149</v>
      </c>
      <c r="D1378" s="12">
        <v>147</v>
      </c>
      <c r="E1378" s="12">
        <v>22.367015682854099</v>
      </c>
      <c r="F1378" s="12">
        <f>IF(I1378="North", 1, 0)</f>
        <v>0</v>
      </c>
      <c r="G1378" s="12">
        <f>IF(I1378="South", 1, 0)</f>
        <v>0</v>
      </c>
      <c r="H1378" s="12">
        <f>IF(I1378="East", 1, 0)</f>
        <v>0</v>
      </c>
      <c r="I1378" s="12" t="s">
        <v>9</v>
      </c>
      <c r="J1378" s="12">
        <v>256.056193397188</v>
      </c>
      <c r="K1378" s="12">
        <f>B1378-200</f>
        <v>-33.453636932996005</v>
      </c>
      <c r="L1378" s="12">
        <f>C1378-20</f>
        <v>-1.3990517118851002</v>
      </c>
      <c r="M1378" s="12">
        <f>D1378-150</f>
        <v>-3</v>
      </c>
      <c r="N1378" s="12">
        <f>E1378-21</f>
        <v>1.3670156828540989</v>
      </c>
      <c r="O1378" s="12">
        <f>H1378-1</f>
        <v>-1</v>
      </c>
    </row>
    <row r="1379" spans="1:15" x14ac:dyDescent="0.3">
      <c r="A1379" s="12">
        <v>332.29899283420798</v>
      </c>
      <c r="B1379" s="12">
        <v>251.995234369803</v>
      </c>
      <c r="C1379" s="12">
        <v>15.177311025449001</v>
      </c>
      <c r="D1379" s="12">
        <v>154</v>
      </c>
      <c r="E1379" s="12">
        <v>15.8066962413243</v>
      </c>
      <c r="F1379" s="12">
        <f>IF(I1379="North", 1, 0)</f>
        <v>0</v>
      </c>
      <c r="G1379" s="12">
        <f>IF(I1379="South", 1, 0)</f>
        <v>0</v>
      </c>
      <c r="H1379" s="12">
        <f>IF(I1379="East", 1, 0)</f>
        <v>0</v>
      </c>
      <c r="I1379" s="12" t="s">
        <v>9</v>
      </c>
      <c r="J1379" s="12">
        <v>332.29899283420798</v>
      </c>
      <c r="K1379" s="12">
        <f>B1379-200</f>
        <v>51.995234369803001</v>
      </c>
      <c r="L1379" s="12">
        <f>C1379-20</f>
        <v>-4.8226889745509993</v>
      </c>
      <c r="M1379" s="12">
        <f>D1379-150</f>
        <v>4</v>
      </c>
      <c r="N1379" s="12">
        <f>E1379-21</f>
        <v>-5.1933037586757003</v>
      </c>
      <c r="O1379" s="12">
        <f>H1379-1</f>
        <v>-1</v>
      </c>
    </row>
    <row r="1380" spans="1:15" x14ac:dyDescent="0.3">
      <c r="A1380" s="12">
        <v>204.41928262232599</v>
      </c>
      <c r="B1380" s="12">
        <v>169.71922301315601</v>
      </c>
      <c r="C1380" s="12">
        <v>22.529827767279301</v>
      </c>
      <c r="D1380" s="12">
        <v>130</v>
      </c>
      <c r="E1380" s="12">
        <v>10.916611973708999</v>
      </c>
      <c r="F1380" s="12">
        <f>IF(I1380="North", 1, 0)</f>
        <v>0</v>
      </c>
      <c r="G1380" s="12">
        <f>IF(I1380="South", 1, 0)</f>
        <v>1</v>
      </c>
      <c r="H1380" s="12">
        <f>IF(I1380="East", 1, 0)</f>
        <v>0</v>
      </c>
      <c r="I1380" s="12" t="s">
        <v>6</v>
      </c>
      <c r="J1380" s="12">
        <v>204.41928262232599</v>
      </c>
      <c r="K1380" s="12">
        <f>B1380-200</f>
        <v>-30.280776986843989</v>
      </c>
      <c r="L1380" s="12">
        <f>C1380-20</f>
        <v>2.5298277672793006</v>
      </c>
      <c r="M1380" s="12">
        <f>D1380-150</f>
        <v>-20</v>
      </c>
      <c r="N1380" s="12">
        <f>E1380-21</f>
        <v>-10.083388026291001</v>
      </c>
      <c r="O1380" s="12">
        <f>H1380-1</f>
        <v>-1</v>
      </c>
    </row>
    <row r="1381" spans="1:15" x14ac:dyDescent="0.3">
      <c r="A1381" s="12">
        <v>320.83977773368599</v>
      </c>
      <c r="B1381" s="12">
        <v>291.30048567734599</v>
      </c>
      <c r="C1381" s="12">
        <v>16.358638987966899</v>
      </c>
      <c r="D1381" s="12">
        <v>160</v>
      </c>
      <c r="E1381" s="12">
        <v>21.595235046718301</v>
      </c>
      <c r="F1381" s="12">
        <f>IF(I1381="North", 1, 0)</f>
        <v>0</v>
      </c>
      <c r="G1381" s="12">
        <f>IF(I1381="South", 1, 0)</f>
        <v>0</v>
      </c>
      <c r="H1381" s="12">
        <f>IF(I1381="East", 1, 0)</f>
        <v>0</v>
      </c>
      <c r="I1381" s="12" t="s">
        <v>9</v>
      </c>
      <c r="J1381" s="12">
        <v>320.83977773368599</v>
      </c>
      <c r="K1381" s="12">
        <f>B1381-200</f>
        <v>91.300485677345989</v>
      </c>
      <c r="L1381" s="12">
        <f>C1381-20</f>
        <v>-3.6413610120331015</v>
      </c>
      <c r="M1381" s="12">
        <f>D1381-150</f>
        <v>10</v>
      </c>
      <c r="N1381" s="12">
        <f>E1381-21</f>
        <v>0.59523504671830096</v>
      </c>
      <c r="O1381" s="12">
        <f>H1381-1</f>
        <v>-1</v>
      </c>
    </row>
    <row r="1382" spans="1:15" x14ac:dyDescent="0.3">
      <c r="A1382" s="12">
        <v>279.93763904808702</v>
      </c>
      <c r="B1382" s="12">
        <v>233.89629356696301</v>
      </c>
      <c r="C1382" s="12">
        <v>30.825280339033</v>
      </c>
      <c r="D1382" s="12">
        <v>163</v>
      </c>
      <c r="E1382" s="12">
        <v>20.144294134595299</v>
      </c>
      <c r="F1382" s="12">
        <f>IF(I1382="North", 1, 0)</f>
        <v>1</v>
      </c>
      <c r="G1382" s="12">
        <f>IF(I1382="South", 1, 0)</f>
        <v>0</v>
      </c>
      <c r="H1382" s="12">
        <f>IF(I1382="East", 1, 0)</f>
        <v>0</v>
      </c>
      <c r="I1382" s="12" t="s">
        <v>8</v>
      </c>
      <c r="J1382" s="12">
        <v>279.93763904808702</v>
      </c>
      <c r="K1382" s="12">
        <f>B1382-200</f>
        <v>33.89629356696301</v>
      </c>
      <c r="L1382" s="12">
        <f>C1382-20</f>
        <v>10.825280339033</v>
      </c>
      <c r="M1382" s="12">
        <f>D1382-150</f>
        <v>13</v>
      </c>
      <c r="N1382" s="12">
        <f>E1382-21</f>
        <v>-0.85570586540470117</v>
      </c>
      <c r="O1382" s="12">
        <f>H1382-1</f>
        <v>-1</v>
      </c>
    </row>
    <row r="1383" spans="1:15" x14ac:dyDescent="0.3">
      <c r="A1383" s="12">
        <v>269.67337259551903</v>
      </c>
      <c r="B1383" s="12">
        <v>175.60442959271401</v>
      </c>
      <c r="C1383" s="12">
        <v>25.9527429717179</v>
      </c>
      <c r="D1383" s="12">
        <v>156</v>
      </c>
      <c r="E1383" s="12">
        <v>17.092217042472399</v>
      </c>
      <c r="F1383" s="12">
        <f>IF(I1383="North", 1, 0)</f>
        <v>0</v>
      </c>
      <c r="G1383" s="12">
        <f>IF(I1383="South", 1, 0)</f>
        <v>0</v>
      </c>
      <c r="H1383" s="12">
        <f>IF(I1383="East", 1, 0)</f>
        <v>0</v>
      </c>
      <c r="I1383" s="12" t="s">
        <v>9</v>
      </c>
      <c r="J1383" s="12">
        <v>269.67337259551903</v>
      </c>
      <c r="K1383" s="12">
        <f>B1383-200</f>
        <v>-24.395570407285987</v>
      </c>
      <c r="L1383" s="12">
        <f>C1383-20</f>
        <v>5.9527429717178997</v>
      </c>
      <c r="M1383" s="12">
        <f>D1383-150</f>
        <v>6</v>
      </c>
      <c r="N1383" s="12">
        <f>E1383-21</f>
        <v>-3.9077829575276013</v>
      </c>
      <c r="O1383" s="12">
        <f>H1383-1</f>
        <v>-1</v>
      </c>
    </row>
    <row r="1384" spans="1:15" x14ac:dyDescent="0.3">
      <c r="A1384" s="12">
        <v>364.33098847951101</v>
      </c>
      <c r="B1384" s="12">
        <v>307.86541066327499</v>
      </c>
      <c r="C1384" s="12">
        <v>21.062870153161001</v>
      </c>
      <c r="D1384" s="12">
        <v>154</v>
      </c>
      <c r="E1384" s="12">
        <v>14.1974910013944</v>
      </c>
      <c r="F1384" s="12">
        <f>IF(I1384="North", 1, 0)</f>
        <v>0</v>
      </c>
      <c r="G1384" s="12">
        <f>IF(I1384="South", 1, 0)</f>
        <v>0</v>
      </c>
      <c r="H1384" s="12">
        <f>IF(I1384="East", 1, 0)</f>
        <v>0</v>
      </c>
      <c r="I1384" s="12" t="s">
        <v>9</v>
      </c>
      <c r="J1384" s="12">
        <v>364.33098847951101</v>
      </c>
      <c r="K1384" s="12">
        <f>B1384-200</f>
        <v>107.86541066327499</v>
      </c>
      <c r="L1384" s="12">
        <f>C1384-20</f>
        <v>1.0628701531610005</v>
      </c>
      <c r="M1384" s="12">
        <f>D1384-150</f>
        <v>4</v>
      </c>
      <c r="N1384" s="12">
        <f>E1384-21</f>
        <v>-6.8025089986055995</v>
      </c>
      <c r="O1384" s="12">
        <f>H1384-1</f>
        <v>-1</v>
      </c>
    </row>
    <row r="1385" spans="1:15" x14ac:dyDescent="0.3">
      <c r="A1385" s="12">
        <v>246.323888782409</v>
      </c>
      <c r="B1385" s="12">
        <v>169.714253849833</v>
      </c>
      <c r="C1385" s="12">
        <v>25.1349313165986</v>
      </c>
      <c r="D1385" s="12">
        <v>144</v>
      </c>
      <c r="E1385" s="12">
        <v>18.061027146109101</v>
      </c>
      <c r="F1385" s="12">
        <f>IF(I1385="North", 1, 0)</f>
        <v>1</v>
      </c>
      <c r="G1385" s="12">
        <f>IF(I1385="South", 1, 0)</f>
        <v>0</v>
      </c>
      <c r="H1385" s="12">
        <f>IF(I1385="East", 1, 0)</f>
        <v>0</v>
      </c>
      <c r="I1385" s="12" t="s">
        <v>8</v>
      </c>
      <c r="J1385" s="12">
        <v>246.323888782409</v>
      </c>
      <c r="K1385" s="12">
        <f>B1385-200</f>
        <v>-30.285746150167</v>
      </c>
      <c r="L1385" s="12">
        <f>C1385-20</f>
        <v>5.1349313165985997</v>
      </c>
      <c r="M1385" s="12">
        <f>D1385-150</f>
        <v>-6</v>
      </c>
      <c r="N1385" s="12">
        <f>E1385-21</f>
        <v>-2.938972853890899</v>
      </c>
      <c r="O1385" s="12">
        <f>H1385-1</f>
        <v>-1</v>
      </c>
    </row>
    <row r="1386" spans="1:15" x14ac:dyDescent="0.3">
      <c r="A1386" s="12">
        <v>282.29788710918598</v>
      </c>
      <c r="B1386" s="12">
        <v>237.10476860046501</v>
      </c>
      <c r="C1386" s="12">
        <v>25.5295021217865</v>
      </c>
      <c r="D1386" s="12">
        <v>127</v>
      </c>
      <c r="E1386" s="12">
        <v>20.2220340605408</v>
      </c>
      <c r="F1386" s="12">
        <f>IF(I1386="North", 1, 0)</f>
        <v>0</v>
      </c>
      <c r="G1386" s="12">
        <f>IF(I1386="South", 1, 0)</f>
        <v>1</v>
      </c>
      <c r="H1386" s="12">
        <f>IF(I1386="East", 1, 0)</f>
        <v>0</v>
      </c>
      <c r="I1386" s="12" t="s">
        <v>6</v>
      </c>
      <c r="J1386" s="12">
        <v>282.29788710918598</v>
      </c>
      <c r="K1386" s="12">
        <f>B1386-200</f>
        <v>37.104768600465007</v>
      </c>
      <c r="L1386" s="12">
        <f>C1386-20</f>
        <v>5.5295021217864999</v>
      </c>
      <c r="M1386" s="12">
        <f>D1386-150</f>
        <v>-23</v>
      </c>
      <c r="N1386" s="12">
        <f>E1386-21</f>
        <v>-0.77796593945920023</v>
      </c>
      <c r="O1386" s="12">
        <f>H1386-1</f>
        <v>-1</v>
      </c>
    </row>
    <row r="1387" spans="1:15" x14ac:dyDescent="0.3">
      <c r="A1387" s="12">
        <v>285.75123610913801</v>
      </c>
      <c r="B1387" s="12">
        <v>214.964629020324</v>
      </c>
      <c r="C1387" s="12">
        <v>17.180262559708702</v>
      </c>
      <c r="D1387" s="12">
        <v>151</v>
      </c>
      <c r="E1387" s="12">
        <v>23.663511294825501</v>
      </c>
      <c r="F1387" s="12">
        <f>IF(I1387="North", 1, 0)</f>
        <v>0</v>
      </c>
      <c r="G1387" s="12">
        <f>IF(I1387="South", 1, 0)</f>
        <v>0</v>
      </c>
      <c r="H1387" s="12">
        <f>IF(I1387="East", 1, 0)</f>
        <v>0</v>
      </c>
      <c r="I1387" s="12" t="s">
        <v>9</v>
      </c>
      <c r="J1387" s="12">
        <v>285.75123610913801</v>
      </c>
      <c r="K1387" s="12">
        <f>B1387-200</f>
        <v>14.964629020323997</v>
      </c>
      <c r="L1387" s="12">
        <f>C1387-20</f>
        <v>-2.8197374402912985</v>
      </c>
      <c r="M1387" s="12">
        <f>D1387-150</f>
        <v>1</v>
      </c>
      <c r="N1387" s="12">
        <f>E1387-21</f>
        <v>2.6635112948255006</v>
      </c>
      <c r="O1387" s="12">
        <f>H1387-1</f>
        <v>-1</v>
      </c>
    </row>
    <row r="1388" spans="1:15" x14ac:dyDescent="0.3">
      <c r="A1388" s="12">
        <v>316.901642131779</v>
      </c>
      <c r="B1388" s="12">
        <v>265.08706446993898</v>
      </c>
      <c r="C1388" s="12">
        <v>15.918913777290101</v>
      </c>
      <c r="D1388" s="12">
        <v>150</v>
      </c>
      <c r="E1388" s="12">
        <v>21.754524326271898</v>
      </c>
      <c r="F1388" s="12">
        <f>IF(I1388="North", 1, 0)</f>
        <v>0</v>
      </c>
      <c r="G1388" s="12">
        <f>IF(I1388="South", 1, 0)</f>
        <v>1</v>
      </c>
      <c r="H1388" s="12">
        <f>IF(I1388="East", 1, 0)</f>
        <v>0</v>
      </c>
      <c r="I1388" s="12" t="s">
        <v>6</v>
      </c>
      <c r="J1388" s="12">
        <v>316.901642131779</v>
      </c>
      <c r="K1388" s="12">
        <f>B1388-200</f>
        <v>65.08706446993898</v>
      </c>
      <c r="L1388" s="12">
        <f>C1388-20</f>
        <v>-4.0810862227098994</v>
      </c>
      <c r="M1388" s="12">
        <f>D1388-150</f>
        <v>0</v>
      </c>
      <c r="N1388" s="12">
        <f>E1388-21</f>
        <v>0.75452432627189836</v>
      </c>
      <c r="O1388" s="12">
        <f>H1388-1</f>
        <v>-1</v>
      </c>
    </row>
    <row r="1389" spans="1:15" x14ac:dyDescent="0.3">
      <c r="A1389" s="12">
        <v>336.74760523428398</v>
      </c>
      <c r="B1389" s="12">
        <v>278.07555983634199</v>
      </c>
      <c r="C1389" s="12">
        <v>20.390715314848201</v>
      </c>
      <c r="D1389" s="12">
        <v>146</v>
      </c>
      <c r="E1389" s="12">
        <v>27.4322689886909</v>
      </c>
      <c r="F1389" s="12">
        <f>IF(I1389="North", 1, 0)</f>
        <v>1</v>
      </c>
      <c r="G1389" s="12">
        <f>IF(I1389="South", 1, 0)</f>
        <v>0</v>
      </c>
      <c r="H1389" s="12">
        <f>IF(I1389="East", 1, 0)</f>
        <v>0</v>
      </c>
      <c r="I1389" s="12" t="s">
        <v>8</v>
      </c>
      <c r="J1389" s="12">
        <v>336.74760523428398</v>
      </c>
      <c r="K1389" s="12">
        <f>B1389-200</f>
        <v>78.075559836341995</v>
      </c>
      <c r="L1389" s="12">
        <f>C1389-20</f>
        <v>0.39071531484820099</v>
      </c>
      <c r="M1389" s="12">
        <f>D1389-150</f>
        <v>-4</v>
      </c>
      <c r="N1389" s="12">
        <f>E1389-21</f>
        <v>6.4322689886909004</v>
      </c>
      <c r="O1389" s="12">
        <f>H1389-1</f>
        <v>-1</v>
      </c>
    </row>
    <row r="1390" spans="1:15" x14ac:dyDescent="0.3">
      <c r="A1390" s="12">
        <v>251.75153943420801</v>
      </c>
      <c r="B1390" s="12">
        <v>201.60020745328799</v>
      </c>
      <c r="C1390" s="12">
        <v>24.308180622489701</v>
      </c>
      <c r="D1390" s="12">
        <v>166</v>
      </c>
      <c r="E1390" s="12">
        <v>16.857583775818402</v>
      </c>
      <c r="F1390" s="12">
        <f>IF(I1390="North", 1, 0)</f>
        <v>0</v>
      </c>
      <c r="G1390" s="12">
        <f>IF(I1390="South", 1, 0)</f>
        <v>1</v>
      </c>
      <c r="H1390" s="12">
        <f>IF(I1390="East", 1, 0)</f>
        <v>0</v>
      </c>
      <c r="I1390" s="12" t="s">
        <v>6</v>
      </c>
      <c r="J1390" s="12">
        <v>251.75153943420801</v>
      </c>
      <c r="K1390" s="12">
        <f>B1390-200</f>
        <v>1.6002074532879931</v>
      </c>
      <c r="L1390" s="12">
        <f>C1390-20</f>
        <v>4.3081806224897008</v>
      </c>
      <c r="M1390" s="12">
        <f>D1390-150</f>
        <v>16</v>
      </c>
      <c r="N1390" s="12">
        <f>E1390-21</f>
        <v>-4.1424162241815985</v>
      </c>
      <c r="O1390" s="12">
        <f>H1390-1</f>
        <v>-1</v>
      </c>
    </row>
    <row r="1391" spans="1:15" x14ac:dyDescent="0.3">
      <c r="A1391" s="12">
        <v>197.52137774163299</v>
      </c>
      <c r="B1391" s="12">
        <v>162.32910648269001</v>
      </c>
      <c r="C1391" s="12">
        <v>20.695301993267002</v>
      </c>
      <c r="D1391" s="12">
        <v>153</v>
      </c>
      <c r="E1391" s="12">
        <v>24.524235568229699</v>
      </c>
      <c r="F1391" s="12">
        <f>IF(I1391="North", 1, 0)</f>
        <v>0</v>
      </c>
      <c r="G1391" s="12">
        <f>IF(I1391="South", 1, 0)</f>
        <v>1</v>
      </c>
      <c r="H1391" s="12">
        <f>IF(I1391="East", 1, 0)</f>
        <v>0</v>
      </c>
      <c r="I1391" s="12" t="s">
        <v>6</v>
      </c>
      <c r="J1391" s="12">
        <v>197.52137774163299</v>
      </c>
      <c r="K1391" s="12">
        <f>B1391-200</f>
        <v>-37.670893517309992</v>
      </c>
      <c r="L1391" s="12">
        <f>C1391-20</f>
        <v>0.69530199326700171</v>
      </c>
      <c r="M1391" s="12">
        <f>D1391-150</f>
        <v>3</v>
      </c>
      <c r="N1391" s="12">
        <f>E1391-21</f>
        <v>3.5242355682296989</v>
      </c>
      <c r="O1391" s="12">
        <f>H1391-1</f>
        <v>-1</v>
      </c>
    </row>
    <row r="1392" spans="1:15" x14ac:dyDescent="0.3">
      <c r="A1392" s="12">
        <v>305.010620037477</v>
      </c>
      <c r="B1392" s="12">
        <v>222.99860714695501</v>
      </c>
      <c r="C1392" s="12">
        <v>12.115017589044999</v>
      </c>
      <c r="D1392" s="12">
        <v>148</v>
      </c>
      <c r="E1392" s="12">
        <v>21.189194972514901</v>
      </c>
      <c r="F1392" s="12">
        <f>IF(I1392="North", 1, 0)</f>
        <v>0</v>
      </c>
      <c r="G1392" s="12">
        <f>IF(I1392="South", 1, 0)</f>
        <v>0</v>
      </c>
      <c r="H1392" s="12">
        <f>IF(I1392="East", 1, 0)</f>
        <v>1</v>
      </c>
      <c r="I1392" s="12" t="s">
        <v>7</v>
      </c>
      <c r="J1392" s="12">
        <v>305.010620037477</v>
      </c>
      <c r="K1392" s="12">
        <f>B1392-200</f>
        <v>22.99860714695501</v>
      </c>
      <c r="L1392" s="12">
        <f>C1392-20</f>
        <v>-7.8849824109550006</v>
      </c>
      <c r="M1392" s="12">
        <f>D1392-150</f>
        <v>-2</v>
      </c>
      <c r="N1392" s="12">
        <f>E1392-21</f>
        <v>0.18919497251490114</v>
      </c>
      <c r="O1392" s="12">
        <f>H1392-1</f>
        <v>0</v>
      </c>
    </row>
    <row r="1393" spans="1:15" x14ac:dyDescent="0.3">
      <c r="A1393" s="12">
        <v>250.955860055941</v>
      </c>
      <c r="B1393" s="12">
        <v>166.11423151239401</v>
      </c>
      <c r="C1393" s="12">
        <v>15.985877780245699</v>
      </c>
      <c r="D1393" s="12">
        <v>128</v>
      </c>
      <c r="E1393" s="12">
        <v>23.778676496474301</v>
      </c>
      <c r="F1393" s="12">
        <f>IF(I1393="North", 1, 0)</f>
        <v>0</v>
      </c>
      <c r="G1393" s="12">
        <f>IF(I1393="South", 1, 0)</f>
        <v>0</v>
      </c>
      <c r="H1393" s="12">
        <f>IF(I1393="East", 1, 0)</f>
        <v>1</v>
      </c>
      <c r="I1393" s="12" t="s">
        <v>7</v>
      </c>
      <c r="J1393" s="12">
        <v>250.955860055941</v>
      </c>
      <c r="K1393" s="12">
        <f>B1393-200</f>
        <v>-33.885768487605986</v>
      </c>
      <c r="L1393" s="12">
        <f>C1393-20</f>
        <v>-4.0141222197543005</v>
      </c>
      <c r="M1393" s="12">
        <f>D1393-150</f>
        <v>-22</v>
      </c>
      <c r="N1393" s="12">
        <f>E1393-21</f>
        <v>2.7786764964743007</v>
      </c>
      <c r="O1393" s="12">
        <f>H1393-1</f>
        <v>0</v>
      </c>
    </row>
    <row r="1394" spans="1:15" x14ac:dyDescent="0.3">
      <c r="A1394" s="12">
        <v>307.22407137212701</v>
      </c>
      <c r="B1394" s="12">
        <v>300.66936237633098</v>
      </c>
      <c r="C1394" s="12">
        <v>19.630135682028101</v>
      </c>
      <c r="D1394" s="12">
        <v>127</v>
      </c>
      <c r="E1394" s="12">
        <v>19.253940546937802</v>
      </c>
      <c r="F1394" s="12">
        <f>IF(I1394="North", 1, 0)</f>
        <v>0</v>
      </c>
      <c r="G1394" s="12">
        <f>IF(I1394="South", 1, 0)</f>
        <v>0</v>
      </c>
      <c r="H1394" s="12">
        <f>IF(I1394="East", 1, 0)</f>
        <v>0</v>
      </c>
      <c r="I1394" s="12" t="s">
        <v>9</v>
      </c>
      <c r="J1394" s="12">
        <v>307.22407137212701</v>
      </c>
      <c r="K1394" s="12">
        <f>B1394-200</f>
        <v>100.66936237633098</v>
      </c>
      <c r="L1394" s="12">
        <f>C1394-20</f>
        <v>-0.36986431797189923</v>
      </c>
      <c r="M1394" s="12">
        <f>D1394-150</f>
        <v>-23</v>
      </c>
      <c r="N1394" s="12">
        <f>E1394-21</f>
        <v>-1.7460594530621982</v>
      </c>
      <c r="O1394" s="12">
        <f>H1394-1</f>
        <v>-1</v>
      </c>
    </row>
    <row r="1395" spans="1:15" x14ac:dyDescent="0.3">
      <c r="A1395" s="12">
        <v>288.35264632584602</v>
      </c>
      <c r="B1395" s="12">
        <v>206.82676655413599</v>
      </c>
      <c r="C1395" s="12">
        <v>19.621671978370799</v>
      </c>
      <c r="D1395" s="12">
        <v>160</v>
      </c>
      <c r="E1395" s="12">
        <v>25.286721495562301</v>
      </c>
      <c r="F1395" s="12">
        <f>IF(I1395="North", 1, 0)</f>
        <v>0</v>
      </c>
      <c r="G1395" s="12">
        <f>IF(I1395="South", 1, 0)</f>
        <v>0</v>
      </c>
      <c r="H1395" s="12">
        <f>IF(I1395="East", 1, 0)</f>
        <v>1</v>
      </c>
      <c r="I1395" s="12" t="s">
        <v>7</v>
      </c>
      <c r="J1395" s="12">
        <v>288.35264632584602</v>
      </c>
      <c r="K1395" s="12">
        <f>B1395-200</f>
        <v>6.8267665541359861</v>
      </c>
      <c r="L1395" s="12">
        <f>C1395-20</f>
        <v>-0.37832802162920132</v>
      </c>
      <c r="M1395" s="12">
        <f>D1395-150</f>
        <v>10</v>
      </c>
      <c r="N1395" s="12">
        <f>E1395-21</f>
        <v>4.2867214955623005</v>
      </c>
      <c r="O1395" s="12">
        <f>H1395-1</f>
        <v>0</v>
      </c>
    </row>
    <row r="1396" spans="1:15" x14ac:dyDescent="0.3">
      <c r="A1396" s="12">
        <v>267.73602627600297</v>
      </c>
      <c r="B1396" s="12">
        <v>181.733922434394</v>
      </c>
      <c r="C1396" s="12">
        <v>29.862710883948999</v>
      </c>
      <c r="D1396" s="12">
        <v>154</v>
      </c>
      <c r="E1396" s="12">
        <v>22.1808990333809</v>
      </c>
      <c r="F1396" s="12">
        <f>IF(I1396="North", 1, 0)</f>
        <v>0</v>
      </c>
      <c r="G1396" s="12">
        <f>IF(I1396="South", 1, 0)</f>
        <v>0</v>
      </c>
      <c r="H1396" s="12">
        <f>IF(I1396="East", 1, 0)</f>
        <v>1</v>
      </c>
      <c r="I1396" s="12" t="s">
        <v>7</v>
      </c>
      <c r="J1396" s="12">
        <v>267.73602627600297</v>
      </c>
      <c r="K1396" s="12">
        <f>B1396-200</f>
        <v>-18.266077565605997</v>
      </c>
      <c r="L1396" s="12">
        <f>C1396-20</f>
        <v>9.8627108839489992</v>
      </c>
      <c r="M1396" s="12">
        <f>D1396-150</f>
        <v>4</v>
      </c>
      <c r="N1396" s="12">
        <f>E1396-21</f>
        <v>1.1808990333809</v>
      </c>
      <c r="O1396" s="12">
        <f>H1396-1</f>
        <v>0</v>
      </c>
    </row>
    <row r="1397" spans="1:15" x14ac:dyDescent="0.3">
      <c r="A1397" s="12">
        <v>287.02430974331401</v>
      </c>
      <c r="B1397" s="12">
        <v>209.23401529324499</v>
      </c>
      <c r="C1397" s="12">
        <v>13.070060288004999</v>
      </c>
      <c r="D1397" s="12">
        <v>161</v>
      </c>
      <c r="E1397" s="12">
        <v>18.282220060328999</v>
      </c>
      <c r="F1397" s="12">
        <f>IF(I1397="North", 1, 0)</f>
        <v>0</v>
      </c>
      <c r="G1397" s="12">
        <f>IF(I1397="South", 1, 0)</f>
        <v>0</v>
      </c>
      <c r="H1397" s="12">
        <f>IF(I1397="East", 1, 0)</f>
        <v>1</v>
      </c>
      <c r="I1397" s="12" t="s">
        <v>7</v>
      </c>
      <c r="J1397" s="12">
        <v>287.02430974331401</v>
      </c>
      <c r="K1397" s="12">
        <f>B1397-200</f>
        <v>9.2340152932449939</v>
      </c>
      <c r="L1397" s="12">
        <f>C1397-20</f>
        <v>-6.9299397119950008</v>
      </c>
      <c r="M1397" s="12">
        <f>D1397-150</f>
        <v>11</v>
      </c>
      <c r="N1397" s="12">
        <f>E1397-21</f>
        <v>-2.7177799396710007</v>
      </c>
      <c r="O1397" s="12">
        <f>H1397-1</f>
        <v>0</v>
      </c>
    </row>
    <row r="1398" spans="1:15" x14ac:dyDescent="0.3">
      <c r="A1398" s="12">
        <v>187.38222385646901</v>
      </c>
      <c r="B1398" s="12">
        <v>132.64368552351499</v>
      </c>
      <c r="C1398" s="12">
        <v>22.527946209179301</v>
      </c>
      <c r="D1398" s="12">
        <v>158</v>
      </c>
      <c r="E1398" s="12">
        <v>20.9519038843472</v>
      </c>
      <c r="F1398" s="12">
        <f>IF(I1398="North", 1, 0)</f>
        <v>0</v>
      </c>
      <c r="G1398" s="12">
        <f>IF(I1398="South", 1, 0)</f>
        <v>1</v>
      </c>
      <c r="H1398" s="12">
        <f>IF(I1398="East", 1, 0)</f>
        <v>0</v>
      </c>
      <c r="I1398" s="12" t="s">
        <v>6</v>
      </c>
      <c r="J1398" s="12">
        <v>187.38222385646901</v>
      </c>
      <c r="K1398" s="12">
        <f>B1398-200</f>
        <v>-67.356314476485011</v>
      </c>
      <c r="L1398" s="12">
        <f>C1398-20</f>
        <v>2.5279462091793015</v>
      </c>
      <c r="M1398" s="12">
        <f>D1398-150</f>
        <v>8</v>
      </c>
      <c r="N1398" s="12">
        <f>E1398-21</f>
        <v>-4.8096115652800364E-2</v>
      </c>
      <c r="O1398" s="12">
        <f>H1398-1</f>
        <v>-1</v>
      </c>
    </row>
    <row r="1399" spans="1:15" x14ac:dyDescent="0.3">
      <c r="A1399" s="12">
        <v>190.810752991946</v>
      </c>
      <c r="B1399" s="12">
        <v>151.41929807446701</v>
      </c>
      <c r="C1399" s="12">
        <v>27.4455655416414</v>
      </c>
      <c r="D1399" s="12">
        <v>119</v>
      </c>
      <c r="E1399" s="12">
        <v>20.041776564251599</v>
      </c>
      <c r="F1399" s="12">
        <f>IF(I1399="North", 1, 0)</f>
        <v>0</v>
      </c>
      <c r="G1399" s="12">
        <f>IF(I1399="South", 1, 0)</f>
        <v>1</v>
      </c>
      <c r="H1399" s="12">
        <f>IF(I1399="East", 1, 0)</f>
        <v>0</v>
      </c>
      <c r="I1399" s="12" t="s">
        <v>6</v>
      </c>
      <c r="J1399" s="12">
        <v>190.810752991946</v>
      </c>
      <c r="K1399" s="12">
        <f>B1399-200</f>
        <v>-48.580701925532992</v>
      </c>
      <c r="L1399" s="12">
        <f>C1399-20</f>
        <v>7.4455655416414004</v>
      </c>
      <c r="M1399" s="12">
        <f>D1399-150</f>
        <v>-31</v>
      </c>
      <c r="N1399" s="12">
        <f>E1399-21</f>
        <v>-0.95822343574840119</v>
      </c>
      <c r="O1399" s="12">
        <f>H1399-1</f>
        <v>-1</v>
      </c>
    </row>
    <row r="1400" spans="1:15" x14ac:dyDescent="0.3">
      <c r="A1400" s="12">
        <v>272.98731850207099</v>
      </c>
      <c r="B1400" s="12">
        <v>260.020695397221</v>
      </c>
      <c r="C1400" s="12">
        <v>31.357248727113902</v>
      </c>
      <c r="D1400" s="12">
        <v>137</v>
      </c>
      <c r="E1400" s="12">
        <v>22.956713402551099</v>
      </c>
      <c r="F1400" s="12">
        <f>IF(I1400="North", 1, 0)</f>
        <v>0</v>
      </c>
      <c r="G1400" s="12">
        <f>IF(I1400="South", 1, 0)</f>
        <v>0</v>
      </c>
      <c r="H1400" s="12">
        <f>IF(I1400="East", 1, 0)</f>
        <v>1</v>
      </c>
      <c r="I1400" s="12" t="s">
        <v>7</v>
      </c>
      <c r="J1400" s="12">
        <v>272.98731850207099</v>
      </c>
      <c r="K1400" s="12">
        <f>B1400-200</f>
        <v>60.020695397221004</v>
      </c>
      <c r="L1400" s="12">
        <f>C1400-20</f>
        <v>11.357248727113902</v>
      </c>
      <c r="M1400" s="12">
        <f>D1400-150</f>
        <v>-13</v>
      </c>
      <c r="N1400" s="12">
        <f>E1400-21</f>
        <v>1.9567134025510988</v>
      </c>
      <c r="O1400" s="12">
        <f>H1400-1</f>
        <v>0</v>
      </c>
    </row>
    <row r="1401" spans="1:15" x14ac:dyDescent="0.3">
      <c r="A1401" s="12">
        <v>231.110250114895</v>
      </c>
      <c r="B1401" s="12">
        <v>167.15528605143001</v>
      </c>
      <c r="C1401" s="12">
        <v>17.978012884080101</v>
      </c>
      <c r="D1401" s="12">
        <v>147</v>
      </c>
      <c r="E1401" s="12">
        <v>16.280893002501902</v>
      </c>
      <c r="F1401" s="12">
        <f>IF(I1401="North", 1, 0)</f>
        <v>1</v>
      </c>
      <c r="G1401" s="12">
        <f>IF(I1401="South", 1, 0)</f>
        <v>0</v>
      </c>
      <c r="H1401" s="12">
        <f>IF(I1401="East", 1, 0)</f>
        <v>0</v>
      </c>
      <c r="I1401" s="12" t="s">
        <v>8</v>
      </c>
      <c r="J1401" s="12">
        <v>231.110250114895</v>
      </c>
      <c r="K1401" s="12">
        <f>B1401-200</f>
        <v>-32.844713948569989</v>
      </c>
      <c r="L1401" s="12">
        <f>C1401-20</f>
        <v>-2.0219871159198988</v>
      </c>
      <c r="M1401" s="12">
        <f>D1401-150</f>
        <v>-3</v>
      </c>
      <c r="N1401" s="12">
        <f>E1401-21</f>
        <v>-4.7191069974980984</v>
      </c>
      <c r="O1401" s="12">
        <f>H1401-1</f>
        <v>-1</v>
      </c>
    </row>
    <row r="1402" spans="1:15" x14ac:dyDescent="0.3">
      <c r="A1402" s="12">
        <v>224.14848386613599</v>
      </c>
      <c r="B1402" s="12">
        <v>147.65445086590299</v>
      </c>
      <c r="C1402" s="12">
        <v>22.457147263600898</v>
      </c>
      <c r="D1402" s="12">
        <v>149</v>
      </c>
      <c r="E1402" s="12">
        <v>20.8825931915372</v>
      </c>
      <c r="F1402" s="12">
        <f>IF(I1402="North", 1, 0)</f>
        <v>0</v>
      </c>
      <c r="G1402" s="12">
        <f>IF(I1402="South", 1, 0)</f>
        <v>0</v>
      </c>
      <c r="H1402" s="12">
        <f>IF(I1402="East", 1, 0)</f>
        <v>1</v>
      </c>
      <c r="I1402" s="12" t="s">
        <v>7</v>
      </c>
      <c r="J1402" s="12">
        <v>224.14848386613599</v>
      </c>
      <c r="K1402" s="12">
        <f>B1402-200</f>
        <v>-52.345549134097013</v>
      </c>
      <c r="L1402" s="12">
        <f>C1402-20</f>
        <v>2.4571472636008984</v>
      </c>
      <c r="M1402" s="12">
        <f>D1402-150</f>
        <v>-1</v>
      </c>
      <c r="N1402" s="12">
        <f>E1402-21</f>
        <v>-0.11740680846279972</v>
      </c>
      <c r="O1402" s="12">
        <f>H1402-1</f>
        <v>0</v>
      </c>
    </row>
    <row r="1403" spans="1:15" x14ac:dyDescent="0.3">
      <c r="A1403" s="12">
        <v>248.685826317264</v>
      </c>
      <c r="B1403" s="12">
        <v>226.832637626364</v>
      </c>
      <c r="C1403" s="12">
        <v>22.848801785993199</v>
      </c>
      <c r="D1403" s="12">
        <v>146</v>
      </c>
      <c r="E1403" s="12">
        <v>22.581229010597301</v>
      </c>
      <c r="F1403" s="12">
        <f>IF(I1403="North", 1, 0)</f>
        <v>1</v>
      </c>
      <c r="G1403" s="12">
        <f>IF(I1403="South", 1, 0)</f>
        <v>0</v>
      </c>
      <c r="H1403" s="12">
        <f>IF(I1403="East", 1, 0)</f>
        <v>0</v>
      </c>
      <c r="I1403" s="12" t="s">
        <v>8</v>
      </c>
      <c r="J1403" s="12">
        <v>248.685826317264</v>
      </c>
      <c r="K1403" s="12">
        <f>B1403-200</f>
        <v>26.832637626364004</v>
      </c>
      <c r="L1403" s="12">
        <f>C1403-20</f>
        <v>2.8488017859931993</v>
      </c>
      <c r="M1403" s="12">
        <f>D1403-150</f>
        <v>-4</v>
      </c>
      <c r="N1403" s="12">
        <f>E1403-21</f>
        <v>1.5812290105973013</v>
      </c>
      <c r="O1403" s="12">
        <f>H1403-1</f>
        <v>-1</v>
      </c>
    </row>
    <row r="1404" spans="1:15" x14ac:dyDescent="0.3">
      <c r="A1404" s="12">
        <v>283.23063745851601</v>
      </c>
      <c r="B1404" s="12">
        <v>259.28520773314898</v>
      </c>
      <c r="C1404" s="12">
        <v>20.9774086577664</v>
      </c>
      <c r="D1404" s="12">
        <v>166</v>
      </c>
      <c r="E1404" s="12">
        <v>21.132093228772099</v>
      </c>
      <c r="F1404" s="12">
        <f>IF(I1404="North", 1, 0)</f>
        <v>0</v>
      </c>
      <c r="G1404" s="12">
        <f>IF(I1404="South", 1, 0)</f>
        <v>1</v>
      </c>
      <c r="H1404" s="12">
        <f>IF(I1404="East", 1, 0)</f>
        <v>0</v>
      </c>
      <c r="I1404" s="12" t="s">
        <v>6</v>
      </c>
      <c r="J1404" s="12">
        <v>283.23063745851601</v>
      </c>
      <c r="K1404" s="12">
        <f>B1404-200</f>
        <v>59.28520773314898</v>
      </c>
      <c r="L1404" s="12">
        <f>C1404-20</f>
        <v>0.97740865776640007</v>
      </c>
      <c r="M1404" s="12">
        <f>D1404-150</f>
        <v>16</v>
      </c>
      <c r="N1404" s="12">
        <f>E1404-21</f>
        <v>0.13209322877209928</v>
      </c>
      <c r="O1404" s="12">
        <f>H1404-1</f>
        <v>-1</v>
      </c>
    </row>
    <row r="1405" spans="1:15" x14ac:dyDescent="0.3">
      <c r="A1405" s="12">
        <v>303.33018305235299</v>
      </c>
      <c r="B1405" s="12">
        <v>235.947665533253</v>
      </c>
      <c r="C1405" s="12">
        <v>19.505773993803398</v>
      </c>
      <c r="D1405" s="12">
        <v>165</v>
      </c>
      <c r="E1405" s="12">
        <v>26.3877649775559</v>
      </c>
      <c r="F1405" s="12">
        <f>IF(I1405="North", 1, 0)</f>
        <v>1</v>
      </c>
      <c r="G1405" s="12">
        <f>IF(I1405="South", 1, 0)</f>
        <v>0</v>
      </c>
      <c r="H1405" s="12">
        <f>IF(I1405="East", 1, 0)</f>
        <v>0</v>
      </c>
      <c r="I1405" s="12" t="s">
        <v>8</v>
      </c>
      <c r="J1405" s="12">
        <v>303.33018305235299</v>
      </c>
      <c r="K1405" s="12">
        <f>B1405-200</f>
        <v>35.947665533253002</v>
      </c>
      <c r="L1405" s="12">
        <f>C1405-20</f>
        <v>-0.49422600619660173</v>
      </c>
      <c r="M1405" s="12">
        <f>D1405-150</f>
        <v>15</v>
      </c>
      <c r="N1405" s="12">
        <f>E1405-21</f>
        <v>5.3877649775559</v>
      </c>
      <c r="O1405" s="12">
        <f>H1405-1</f>
        <v>-1</v>
      </c>
    </row>
    <row r="1406" spans="1:15" x14ac:dyDescent="0.3">
      <c r="A1406" s="12">
        <v>281.88748479421997</v>
      </c>
      <c r="B1406" s="12">
        <v>249.80238429029001</v>
      </c>
      <c r="C1406" s="12">
        <v>22.179876947500201</v>
      </c>
      <c r="D1406" s="12">
        <v>134</v>
      </c>
      <c r="E1406" s="12">
        <v>24.096091096284201</v>
      </c>
      <c r="F1406" s="12">
        <f>IF(I1406="North", 1, 0)</f>
        <v>0</v>
      </c>
      <c r="G1406" s="12">
        <f>IF(I1406="South", 1, 0)</f>
        <v>1</v>
      </c>
      <c r="H1406" s="12">
        <f>IF(I1406="East", 1, 0)</f>
        <v>0</v>
      </c>
      <c r="I1406" s="12" t="s">
        <v>6</v>
      </c>
      <c r="J1406" s="12">
        <v>281.88748479421997</v>
      </c>
      <c r="K1406" s="12">
        <f>B1406-200</f>
        <v>49.802384290290007</v>
      </c>
      <c r="L1406" s="12">
        <f>C1406-20</f>
        <v>2.1798769475002011</v>
      </c>
      <c r="M1406" s="12">
        <f>D1406-150</f>
        <v>-16</v>
      </c>
      <c r="N1406" s="12">
        <f>E1406-21</f>
        <v>3.0960910962842014</v>
      </c>
      <c r="O1406" s="12">
        <f>H1406-1</f>
        <v>-1</v>
      </c>
    </row>
    <row r="1407" spans="1:15" x14ac:dyDescent="0.3">
      <c r="A1407" s="12">
        <v>255.00310291195299</v>
      </c>
      <c r="B1407" s="12">
        <v>162.16024557152599</v>
      </c>
      <c r="C1407" s="12">
        <v>7.3387695739015699</v>
      </c>
      <c r="D1407" s="12">
        <v>138</v>
      </c>
      <c r="E1407" s="12">
        <v>20.970076813037</v>
      </c>
      <c r="F1407" s="12">
        <f>IF(I1407="North", 1, 0)</f>
        <v>1</v>
      </c>
      <c r="G1407" s="12">
        <f>IF(I1407="South", 1, 0)</f>
        <v>0</v>
      </c>
      <c r="H1407" s="12">
        <f>IF(I1407="East", 1, 0)</f>
        <v>0</v>
      </c>
      <c r="I1407" s="12" t="s">
        <v>8</v>
      </c>
      <c r="J1407" s="12">
        <v>255.00310291195299</v>
      </c>
      <c r="K1407" s="12">
        <f>B1407-200</f>
        <v>-37.839754428474009</v>
      </c>
      <c r="L1407" s="12">
        <f>C1407-20</f>
        <v>-12.661230426098431</v>
      </c>
      <c r="M1407" s="12">
        <f>D1407-150</f>
        <v>-12</v>
      </c>
      <c r="N1407" s="12">
        <f>E1407-21</f>
        <v>-2.9923186962999893E-2</v>
      </c>
      <c r="O1407" s="12">
        <f>H1407-1</f>
        <v>-1</v>
      </c>
    </row>
    <row r="1408" spans="1:15" x14ac:dyDescent="0.3">
      <c r="A1408" s="12">
        <v>222.169857368527</v>
      </c>
      <c r="B1408" s="12">
        <v>128.90946666290699</v>
      </c>
      <c r="C1408" s="12">
        <v>23.4103474503131</v>
      </c>
      <c r="D1408" s="12">
        <v>134</v>
      </c>
      <c r="E1408" s="12">
        <v>21.866756389990599</v>
      </c>
      <c r="F1408" s="12">
        <f>IF(I1408="North", 1, 0)</f>
        <v>0</v>
      </c>
      <c r="G1408" s="12">
        <f>IF(I1408="South", 1, 0)</f>
        <v>1</v>
      </c>
      <c r="H1408" s="12">
        <f>IF(I1408="East", 1, 0)</f>
        <v>0</v>
      </c>
      <c r="I1408" s="12" t="s">
        <v>6</v>
      </c>
      <c r="J1408" s="12">
        <v>222.169857368527</v>
      </c>
      <c r="K1408" s="12">
        <f>B1408-200</f>
        <v>-71.090533337093007</v>
      </c>
      <c r="L1408" s="12">
        <f>C1408-20</f>
        <v>3.4103474503131004</v>
      </c>
      <c r="M1408" s="12">
        <f>D1408-150</f>
        <v>-16</v>
      </c>
      <c r="N1408" s="12">
        <f>E1408-21</f>
        <v>0.86675638999059856</v>
      </c>
      <c r="O1408" s="12">
        <f>H1408-1</f>
        <v>-1</v>
      </c>
    </row>
    <row r="1409" spans="1:15" x14ac:dyDescent="0.3">
      <c r="A1409" s="12">
        <v>326.32422763989899</v>
      </c>
      <c r="B1409" s="12">
        <v>275.06668259777399</v>
      </c>
      <c r="C1409" s="12">
        <v>20.6308895183098</v>
      </c>
      <c r="D1409" s="12">
        <v>165</v>
      </c>
      <c r="E1409" s="12">
        <v>22.182662205927901</v>
      </c>
      <c r="F1409" s="12">
        <f>IF(I1409="North", 1, 0)</f>
        <v>0</v>
      </c>
      <c r="G1409" s="12">
        <f>IF(I1409="South", 1, 0)</f>
        <v>1</v>
      </c>
      <c r="H1409" s="12">
        <f>IF(I1409="East", 1, 0)</f>
        <v>0</v>
      </c>
      <c r="I1409" s="12" t="s">
        <v>6</v>
      </c>
      <c r="J1409" s="12">
        <v>326.32422763989899</v>
      </c>
      <c r="K1409" s="12">
        <f>B1409-200</f>
        <v>75.06668259777399</v>
      </c>
      <c r="L1409" s="12">
        <f>C1409-20</f>
        <v>0.63088951830980022</v>
      </c>
      <c r="M1409" s="12">
        <f>D1409-150</f>
        <v>15</v>
      </c>
      <c r="N1409" s="12">
        <f>E1409-21</f>
        <v>1.1826622059279011</v>
      </c>
      <c r="O1409" s="12">
        <f>H1409-1</f>
        <v>-1</v>
      </c>
    </row>
    <row r="1410" spans="1:15" x14ac:dyDescent="0.3">
      <c r="A1410" s="12">
        <v>267.07953181217999</v>
      </c>
      <c r="B1410" s="12">
        <v>183.866008057893</v>
      </c>
      <c r="C1410" s="12">
        <v>18.887625516108599</v>
      </c>
      <c r="D1410" s="12">
        <v>159</v>
      </c>
      <c r="E1410" s="12">
        <v>22.613198416667199</v>
      </c>
      <c r="F1410" s="12">
        <f>IF(I1410="North", 1, 0)</f>
        <v>0</v>
      </c>
      <c r="G1410" s="12">
        <f>IF(I1410="South", 1, 0)</f>
        <v>0</v>
      </c>
      <c r="H1410" s="12">
        <f>IF(I1410="East", 1, 0)</f>
        <v>1</v>
      </c>
      <c r="I1410" s="12" t="s">
        <v>7</v>
      </c>
      <c r="J1410" s="12">
        <v>267.07953181217999</v>
      </c>
      <c r="K1410" s="12">
        <f>B1410-200</f>
        <v>-16.133991942107002</v>
      </c>
      <c r="L1410" s="12">
        <f>C1410-20</f>
        <v>-1.1123744838914007</v>
      </c>
      <c r="M1410" s="12">
        <f>D1410-150</f>
        <v>9</v>
      </c>
      <c r="N1410" s="12">
        <f>E1410-21</f>
        <v>1.6131984166671991</v>
      </c>
      <c r="O1410" s="12">
        <f>H1410-1</f>
        <v>0</v>
      </c>
    </row>
    <row r="1411" spans="1:15" x14ac:dyDescent="0.3">
      <c r="A1411" s="12">
        <v>226.825606954672</v>
      </c>
      <c r="B1411" s="12">
        <v>187.45834917724699</v>
      </c>
      <c r="C1411" s="12">
        <v>30.234310978597701</v>
      </c>
      <c r="D1411" s="12">
        <v>162</v>
      </c>
      <c r="E1411" s="12">
        <v>13.6973680173415</v>
      </c>
      <c r="F1411" s="12">
        <f>IF(I1411="North", 1, 0)</f>
        <v>0</v>
      </c>
      <c r="G1411" s="12">
        <f>IF(I1411="South", 1, 0)</f>
        <v>0</v>
      </c>
      <c r="H1411" s="12">
        <f>IF(I1411="East", 1, 0)</f>
        <v>0</v>
      </c>
      <c r="I1411" s="12" t="s">
        <v>9</v>
      </c>
      <c r="J1411" s="12">
        <v>226.825606954672</v>
      </c>
      <c r="K1411" s="12">
        <f>B1411-200</f>
        <v>-12.541650822753013</v>
      </c>
      <c r="L1411" s="12">
        <f>C1411-20</f>
        <v>10.234310978597701</v>
      </c>
      <c r="M1411" s="12">
        <f>D1411-150</f>
        <v>12</v>
      </c>
      <c r="N1411" s="12">
        <f>E1411-21</f>
        <v>-7.3026319826585002</v>
      </c>
      <c r="O1411" s="12">
        <f>H1411-1</f>
        <v>-1</v>
      </c>
    </row>
    <row r="1412" spans="1:15" x14ac:dyDescent="0.3">
      <c r="A1412" s="12">
        <v>342.23096615845299</v>
      </c>
      <c r="B1412" s="12">
        <v>266.40970709245198</v>
      </c>
      <c r="C1412" s="12">
        <v>16.625329906047199</v>
      </c>
      <c r="D1412" s="12">
        <v>161</v>
      </c>
      <c r="E1412" s="12">
        <v>19.793894816922599</v>
      </c>
      <c r="F1412" s="12">
        <f>IF(I1412="North", 1, 0)</f>
        <v>0</v>
      </c>
      <c r="G1412" s="12">
        <f>IF(I1412="South", 1, 0)</f>
        <v>0</v>
      </c>
      <c r="H1412" s="12">
        <f>IF(I1412="East", 1, 0)</f>
        <v>0</v>
      </c>
      <c r="I1412" s="12" t="s">
        <v>9</v>
      </c>
      <c r="J1412" s="12">
        <v>342.23096615845299</v>
      </c>
      <c r="K1412" s="12">
        <f>B1412-200</f>
        <v>66.409707092451981</v>
      </c>
      <c r="L1412" s="12">
        <f>C1412-20</f>
        <v>-3.3746700939528012</v>
      </c>
      <c r="M1412" s="12">
        <f>D1412-150</f>
        <v>11</v>
      </c>
      <c r="N1412" s="12">
        <f>E1412-21</f>
        <v>-1.2061051830774012</v>
      </c>
      <c r="O1412" s="12">
        <f>H1412-1</f>
        <v>-1</v>
      </c>
    </row>
    <row r="1413" spans="1:15" x14ac:dyDescent="0.3">
      <c r="A1413" s="12">
        <v>288.71955550091002</v>
      </c>
      <c r="B1413" s="12">
        <v>227.811500470033</v>
      </c>
      <c r="C1413" s="12">
        <v>17.984620054674799</v>
      </c>
      <c r="D1413" s="12">
        <v>175</v>
      </c>
      <c r="E1413" s="12">
        <v>15.0622437272262</v>
      </c>
      <c r="F1413" s="12">
        <f>IF(I1413="North", 1, 0)</f>
        <v>0</v>
      </c>
      <c r="G1413" s="12">
        <f>IF(I1413="South", 1, 0)</f>
        <v>1</v>
      </c>
      <c r="H1413" s="12">
        <f>IF(I1413="East", 1, 0)</f>
        <v>0</v>
      </c>
      <c r="I1413" s="12" t="s">
        <v>6</v>
      </c>
      <c r="J1413" s="12">
        <v>288.71955550091002</v>
      </c>
      <c r="K1413" s="12">
        <f>B1413-200</f>
        <v>27.811500470032996</v>
      </c>
      <c r="L1413" s="12">
        <f>C1413-20</f>
        <v>-2.0153799453252006</v>
      </c>
      <c r="M1413" s="12">
        <f>D1413-150</f>
        <v>25</v>
      </c>
      <c r="N1413" s="12">
        <f>E1413-21</f>
        <v>-5.9377562727738002</v>
      </c>
      <c r="O1413" s="12">
        <f>H1413-1</f>
        <v>-1</v>
      </c>
    </row>
    <row r="1414" spans="1:15" x14ac:dyDescent="0.3">
      <c r="A1414" s="12">
        <v>263.68202825241502</v>
      </c>
      <c r="B1414" s="12">
        <v>222.79438860408001</v>
      </c>
      <c r="C1414" s="12">
        <v>29.9577665110236</v>
      </c>
      <c r="D1414" s="12">
        <v>149</v>
      </c>
      <c r="E1414" s="12">
        <v>26.1131237898379</v>
      </c>
      <c r="F1414" s="12">
        <f>IF(I1414="North", 1, 0)</f>
        <v>0</v>
      </c>
      <c r="G1414" s="12">
        <f>IF(I1414="South", 1, 0)</f>
        <v>0</v>
      </c>
      <c r="H1414" s="12">
        <f>IF(I1414="East", 1, 0)</f>
        <v>1</v>
      </c>
      <c r="I1414" s="12" t="s">
        <v>7</v>
      </c>
      <c r="J1414" s="12">
        <v>263.68202825241502</v>
      </c>
      <c r="K1414" s="12">
        <f>B1414-200</f>
        <v>22.794388604080012</v>
      </c>
      <c r="L1414" s="12">
        <f>C1414-20</f>
        <v>9.9577665110235998</v>
      </c>
      <c r="M1414" s="12">
        <f>D1414-150</f>
        <v>-1</v>
      </c>
      <c r="N1414" s="12">
        <f>E1414-21</f>
        <v>5.1131237898378998</v>
      </c>
      <c r="O1414" s="12">
        <f>H1414-1</f>
        <v>0</v>
      </c>
    </row>
    <row r="1415" spans="1:15" x14ac:dyDescent="0.3">
      <c r="A1415" s="12">
        <v>360.160940313038</v>
      </c>
      <c r="B1415" s="12">
        <v>308.25011724505401</v>
      </c>
      <c r="C1415" s="12">
        <v>15.8396934757507</v>
      </c>
      <c r="D1415" s="12">
        <v>163</v>
      </c>
      <c r="E1415" s="12">
        <v>20.756601919988199</v>
      </c>
      <c r="F1415" s="12">
        <f>IF(I1415="North", 1, 0)</f>
        <v>0</v>
      </c>
      <c r="G1415" s="12">
        <f>IF(I1415="South", 1, 0)</f>
        <v>0</v>
      </c>
      <c r="H1415" s="12">
        <f>IF(I1415="East", 1, 0)</f>
        <v>0</v>
      </c>
      <c r="I1415" s="12" t="s">
        <v>9</v>
      </c>
      <c r="J1415" s="12">
        <v>360.160940313038</v>
      </c>
      <c r="K1415" s="12">
        <f>B1415-200</f>
        <v>108.25011724505401</v>
      </c>
      <c r="L1415" s="12">
        <f>C1415-20</f>
        <v>-4.1603065242493003</v>
      </c>
      <c r="M1415" s="12">
        <f>D1415-150</f>
        <v>13</v>
      </c>
      <c r="N1415" s="12">
        <f>E1415-21</f>
        <v>-0.24339808001180074</v>
      </c>
      <c r="O1415" s="12">
        <f>H1415-1</f>
        <v>-1</v>
      </c>
    </row>
    <row r="1416" spans="1:15" x14ac:dyDescent="0.3">
      <c r="A1416" s="12">
        <v>253.15396562458599</v>
      </c>
      <c r="B1416" s="12">
        <v>167.824088480992</v>
      </c>
      <c r="C1416" s="12">
        <v>17.249423585317299</v>
      </c>
      <c r="D1416" s="12">
        <v>137</v>
      </c>
      <c r="E1416" s="12">
        <v>20.226636201281501</v>
      </c>
      <c r="F1416" s="12">
        <f>IF(I1416="North", 1, 0)</f>
        <v>0</v>
      </c>
      <c r="G1416" s="12">
        <f>IF(I1416="South", 1, 0)</f>
        <v>0</v>
      </c>
      <c r="H1416" s="12">
        <f>IF(I1416="East", 1, 0)</f>
        <v>0</v>
      </c>
      <c r="I1416" s="12" t="s">
        <v>9</v>
      </c>
      <c r="J1416" s="12">
        <v>253.15396562458599</v>
      </c>
      <c r="K1416" s="12">
        <f>B1416-200</f>
        <v>-32.175911519007997</v>
      </c>
      <c r="L1416" s="12">
        <f>C1416-20</f>
        <v>-2.7505764146827012</v>
      </c>
      <c r="M1416" s="12">
        <f>D1416-150</f>
        <v>-13</v>
      </c>
      <c r="N1416" s="12">
        <f>E1416-21</f>
        <v>-0.77336379871849914</v>
      </c>
      <c r="O1416" s="12">
        <f>H1416-1</f>
        <v>-1</v>
      </c>
    </row>
    <row r="1417" spans="1:15" x14ac:dyDescent="0.3">
      <c r="A1417" s="12">
        <v>279.38188898022702</v>
      </c>
      <c r="B1417" s="12">
        <v>246.39200640406099</v>
      </c>
      <c r="C1417" s="12">
        <v>19.264872882845701</v>
      </c>
      <c r="D1417" s="12">
        <v>162</v>
      </c>
      <c r="E1417" s="12">
        <v>24.587189328132901</v>
      </c>
      <c r="F1417" s="12">
        <f>IF(I1417="North", 1, 0)</f>
        <v>0</v>
      </c>
      <c r="G1417" s="12">
        <f>IF(I1417="South", 1, 0)</f>
        <v>0</v>
      </c>
      <c r="H1417" s="12">
        <f>IF(I1417="East", 1, 0)</f>
        <v>1</v>
      </c>
      <c r="I1417" s="12" t="s">
        <v>7</v>
      </c>
      <c r="J1417" s="12">
        <v>279.38188898022702</v>
      </c>
      <c r="K1417" s="12">
        <f>B1417-200</f>
        <v>46.392006404060993</v>
      </c>
      <c r="L1417" s="12">
        <f>C1417-20</f>
        <v>-0.73512711715429901</v>
      </c>
      <c r="M1417" s="12">
        <f>D1417-150</f>
        <v>12</v>
      </c>
      <c r="N1417" s="12">
        <f>E1417-21</f>
        <v>3.5871893281329008</v>
      </c>
      <c r="O1417" s="12">
        <f>H1417-1</f>
        <v>0</v>
      </c>
    </row>
    <row r="1418" spans="1:15" x14ac:dyDescent="0.3">
      <c r="A1418" s="12">
        <v>210.63452401169101</v>
      </c>
      <c r="B1418" s="12">
        <v>202.85065624485401</v>
      </c>
      <c r="C1418" s="12">
        <v>24.203672410647702</v>
      </c>
      <c r="D1418" s="12">
        <v>149</v>
      </c>
      <c r="E1418" s="12">
        <v>22.689299189799499</v>
      </c>
      <c r="F1418" s="12">
        <f>IF(I1418="North", 1, 0)</f>
        <v>0</v>
      </c>
      <c r="G1418" s="12">
        <f>IF(I1418="South", 1, 0)</f>
        <v>0</v>
      </c>
      <c r="H1418" s="12">
        <f>IF(I1418="East", 1, 0)</f>
        <v>1</v>
      </c>
      <c r="I1418" s="12" t="s">
        <v>7</v>
      </c>
      <c r="J1418" s="12">
        <v>210.63452401169101</v>
      </c>
      <c r="K1418" s="12">
        <f>B1418-200</f>
        <v>2.850656244854008</v>
      </c>
      <c r="L1418" s="12">
        <f>C1418-20</f>
        <v>4.2036724106477017</v>
      </c>
      <c r="M1418" s="12">
        <f>D1418-150</f>
        <v>-1</v>
      </c>
      <c r="N1418" s="12">
        <f>E1418-21</f>
        <v>1.6892991897994989</v>
      </c>
      <c r="O1418" s="12">
        <f>H1418-1</f>
        <v>0</v>
      </c>
    </row>
    <row r="1419" spans="1:15" x14ac:dyDescent="0.3">
      <c r="A1419" s="12">
        <v>276.12233363062802</v>
      </c>
      <c r="B1419" s="12">
        <v>213.429613943162</v>
      </c>
      <c r="C1419" s="12">
        <v>21.039012536766499</v>
      </c>
      <c r="D1419" s="12">
        <v>163</v>
      </c>
      <c r="E1419" s="12">
        <v>16.485461942483099</v>
      </c>
      <c r="F1419" s="12">
        <f>IF(I1419="North", 1, 0)</f>
        <v>0</v>
      </c>
      <c r="G1419" s="12">
        <f>IF(I1419="South", 1, 0)</f>
        <v>0</v>
      </c>
      <c r="H1419" s="12">
        <f>IF(I1419="East", 1, 0)</f>
        <v>0</v>
      </c>
      <c r="I1419" s="12" t="s">
        <v>9</v>
      </c>
      <c r="J1419" s="12">
        <v>276.12233363062802</v>
      </c>
      <c r="K1419" s="12">
        <f>B1419-200</f>
        <v>13.429613943161996</v>
      </c>
      <c r="L1419" s="12">
        <f>C1419-20</f>
        <v>1.0390125367664993</v>
      </c>
      <c r="M1419" s="12">
        <f>D1419-150</f>
        <v>13</v>
      </c>
      <c r="N1419" s="12">
        <f>E1419-21</f>
        <v>-4.5145380575169014</v>
      </c>
      <c r="O1419" s="12">
        <f>H1419-1</f>
        <v>-1</v>
      </c>
    </row>
    <row r="1420" spans="1:15" x14ac:dyDescent="0.3">
      <c r="A1420" s="12">
        <v>350.91750087828899</v>
      </c>
      <c r="B1420" s="12">
        <v>276.42342132062601</v>
      </c>
      <c r="C1420" s="12">
        <v>13.536873264238601</v>
      </c>
      <c r="D1420" s="12">
        <v>165</v>
      </c>
      <c r="E1420" s="12">
        <v>20.7163785498905</v>
      </c>
      <c r="F1420" s="12">
        <f>IF(I1420="North", 1, 0)</f>
        <v>0</v>
      </c>
      <c r="G1420" s="12">
        <f>IF(I1420="South", 1, 0)</f>
        <v>0</v>
      </c>
      <c r="H1420" s="12">
        <f>IF(I1420="East", 1, 0)</f>
        <v>0</v>
      </c>
      <c r="I1420" s="12" t="s">
        <v>9</v>
      </c>
      <c r="J1420" s="12">
        <v>350.91750087828899</v>
      </c>
      <c r="K1420" s="12">
        <f>B1420-200</f>
        <v>76.423421320626005</v>
      </c>
      <c r="L1420" s="12">
        <f>C1420-20</f>
        <v>-6.4631267357613993</v>
      </c>
      <c r="M1420" s="12">
        <f>D1420-150</f>
        <v>15</v>
      </c>
      <c r="N1420" s="12">
        <f>E1420-21</f>
        <v>-0.28362145010950002</v>
      </c>
      <c r="O1420" s="12">
        <f>H1420-1</f>
        <v>-1</v>
      </c>
    </row>
    <row r="1421" spans="1:15" x14ac:dyDescent="0.3">
      <c r="A1421" s="12">
        <v>287.28634914835101</v>
      </c>
      <c r="B1421" s="12">
        <v>225.39178781448101</v>
      </c>
      <c r="C1421" s="12">
        <v>17.339157184364002</v>
      </c>
      <c r="D1421" s="12">
        <v>138</v>
      </c>
      <c r="E1421" s="12">
        <v>19.6593321070944</v>
      </c>
      <c r="F1421" s="12">
        <f>IF(I1421="North", 1, 0)</f>
        <v>1</v>
      </c>
      <c r="G1421" s="12">
        <f>IF(I1421="South", 1, 0)</f>
        <v>0</v>
      </c>
      <c r="H1421" s="12">
        <f>IF(I1421="East", 1, 0)</f>
        <v>0</v>
      </c>
      <c r="I1421" s="12" t="s">
        <v>8</v>
      </c>
      <c r="J1421" s="12">
        <v>287.28634914835101</v>
      </c>
      <c r="K1421" s="12">
        <f>B1421-200</f>
        <v>25.391787814481006</v>
      </c>
      <c r="L1421" s="12">
        <f>C1421-20</f>
        <v>-2.6608428156359984</v>
      </c>
      <c r="M1421" s="12">
        <f>D1421-150</f>
        <v>-12</v>
      </c>
      <c r="N1421" s="12">
        <f>E1421-21</f>
        <v>-1.3406678929056</v>
      </c>
      <c r="O1421" s="12">
        <f>H1421-1</f>
        <v>-1</v>
      </c>
    </row>
    <row r="1422" spans="1:15" x14ac:dyDescent="0.3">
      <c r="A1422" s="12">
        <v>315.32233878112402</v>
      </c>
      <c r="B1422" s="12">
        <v>226.91480395248101</v>
      </c>
      <c r="C1422" s="12">
        <v>16.963227833938902</v>
      </c>
      <c r="D1422" s="12">
        <v>142</v>
      </c>
      <c r="E1422" s="12">
        <v>14.0218684455757</v>
      </c>
      <c r="F1422" s="12">
        <f>IF(I1422="North", 1, 0)</f>
        <v>1</v>
      </c>
      <c r="G1422" s="12">
        <f>IF(I1422="South", 1, 0)</f>
        <v>0</v>
      </c>
      <c r="H1422" s="12">
        <f>IF(I1422="East", 1, 0)</f>
        <v>0</v>
      </c>
      <c r="I1422" s="12" t="s">
        <v>8</v>
      </c>
      <c r="J1422" s="12">
        <v>315.32233878112402</v>
      </c>
      <c r="K1422" s="12">
        <f>B1422-200</f>
        <v>26.914803952481009</v>
      </c>
      <c r="L1422" s="12">
        <f>C1422-20</f>
        <v>-3.0367721660610982</v>
      </c>
      <c r="M1422" s="12">
        <f>D1422-150</f>
        <v>-8</v>
      </c>
      <c r="N1422" s="12">
        <f>E1422-21</f>
        <v>-6.9781315544242997</v>
      </c>
      <c r="O1422" s="12">
        <f>H1422-1</f>
        <v>-1</v>
      </c>
    </row>
    <row r="1423" spans="1:15" x14ac:dyDescent="0.3">
      <c r="A1423" s="12">
        <v>293.73134678833702</v>
      </c>
      <c r="B1423" s="12">
        <v>253.62536686549001</v>
      </c>
      <c r="C1423" s="12">
        <v>19.613894773884699</v>
      </c>
      <c r="D1423" s="12">
        <v>123</v>
      </c>
      <c r="E1423" s="12">
        <v>18.2388950670511</v>
      </c>
      <c r="F1423" s="12">
        <f>IF(I1423="North", 1, 0)</f>
        <v>0</v>
      </c>
      <c r="G1423" s="12">
        <f>IF(I1423="South", 1, 0)</f>
        <v>1</v>
      </c>
      <c r="H1423" s="12">
        <f>IF(I1423="East", 1, 0)</f>
        <v>0</v>
      </c>
      <c r="I1423" s="12" t="s">
        <v>6</v>
      </c>
      <c r="J1423" s="12">
        <v>293.73134678833702</v>
      </c>
      <c r="K1423" s="12">
        <f>B1423-200</f>
        <v>53.625366865490008</v>
      </c>
      <c r="L1423" s="12">
        <f>C1423-20</f>
        <v>-0.38610522611530129</v>
      </c>
      <c r="M1423" s="12">
        <f>D1423-150</f>
        <v>-27</v>
      </c>
      <c r="N1423" s="12">
        <f>E1423-21</f>
        <v>-2.7611049329488999</v>
      </c>
      <c r="O1423" s="12">
        <f>H1423-1</f>
        <v>-1</v>
      </c>
    </row>
    <row r="1424" spans="1:15" x14ac:dyDescent="0.3">
      <c r="A1424" s="12">
        <v>240.02476125659001</v>
      </c>
      <c r="B1424" s="12">
        <v>181.75236352285501</v>
      </c>
      <c r="C1424" s="12">
        <v>22.129218293149101</v>
      </c>
      <c r="D1424" s="12">
        <v>162</v>
      </c>
      <c r="E1424" s="12">
        <v>20.265838711934101</v>
      </c>
      <c r="F1424" s="12">
        <f>IF(I1424="North", 1, 0)</f>
        <v>0</v>
      </c>
      <c r="G1424" s="12">
        <f>IF(I1424="South", 1, 0)</f>
        <v>0</v>
      </c>
      <c r="H1424" s="12">
        <f>IF(I1424="East", 1, 0)</f>
        <v>0</v>
      </c>
      <c r="I1424" s="12" t="s">
        <v>9</v>
      </c>
      <c r="J1424" s="12">
        <v>240.02476125659001</v>
      </c>
      <c r="K1424" s="12">
        <f>B1424-200</f>
        <v>-18.247636477144994</v>
      </c>
      <c r="L1424" s="12">
        <f>C1424-20</f>
        <v>2.1292182931491013</v>
      </c>
      <c r="M1424" s="12">
        <f>D1424-150</f>
        <v>12</v>
      </c>
      <c r="N1424" s="12">
        <f>E1424-21</f>
        <v>-0.73416128806589853</v>
      </c>
      <c r="O1424" s="12">
        <f>H1424-1</f>
        <v>-1</v>
      </c>
    </row>
    <row r="1425" spans="1:15" x14ac:dyDescent="0.3">
      <c r="A1425" s="12">
        <v>172.570588544873</v>
      </c>
      <c r="B1425" s="12">
        <v>158.039516633049</v>
      </c>
      <c r="C1425" s="12">
        <v>22.091028779439799</v>
      </c>
      <c r="D1425" s="12">
        <v>140</v>
      </c>
      <c r="E1425" s="12">
        <v>20.540196274032599</v>
      </c>
      <c r="F1425" s="12">
        <f>IF(I1425="North", 1, 0)</f>
        <v>0</v>
      </c>
      <c r="G1425" s="12">
        <f>IF(I1425="South", 1, 0)</f>
        <v>0</v>
      </c>
      <c r="H1425" s="12">
        <f>IF(I1425="East", 1, 0)</f>
        <v>1</v>
      </c>
      <c r="I1425" s="12" t="s">
        <v>7</v>
      </c>
      <c r="J1425" s="12">
        <v>172.570588544873</v>
      </c>
      <c r="K1425" s="12">
        <f>B1425-200</f>
        <v>-41.960483366950996</v>
      </c>
      <c r="L1425" s="12">
        <f>C1425-20</f>
        <v>2.0910287794397995</v>
      </c>
      <c r="M1425" s="12">
        <f>D1425-150</f>
        <v>-10</v>
      </c>
      <c r="N1425" s="12">
        <f>E1425-21</f>
        <v>-0.45980372596740082</v>
      </c>
      <c r="O1425" s="12">
        <f>H1425-1</f>
        <v>0</v>
      </c>
    </row>
    <row r="1426" spans="1:15" x14ac:dyDescent="0.3">
      <c r="A1426" s="12">
        <v>231.35304598850101</v>
      </c>
      <c r="B1426" s="12">
        <v>147.759540298948</v>
      </c>
      <c r="C1426" s="12">
        <v>11.119941229757901</v>
      </c>
      <c r="D1426" s="12">
        <v>151</v>
      </c>
      <c r="E1426" s="12">
        <v>15.071074305290701</v>
      </c>
      <c r="F1426" s="12">
        <f>IF(I1426="North", 1, 0)</f>
        <v>0</v>
      </c>
      <c r="G1426" s="12">
        <f>IF(I1426="South", 1, 0)</f>
        <v>0</v>
      </c>
      <c r="H1426" s="12">
        <f>IF(I1426="East", 1, 0)</f>
        <v>1</v>
      </c>
      <c r="I1426" s="12" t="s">
        <v>7</v>
      </c>
      <c r="J1426" s="12">
        <v>231.35304598850101</v>
      </c>
      <c r="K1426" s="12">
        <f>B1426-200</f>
        <v>-52.240459701052004</v>
      </c>
      <c r="L1426" s="12">
        <f>C1426-20</f>
        <v>-8.8800587702420994</v>
      </c>
      <c r="M1426" s="12">
        <f>D1426-150</f>
        <v>1</v>
      </c>
      <c r="N1426" s="12">
        <f>E1426-21</f>
        <v>-5.9289256947092994</v>
      </c>
      <c r="O1426" s="12">
        <f>H1426-1</f>
        <v>0</v>
      </c>
    </row>
    <row r="1427" spans="1:15" x14ac:dyDescent="0.3">
      <c r="A1427" s="12">
        <v>192.48269413053299</v>
      </c>
      <c r="B1427" s="12">
        <v>101.68217053119901</v>
      </c>
      <c r="C1427" s="12">
        <v>25.3197049378042</v>
      </c>
      <c r="D1427" s="12">
        <v>148</v>
      </c>
      <c r="E1427" s="12">
        <v>25.606662332189899</v>
      </c>
      <c r="F1427" s="12">
        <f>IF(I1427="North", 1, 0)</f>
        <v>0</v>
      </c>
      <c r="G1427" s="12">
        <f>IF(I1427="South", 1, 0)</f>
        <v>0</v>
      </c>
      <c r="H1427" s="12">
        <f>IF(I1427="East", 1, 0)</f>
        <v>0</v>
      </c>
      <c r="I1427" s="12" t="s">
        <v>9</v>
      </c>
      <c r="J1427" s="12">
        <v>192.48269413053299</v>
      </c>
      <c r="K1427" s="12">
        <f>B1427-200</f>
        <v>-98.317829468800994</v>
      </c>
      <c r="L1427" s="12">
        <f>C1427-20</f>
        <v>5.3197049378042003</v>
      </c>
      <c r="M1427" s="12">
        <f>D1427-150</f>
        <v>-2</v>
      </c>
      <c r="N1427" s="12">
        <f>E1427-21</f>
        <v>4.6066623321898987</v>
      </c>
      <c r="O1427" s="12">
        <f>H1427-1</f>
        <v>-1</v>
      </c>
    </row>
    <row r="1428" spans="1:15" x14ac:dyDescent="0.3">
      <c r="A1428" s="12">
        <v>331.67642809352202</v>
      </c>
      <c r="B1428" s="12">
        <v>302.81035649701602</v>
      </c>
      <c r="C1428" s="12">
        <v>21.262844229983099</v>
      </c>
      <c r="D1428" s="12">
        <v>154</v>
      </c>
      <c r="E1428" s="12">
        <v>20.591587764434198</v>
      </c>
      <c r="F1428" s="12">
        <f>IF(I1428="North", 1, 0)</f>
        <v>0</v>
      </c>
      <c r="G1428" s="12">
        <f>IF(I1428="South", 1, 0)</f>
        <v>1</v>
      </c>
      <c r="H1428" s="12">
        <f>IF(I1428="East", 1, 0)</f>
        <v>0</v>
      </c>
      <c r="I1428" s="12" t="s">
        <v>6</v>
      </c>
      <c r="J1428" s="12">
        <v>331.67642809352202</v>
      </c>
      <c r="K1428" s="12">
        <f>B1428-200</f>
        <v>102.81035649701602</v>
      </c>
      <c r="L1428" s="12">
        <f>C1428-20</f>
        <v>1.2628442299830986</v>
      </c>
      <c r="M1428" s="12">
        <f>D1428-150</f>
        <v>4</v>
      </c>
      <c r="N1428" s="12">
        <f>E1428-21</f>
        <v>-0.40841223556580175</v>
      </c>
      <c r="O1428" s="12">
        <f>H1428-1</f>
        <v>-1</v>
      </c>
    </row>
    <row r="1429" spans="1:15" x14ac:dyDescent="0.3">
      <c r="A1429" s="12">
        <v>199.19399536507601</v>
      </c>
      <c r="B1429" s="12">
        <v>144.83958171391501</v>
      </c>
      <c r="C1429" s="12">
        <v>26.922660237969499</v>
      </c>
      <c r="D1429" s="12">
        <v>136</v>
      </c>
      <c r="E1429" s="12">
        <v>21.150212306642199</v>
      </c>
      <c r="F1429" s="12">
        <f>IF(I1429="North", 1, 0)</f>
        <v>0</v>
      </c>
      <c r="G1429" s="12">
        <f>IF(I1429="South", 1, 0)</f>
        <v>0</v>
      </c>
      <c r="H1429" s="12">
        <f>IF(I1429="East", 1, 0)</f>
        <v>1</v>
      </c>
      <c r="I1429" s="12" t="s">
        <v>7</v>
      </c>
      <c r="J1429" s="12">
        <v>199.19399536507601</v>
      </c>
      <c r="K1429" s="12">
        <f>B1429-200</f>
        <v>-55.16041828608499</v>
      </c>
      <c r="L1429" s="12">
        <f>C1429-20</f>
        <v>6.9226602379694988</v>
      </c>
      <c r="M1429" s="12">
        <f>D1429-150</f>
        <v>-14</v>
      </c>
      <c r="N1429" s="12">
        <f>E1429-21</f>
        <v>0.15021230664219942</v>
      </c>
      <c r="O1429" s="12">
        <f>H1429-1</f>
        <v>0</v>
      </c>
    </row>
    <row r="1430" spans="1:15" x14ac:dyDescent="0.3">
      <c r="A1430" s="12">
        <v>254.80454606667899</v>
      </c>
      <c r="B1430" s="12">
        <v>188.937318820711</v>
      </c>
      <c r="C1430" s="12">
        <v>22.220991636453299</v>
      </c>
      <c r="D1430" s="12">
        <v>146</v>
      </c>
      <c r="E1430" s="12">
        <v>22.602566553359299</v>
      </c>
      <c r="F1430" s="12">
        <f>IF(I1430="North", 1, 0)</f>
        <v>0</v>
      </c>
      <c r="G1430" s="12">
        <f>IF(I1430="South", 1, 0)</f>
        <v>0</v>
      </c>
      <c r="H1430" s="12">
        <f>IF(I1430="East", 1, 0)</f>
        <v>0</v>
      </c>
      <c r="I1430" s="12" t="s">
        <v>9</v>
      </c>
      <c r="J1430" s="12">
        <v>254.80454606667899</v>
      </c>
      <c r="K1430" s="12">
        <f>B1430-200</f>
        <v>-11.062681179289001</v>
      </c>
      <c r="L1430" s="12">
        <f>C1430-20</f>
        <v>2.2209916364532987</v>
      </c>
      <c r="M1430" s="12">
        <f>D1430-150</f>
        <v>-4</v>
      </c>
      <c r="N1430" s="12">
        <f>E1430-21</f>
        <v>1.6025665533592992</v>
      </c>
      <c r="O1430" s="12">
        <f>H1430-1</f>
        <v>-1</v>
      </c>
    </row>
    <row r="1431" spans="1:15" x14ac:dyDescent="0.3">
      <c r="A1431" s="12">
        <v>225.022620342674</v>
      </c>
      <c r="B1431" s="12">
        <v>186.159335005553</v>
      </c>
      <c r="C1431" s="12">
        <v>25.506614788678799</v>
      </c>
      <c r="D1431" s="12">
        <v>153</v>
      </c>
      <c r="E1431" s="12">
        <v>17.847694984385299</v>
      </c>
      <c r="F1431" s="12">
        <f>IF(I1431="North", 1, 0)</f>
        <v>0</v>
      </c>
      <c r="G1431" s="12">
        <f>IF(I1431="South", 1, 0)</f>
        <v>0</v>
      </c>
      <c r="H1431" s="12">
        <f>IF(I1431="East", 1, 0)</f>
        <v>0</v>
      </c>
      <c r="I1431" s="12" t="s">
        <v>9</v>
      </c>
      <c r="J1431" s="12">
        <v>225.022620342674</v>
      </c>
      <c r="K1431" s="12">
        <f>B1431-200</f>
        <v>-13.840664994446996</v>
      </c>
      <c r="L1431" s="12">
        <f>C1431-20</f>
        <v>5.5066147886787995</v>
      </c>
      <c r="M1431" s="12">
        <f>D1431-150</f>
        <v>3</v>
      </c>
      <c r="N1431" s="12">
        <f>E1431-21</f>
        <v>-3.1523050156147008</v>
      </c>
      <c r="O1431" s="12">
        <f>H1431-1</f>
        <v>-1</v>
      </c>
    </row>
    <row r="1432" spans="1:15" x14ac:dyDescent="0.3">
      <c r="A1432" s="12">
        <v>269.33172645225198</v>
      </c>
      <c r="B1432" s="12">
        <v>215.37033489045501</v>
      </c>
      <c r="C1432" s="12">
        <v>22.332726557250599</v>
      </c>
      <c r="D1432" s="12">
        <v>137</v>
      </c>
      <c r="E1432" s="12">
        <v>22.825423892530701</v>
      </c>
      <c r="F1432" s="12">
        <f>IF(I1432="North", 1, 0)</f>
        <v>0</v>
      </c>
      <c r="G1432" s="12">
        <f>IF(I1432="South", 1, 0)</f>
        <v>1</v>
      </c>
      <c r="H1432" s="12">
        <f>IF(I1432="East", 1, 0)</f>
        <v>0</v>
      </c>
      <c r="I1432" s="12" t="s">
        <v>6</v>
      </c>
      <c r="J1432" s="12">
        <v>269.33172645225198</v>
      </c>
      <c r="K1432" s="12">
        <f>B1432-200</f>
        <v>15.370334890455013</v>
      </c>
      <c r="L1432" s="12">
        <f>C1432-20</f>
        <v>2.3327265572505986</v>
      </c>
      <c r="M1432" s="12">
        <f>D1432-150</f>
        <v>-13</v>
      </c>
      <c r="N1432" s="12">
        <f>E1432-21</f>
        <v>1.8254238925307007</v>
      </c>
      <c r="O1432" s="12">
        <f>H1432-1</f>
        <v>-1</v>
      </c>
    </row>
    <row r="1433" spans="1:15" x14ac:dyDescent="0.3">
      <c r="A1433" s="12">
        <v>319.262550563714</v>
      </c>
      <c r="B1433" s="12">
        <v>240.786860626964</v>
      </c>
      <c r="C1433" s="12">
        <v>26.731128781013702</v>
      </c>
      <c r="D1433" s="12">
        <v>153</v>
      </c>
      <c r="E1433" s="12">
        <v>19.531701415927198</v>
      </c>
      <c r="F1433" s="12">
        <f>IF(I1433="North", 1, 0)</f>
        <v>0</v>
      </c>
      <c r="G1433" s="12">
        <f>IF(I1433="South", 1, 0)</f>
        <v>0</v>
      </c>
      <c r="H1433" s="12">
        <f>IF(I1433="East", 1, 0)</f>
        <v>0</v>
      </c>
      <c r="I1433" s="12" t="s">
        <v>9</v>
      </c>
      <c r="J1433" s="12">
        <v>319.262550563714</v>
      </c>
      <c r="K1433" s="12">
        <f>B1433-200</f>
        <v>40.786860626964</v>
      </c>
      <c r="L1433" s="12">
        <f>C1433-20</f>
        <v>6.7311287810137017</v>
      </c>
      <c r="M1433" s="12">
        <f>D1433-150</f>
        <v>3</v>
      </c>
      <c r="N1433" s="12">
        <f>E1433-21</f>
        <v>-1.4682985840728016</v>
      </c>
      <c r="O1433" s="12">
        <f>H1433-1</f>
        <v>-1</v>
      </c>
    </row>
    <row r="1434" spans="1:15" x14ac:dyDescent="0.3">
      <c r="A1434" s="12">
        <v>290.08032959142298</v>
      </c>
      <c r="B1434" s="12">
        <v>243.023674417987</v>
      </c>
      <c r="C1434" s="12">
        <v>22.611253180088799</v>
      </c>
      <c r="D1434" s="12">
        <v>150</v>
      </c>
      <c r="E1434" s="12">
        <v>17.413657837411201</v>
      </c>
      <c r="F1434" s="12">
        <f>IF(I1434="North", 1, 0)</f>
        <v>0</v>
      </c>
      <c r="G1434" s="12">
        <f>IF(I1434="South", 1, 0)</f>
        <v>0</v>
      </c>
      <c r="H1434" s="12">
        <f>IF(I1434="East", 1, 0)</f>
        <v>1</v>
      </c>
      <c r="I1434" s="12" t="s">
        <v>7</v>
      </c>
      <c r="J1434" s="12">
        <v>290.08032959142298</v>
      </c>
      <c r="K1434" s="12">
        <f>B1434-200</f>
        <v>43.023674417986996</v>
      </c>
      <c r="L1434" s="12">
        <f>C1434-20</f>
        <v>2.6112531800887986</v>
      </c>
      <c r="M1434" s="12">
        <f>D1434-150</f>
        <v>0</v>
      </c>
      <c r="N1434" s="12">
        <f>E1434-21</f>
        <v>-3.5863421625887995</v>
      </c>
      <c r="O1434" s="12">
        <f>H1434-1</f>
        <v>0</v>
      </c>
    </row>
    <row r="1435" spans="1:15" x14ac:dyDescent="0.3">
      <c r="A1435" s="12">
        <v>224.11246237954899</v>
      </c>
      <c r="B1435" s="12">
        <v>170.84612807155301</v>
      </c>
      <c r="C1435" s="12">
        <v>19.510423767785401</v>
      </c>
      <c r="D1435" s="12">
        <v>156</v>
      </c>
      <c r="E1435" s="12">
        <v>23.2937899734215</v>
      </c>
      <c r="F1435" s="12">
        <f>IF(I1435="North", 1, 0)</f>
        <v>1</v>
      </c>
      <c r="G1435" s="12">
        <f>IF(I1435="South", 1, 0)</f>
        <v>0</v>
      </c>
      <c r="H1435" s="12">
        <f>IF(I1435="East", 1, 0)</f>
        <v>0</v>
      </c>
      <c r="I1435" s="12" t="s">
        <v>8</v>
      </c>
      <c r="J1435" s="12">
        <v>224.11246237954899</v>
      </c>
      <c r="K1435" s="12">
        <f>B1435-200</f>
        <v>-29.153871928446989</v>
      </c>
      <c r="L1435" s="12">
        <f>C1435-20</f>
        <v>-0.48957623221459912</v>
      </c>
      <c r="M1435" s="12">
        <f>D1435-150</f>
        <v>6</v>
      </c>
      <c r="N1435" s="12">
        <f>E1435-21</f>
        <v>2.2937899734215002</v>
      </c>
      <c r="O1435" s="12">
        <f>H1435-1</f>
        <v>-1</v>
      </c>
    </row>
    <row r="1436" spans="1:15" x14ac:dyDescent="0.3">
      <c r="A1436" s="12">
        <v>223.753172330669</v>
      </c>
      <c r="B1436" s="12">
        <v>191.64391431067901</v>
      </c>
      <c r="C1436" s="12">
        <v>31.3621736022344</v>
      </c>
      <c r="D1436" s="12">
        <v>141</v>
      </c>
      <c r="E1436" s="12">
        <v>26.9666954352072</v>
      </c>
      <c r="F1436" s="12">
        <f>IF(I1436="North", 1, 0)</f>
        <v>0</v>
      </c>
      <c r="G1436" s="12">
        <f>IF(I1436="South", 1, 0)</f>
        <v>1</v>
      </c>
      <c r="H1436" s="12">
        <f>IF(I1436="East", 1, 0)</f>
        <v>0</v>
      </c>
      <c r="I1436" s="12" t="s">
        <v>6</v>
      </c>
      <c r="J1436" s="12">
        <v>223.753172330669</v>
      </c>
      <c r="K1436" s="12">
        <f>B1436-200</f>
        <v>-8.3560856893209916</v>
      </c>
      <c r="L1436" s="12">
        <f>C1436-20</f>
        <v>11.3621736022344</v>
      </c>
      <c r="M1436" s="12">
        <f>D1436-150</f>
        <v>-9</v>
      </c>
      <c r="N1436" s="12">
        <f>E1436-21</f>
        <v>5.9666954352071997</v>
      </c>
      <c r="O1436" s="12">
        <f>H1436-1</f>
        <v>-1</v>
      </c>
    </row>
    <row r="1437" spans="1:15" x14ac:dyDescent="0.3">
      <c r="A1437" s="12">
        <v>222.38801043267799</v>
      </c>
      <c r="B1437" s="12">
        <v>214.12899752441399</v>
      </c>
      <c r="C1437" s="12">
        <v>24.445185611399399</v>
      </c>
      <c r="D1437" s="12">
        <v>153</v>
      </c>
      <c r="E1437" s="12">
        <v>23.8993174939433</v>
      </c>
      <c r="F1437" s="12">
        <f>IF(I1437="North", 1, 0)</f>
        <v>0</v>
      </c>
      <c r="G1437" s="12">
        <f>IF(I1437="South", 1, 0)</f>
        <v>0</v>
      </c>
      <c r="H1437" s="12">
        <f>IF(I1437="East", 1, 0)</f>
        <v>0</v>
      </c>
      <c r="I1437" s="12" t="s">
        <v>9</v>
      </c>
      <c r="J1437" s="12">
        <v>222.38801043267799</v>
      </c>
      <c r="K1437" s="12">
        <f>B1437-200</f>
        <v>14.12899752441399</v>
      </c>
      <c r="L1437" s="12">
        <f>C1437-20</f>
        <v>4.4451856113993991</v>
      </c>
      <c r="M1437" s="12">
        <f>D1437-150</f>
        <v>3</v>
      </c>
      <c r="N1437" s="12">
        <f>E1437-21</f>
        <v>2.8993174939433004</v>
      </c>
      <c r="O1437" s="12">
        <f>H1437-1</f>
        <v>-1</v>
      </c>
    </row>
    <row r="1438" spans="1:15" x14ac:dyDescent="0.3">
      <c r="A1438" s="12">
        <v>250.01057297043201</v>
      </c>
      <c r="B1438" s="12">
        <v>187.56544369082201</v>
      </c>
      <c r="C1438" s="12">
        <v>22.868722105022002</v>
      </c>
      <c r="D1438" s="12">
        <v>154</v>
      </c>
      <c r="E1438" s="12">
        <v>24.691910260561698</v>
      </c>
      <c r="F1438" s="12">
        <f>IF(I1438="North", 1, 0)</f>
        <v>0</v>
      </c>
      <c r="G1438" s="12">
        <f>IF(I1438="South", 1, 0)</f>
        <v>1</v>
      </c>
      <c r="H1438" s="12">
        <f>IF(I1438="East", 1, 0)</f>
        <v>0</v>
      </c>
      <c r="I1438" s="12" t="s">
        <v>6</v>
      </c>
      <c r="J1438" s="12">
        <v>250.01057297043201</v>
      </c>
      <c r="K1438" s="12">
        <f>B1438-200</f>
        <v>-12.434556309177992</v>
      </c>
      <c r="L1438" s="12">
        <f>C1438-20</f>
        <v>2.8687221050220018</v>
      </c>
      <c r="M1438" s="12">
        <f>D1438-150</f>
        <v>4</v>
      </c>
      <c r="N1438" s="12">
        <f>E1438-21</f>
        <v>3.6919102605616985</v>
      </c>
      <c r="O1438" s="12">
        <f>H1438-1</f>
        <v>-1</v>
      </c>
    </row>
    <row r="1439" spans="1:15" x14ac:dyDescent="0.3">
      <c r="A1439" s="12">
        <v>351.94460268830801</v>
      </c>
      <c r="B1439" s="12">
        <v>280.36727880099897</v>
      </c>
      <c r="C1439" s="12">
        <v>13.618477917308301</v>
      </c>
      <c r="D1439" s="12">
        <v>161</v>
      </c>
      <c r="E1439" s="12">
        <v>18.917477573750801</v>
      </c>
      <c r="F1439" s="12">
        <f>IF(I1439="North", 1, 0)</f>
        <v>0</v>
      </c>
      <c r="G1439" s="12">
        <f>IF(I1439="South", 1, 0)</f>
        <v>0</v>
      </c>
      <c r="H1439" s="12">
        <f>IF(I1439="East", 1, 0)</f>
        <v>0</v>
      </c>
      <c r="I1439" s="12" t="s">
        <v>9</v>
      </c>
      <c r="J1439" s="12">
        <v>351.94460268830801</v>
      </c>
      <c r="K1439" s="12">
        <f>B1439-200</f>
        <v>80.367278800998974</v>
      </c>
      <c r="L1439" s="12">
        <f>C1439-20</f>
        <v>-6.3815220826916992</v>
      </c>
      <c r="M1439" s="12">
        <f>D1439-150</f>
        <v>11</v>
      </c>
      <c r="N1439" s="12">
        <f>E1439-21</f>
        <v>-2.0825224262491986</v>
      </c>
      <c r="O1439" s="12">
        <f>H1439-1</f>
        <v>-1</v>
      </c>
    </row>
    <row r="1440" spans="1:15" x14ac:dyDescent="0.3">
      <c r="A1440" s="12">
        <v>333.77022264008701</v>
      </c>
      <c r="B1440" s="12">
        <v>224.54874758191201</v>
      </c>
      <c r="C1440" s="12">
        <v>13.558461912682301</v>
      </c>
      <c r="D1440" s="12">
        <v>153</v>
      </c>
      <c r="E1440" s="12">
        <v>14.609521083326101</v>
      </c>
      <c r="F1440" s="12">
        <f>IF(I1440="North", 1, 0)</f>
        <v>1</v>
      </c>
      <c r="G1440" s="12">
        <f>IF(I1440="South", 1, 0)</f>
        <v>0</v>
      </c>
      <c r="H1440" s="12">
        <f>IF(I1440="East", 1, 0)</f>
        <v>0</v>
      </c>
      <c r="I1440" s="12" t="s">
        <v>8</v>
      </c>
      <c r="J1440" s="12">
        <v>333.77022264008701</v>
      </c>
      <c r="K1440" s="12">
        <f>B1440-200</f>
        <v>24.548747581912011</v>
      </c>
      <c r="L1440" s="12">
        <f>C1440-20</f>
        <v>-6.4415380873176993</v>
      </c>
      <c r="M1440" s="12">
        <f>D1440-150</f>
        <v>3</v>
      </c>
      <c r="N1440" s="12">
        <f>E1440-21</f>
        <v>-6.3904789166738993</v>
      </c>
      <c r="O1440" s="12">
        <f>H1440-1</f>
        <v>-1</v>
      </c>
    </row>
    <row r="1441" spans="1:15" x14ac:dyDescent="0.3">
      <c r="A1441" s="12">
        <v>277.535629439236</v>
      </c>
      <c r="B1441" s="12">
        <v>236.74388930249</v>
      </c>
      <c r="C1441" s="12">
        <v>21.463577410709199</v>
      </c>
      <c r="D1441" s="12">
        <v>150</v>
      </c>
      <c r="E1441" s="12">
        <v>26.960550088399302</v>
      </c>
      <c r="F1441" s="12">
        <f>IF(I1441="North", 1, 0)</f>
        <v>0</v>
      </c>
      <c r="G1441" s="12">
        <f>IF(I1441="South", 1, 0)</f>
        <v>1</v>
      </c>
      <c r="H1441" s="12">
        <f>IF(I1441="East", 1, 0)</f>
        <v>0</v>
      </c>
      <c r="I1441" s="12" t="s">
        <v>6</v>
      </c>
      <c r="J1441" s="12">
        <v>277.535629439236</v>
      </c>
      <c r="K1441" s="12">
        <f>B1441-200</f>
        <v>36.743889302490004</v>
      </c>
      <c r="L1441" s="12">
        <f>C1441-20</f>
        <v>1.463577410709199</v>
      </c>
      <c r="M1441" s="12">
        <f>D1441-150</f>
        <v>0</v>
      </c>
      <c r="N1441" s="12">
        <f>E1441-21</f>
        <v>5.9605500883993017</v>
      </c>
      <c r="O1441" s="12">
        <f>H1441-1</f>
        <v>-1</v>
      </c>
    </row>
    <row r="1442" spans="1:15" x14ac:dyDescent="0.3">
      <c r="A1442" s="12">
        <v>293.706324703316</v>
      </c>
      <c r="B1442" s="12">
        <v>233.14406343337001</v>
      </c>
      <c r="C1442" s="12">
        <v>20.727605988841201</v>
      </c>
      <c r="D1442" s="12">
        <v>153</v>
      </c>
      <c r="E1442" s="12">
        <v>29.218059557619</v>
      </c>
      <c r="F1442" s="12">
        <f>IF(I1442="North", 1, 0)</f>
        <v>0</v>
      </c>
      <c r="G1442" s="12">
        <f>IF(I1442="South", 1, 0)</f>
        <v>0</v>
      </c>
      <c r="H1442" s="12">
        <f>IF(I1442="East", 1, 0)</f>
        <v>0</v>
      </c>
      <c r="I1442" s="12" t="s">
        <v>9</v>
      </c>
      <c r="J1442" s="12">
        <v>293.706324703316</v>
      </c>
      <c r="K1442" s="12">
        <f>B1442-200</f>
        <v>33.144063433370007</v>
      </c>
      <c r="L1442" s="12">
        <f>C1442-20</f>
        <v>0.72760598884120142</v>
      </c>
      <c r="M1442" s="12">
        <f>D1442-150</f>
        <v>3</v>
      </c>
      <c r="N1442" s="12">
        <f>E1442-21</f>
        <v>8.2180595576190001</v>
      </c>
      <c r="O1442" s="12">
        <f>H1442-1</f>
        <v>-1</v>
      </c>
    </row>
    <row r="1443" spans="1:15" x14ac:dyDescent="0.3">
      <c r="A1443" s="12">
        <v>297.25062065122501</v>
      </c>
      <c r="B1443" s="12">
        <v>258.67369287426601</v>
      </c>
      <c r="C1443" s="12">
        <v>16.9293871749584</v>
      </c>
      <c r="D1443" s="12">
        <v>148</v>
      </c>
      <c r="E1443" s="12">
        <v>27.171227095078699</v>
      </c>
      <c r="F1443" s="12">
        <f>IF(I1443="North", 1, 0)</f>
        <v>1</v>
      </c>
      <c r="G1443" s="12">
        <f>IF(I1443="South", 1, 0)</f>
        <v>0</v>
      </c>
      <c r="H1443" s="12">
        <f>IF(I1443="East", 1, 0)</f>
        <v>0</v>
      </c>
      <c r="I1443" s="12" t="s">
        <v>8</v>
      </c>
      <c r="J1443" s="12">
        <v>297.25062065122501</v>
      </c>
      <c r="K1443" s="12">
        <f>B1443-200</f>
        <v>58.67369287426601</v>
      </c>
      <c r="L1443" s="12">
        <f>C1443-20</f>
        <v>-3.0706128250416</v>
      </c>
      <c r="M1443" s="12">
        <f>D1443-150</f>
        <v>-2</v>
      </c>
      <c r="N1443" s="12">
        <f>E1443-21</f>
        <v>6.1712270950786987</v>
      </c>
      <c r="O1443" s="12">
        <f>H1443-1</f>
        <v>-1</v>
      </c>
    </row>
    <row r="1444" spans="1:15" x14ac:dyDescent="0.3">
      <c r="A1444" s="12">
        <v>261.19220719292298</v>
      </c>
      <c r="B1444" s="12">
        <v>209.05107793518499</v>
      </c>
      <c r="C1444" s="12">
        <v>20.7049134980603</v>
      </c>
      <c r="D1444" s="12">
        <v>150</v>
      </c>
      <c r="E1444" s="12">
        <v>19.656856244080998</v>
      </c>
      <c r="F1444" s="12">
        <f>IF(I1444="North", 1, 0)</f>
        <v>0</v>
      </c>
      <c r="G1444" s="12">
        <f>IF(I1444="South", 1, 0)</f>
        <v>0</v>
      </c>
      <c r="H1444" s="12">
        <f>IF(I1444="East", 1, 0)</f>
        <v>1</v>
      </c>
      <c r="I1444" s="12" t="s">
        <v>7</v>
      </c>
      <c r="J1444" s="12">
        <v>261.19220719292298</v>
      </c>
      <c r="K1444" s="12">
        <f>B1444-200</f>
        <v>9.0510779351849919</v>
      </c>
      <c r="L1444" s="12">
        <f>C1444-20</f>
        <v>0.70491349806030001</v>
      </c>
      <c r="M1444" s="12">
        <f>D1444-150</f>
        <v>0</v>
      </c>
      <c r="N1444" s="12">
        <f>E1444-21</f>
        <v>-1.3431437559190016</v>
      </c>
      <c r="O1444" s="12">
        <f>H1444-1</f>
        <v>0</v>
      </c>
    </row>
    <row r="1445" spans="1:15" x14ac:dyDescent="0.3">
      <c r="A1445" s="12">
        <v>167.95572633016101</v>
      </c>
      <c r="B1445" s="12">
        <v>135.15840260220699</v>
      </c>
      <c r="C1445" s="12">
        <v>27.943134640217899</v>
      </c>
      <c r="D1445" s="12">
        <v>148</v>
      </c>
      <c r="E1445" s="12">
        <v>16.3814626450846</v>
      </c>
      <c r="F1445" s="12">
        <f>IF(I1445="North", 1, 0)</f>
        <v>0</v>
      </c>
      <c r="G1445" s="12">
        <f>IF(I1445="South", 1, 0)</f>
        <v>0</v>
      </c>
      <c r="H1445" s="12">
        <f>IF(I1445="East", 1, 0)</f>
        <v>0</v>
      </c>
      <c r="I1445" s="12" t="s">
        <v>9</v>
      </c>
      <c r="J1445" s="12">
        <v>167.95572633016101</v>
      </c>
      <c r="K1445" s="12">
        <f>B1445-200</f>
        <v>-64.841597397793009</v>
      </c>
      <c r="L1445" s="12">
        <f>C1445-20</f>
        <v>7.9431346402178988</v>
      </c>
      <c r="M1445" s="12">
        <f>D1445-150</f>
        <v>-2</v>
      </c>
      <c r="N1445" s="12">
        <f>E1445-21</f>
        <v>-4.6185373549154001</v>
      </c>
      <c r="O1445" s="12">
        <f>H1445-1</f>
        <v>-1</v>
      </c>
    </row>
    <row r="1446" spans="1:15" x14ac:dyDescent="0.3">
      <c r="A1446" s="12">
        <v>272.18129940182502</v>
      </c>
      <c r="B1446" s="12">
        <v>219.984397587632</v>
      </c>
      <c r="C1446" s="12">
        <v>23.4770123727514</v>
      </c>
      <c r="D1446" s="12">
        <v>145</v>
      </c>
      <c r="E1446" s="12">
        <v>16.737269208721699</v>
      </c>
      <c r="F1446" s="12">
        <f>IF(I1446="North", 1, 0)</f>
        <v>1</v>
      </c>
      <c r="G1446" s="12">
        <f>IF(I1446="South", 1, 0)</f>
        <v>0</v>
      </c>
      <c r="H1446" s="12">
        <f>IF(I1446="East", 1, 0)</f>
        <v>0</v>
      </c>
      <c r="I1446" s="12" t="s">
        <v>8</v>
      </c>
      <c r="J1446" s="12">
        <v>272.18129940182502</v>
      </c>
      <c r="K1446" s="12">
        <f>B1446-200</f>
        <v>19.984397587632003</v>
      </c>
      <c r="L1446" s="12">
        <f>C1446-20</f>
        <v>3.4770123727513997</v>
      </c>
      <c r="M1446" s="12">
        <f>D1446-150</f>
        <v>-5</v>
      </c>
      <c r="N1446" s="12">
        <f>E1446-21</f>
        <v>-4.262730791278301</v>
      </c>
      <c r="O1446" s="12">
        <f>H1446-1</f>
        <v>-1</v>
      </c>
    </row>
    <row r="1447" spans="1:15" x14ac:dyDescent="0.3">
      <c r="A1447" s="12">
        <v>236.09107710928299</v>
      </c>
      <c r="B1447" s="12">
        <v>167.43215531040801</v>
      </c>
      <c r="C1447" s="12">
        <v>14.2949574512363</v>
      </c>
      <c r="D1447" s="12">
        <v>134</v>
      </c>
      <c r="E1447" s="12">
        <v>14.2650697295438</v>
      </c>
      <c r="F1447" s="12">
        <f>IF(I1447="North", 1, 0)</f>
        <v>1</v>
      </c>
      <c r="G1447" s="12">
        <f>IF(I1447="South", 1, 0)</f>
        <v>0</v>
      </c>
      <c r="H1447" s="12">
        <f>IF(I1447="East", 1, 0)</f>
        <v>0</v>
      </c>
      <c r="I1447" s="12" t="s">
        <v>8</v>
      </c>
      <c r="J1447" s="12">
        <v>236.09107710928299</v>
      </c>
      <c r="K1447" s="12">
        <f>B1447-200</f>
        <v>-32.567844689591993</v>
      </c>
      <c r="L1447" s="12">
        <f>C1447-20</f>
        <v>-5.7050425487637</v>
      </c>
      <c r="M1447" s="12">
        <f>D1447-150</f>
        <v>-16</v>
      </c>
      <c r="N1447" s="12">
        <f>E1447-21</f>
        <v>-6.7349302704562</v>
      </c>
      <c r="O1447" s="12">
        <f>H1447-1</f>
        <v>-1</v>
      </c>
    </row>
    <row r="1448" spans="1:15" x14ac:dyDescent="0.3">
      <c r="A1448" s="12">
        <v>249.04745004481501</v>
      </c>
      <c r="B1448" s="12">
        <v>173.56916591251201</v>
      </c>
      <c r="C1448" s="12">
        <v>19.442455864285201</v>
      </c>
      <c r="D1448" s="12">
        <v>161</v>
      </c>
      <c r="E1448" s="12">
        <v>20.5704855263598</v>
      </c>
      <c r="F1448" s="12">
        <f>IF(I1448="North", 1, 0)</f>
        <v>0</v>
      </c>
      <c r="G1448" s="12">
        <f>IF(I1448="South", 1, 0)</f>
        <v>1</v>
      </c>
      <c r="H1448" s="12">
        <f>IF(I1448="East", 1, 0)</f>
        <v>0</v>
      </c>
      <c r="I1448" s="12" t="s">
        <v>6</v>
      </c>
      <c r="J1448" s="12">
        <v>249.04745004481501</v>
      </c>
      <c r="K1448" s="12">
        <f>B1448-200</f>
        <v>-26.430834087487995</v>
      </c>
      <c r="L1448" s="12">
        <f>C1448-20</f>
        <v>-0.55754413571479944</v>
      </c>
      <c r="M1448" s="12">
        <f>D1448-150</f>
        <v>11</v>
      </c>
      <c r="N1448" s="12">
        <f>E1448-21</f>
        <v>-0.42951447364020012</v>
      </c>
      <c r="O1448" s="12">
        <f>H1448-1</f>
        <v>-1</v>
      </c>
    </row>
    <row r="1449" spans="1:15" x14ac:dyDescent="0.3">
      <c r="A1449" s="12">
        <v>282.05078701701302</v>
      </c>
      <c r="B1449" s="12">
        <v>229.318200937754</v>
      </c>
      <c r="C1449" s="12">
        <v>15.9751675957371</v>
      </c>
      <c r="D1449" s="12">
        <v>160</v>
      </c>
      <c r="E1449" s="12">
        <v>27.422711832329799</v>
      </c>
      <c r="F1449" s="12">
        <f>IF(I1449="North", 1, 0)</f>
        <v>0</v>
      </c>
      <c r="G1449" s="12">
        <f>IF(I1449="South", 1, 0)</f>
        <v>0</v>
      </c>
      <c r="H1449" s="12">
        <f>IF(I1449="East", 1, 0)</f>
        <v>0</v>
      </c>
      <c r="I1449" s="12" t="s">
        <v>9</v>
      </c>
      <c r="J1449" s="12">
        <v>282.05078701701302</v>
      </c>
      <c r="K1449" s="12">
        <f>B1449-200</f>
        <v>29.318200937754</v>
      </c>
      <c r="L1449" s="12">
        <f>C1449-20</f>
        <v>-4.0248324042629005</v>
      </c>
      <c r="M1449" s="12">
        <f>D1449-150</f>
        <v>10</v>
      </c>
      <c r="N1449" s="12">
        <f>E1449-21</f>
        <v>6.4227118323297994</v>
      </c>
      <c r="O1449" s="12">
        <f>H1449-1</f>
        <v>-1</v>
      </c>
    </row>
    <row r="1450" spans="1:15" x14ac:dyDescent="0.3">
      <c r="A1450" s="12">
        <v>317.132639460907</v>
      </c>
      <c r="B1450" s="12">
        <v>261.91415357168103</v>
      </c>
      <c r="C1450" s="12">
        <v>18.061500417957099</v>
      </c>
      <c r="D1450" s="12">
        <v>152</v>
      </c>
      <c r="E1450" s="12">
        <v>20.433349472511001</v>
      </c>
      <c r="F1450" s="12">
        <f>IF(I1450="North", 1, 0)</f>
        <v>0</v>
      </c>
      <c r="G1450" s="12">
        <f>IF(I1450="South", 1, 0)</f>
        <v>0</v>
      </c>
      <c r="H1450" s="12">
        <f>IF(I1450="East", 1, 0)</f>
        <v>1</v>
      </c>
      <c r="I1450" s="12" t="s">
        <v>7</v>
      </c>
      <c r="J1450" s="12">
        <v>317.132639460907</v>
      </c>
      <c r="K1450" s="12">
        <f>B1450-200</f>
        <v>61.914153571681027</v>
      </c>
      <c r="L1450" s="12">
        <f>C1450-20</f>
        <v>-1.9384995820429012</v>
      </c>
      <c r="M1450" s="12">
        <f>D1450-150</f>
        <v>2</v>
      </c>
      <c r="N1450" s="12">
        <f>E1450-21</f>
        <v>-0.56665052748899924</v>
      </c>
      <c r="O1450" s="12">
        <f>H1450-1</f>
        <v>0</v>
      </c>
    </row>
    <row r="1451" spans="1:15" x14ac:dyDescent="0.3">
      <c r="A1451" s="12">
        <v>252.401662808954</v>
      </c>
      <c r="B1451" s="12">
        <v>201.063578836803</v>
      </c>
      <c r="C1451" s="12">
        <v>17.9319216718517</v>
      </c>
      <c r="D1451" s="12">
        <v>140</v>
      </c>
      <c r="E1451" s="12">
        <v>22.209291601393101</v>
      </c>
      <c r="F1451" s="12">
        <f>IF(I1451="North", 1, 0)</f>
        <v>0</v>
      </c>
      <c r="G1451" s="12">
        <f>IF(I1451="South", 1, 0)</f>
        <v>0</v>
      </c>
      <c r="H1451" s="12">
        <f>IF(I1451="East", 1, 0)</f>
        <v>0</v>
      </c>
      <c r="I1451" s="12" t="s">
        <v>9</v>
      </c>
      <c r="J1451" s="12">
        <v>252.401662808954</v>
      </c>
      <c r="K1451" s="12">
        <f>B1451-200</f>
        <v>1.0635788368030035</v>
      </c>
      <c r="L1451" s="12">
        <f>C1451-20</f>
        <v>-2.0680783281482995</v>
      </c>
      <c r="M1451" s="12">
        <f>D1451-150</f>
        <v>-10</v>
      </c>
      <c r="N1451" s="12">
        <f>E1451-21</f>
        <v>1.209291601393101</v>
      </c>
      <c r="O1451" s="12">
        <f>H1451-1</f>
        <v>-1</v>
      </c>
    </row>
    <row r="1452" spans="1:15" x14ac:dyDescent="0.3">
      <c r="A1452" s="12">
        <v>264.10471946461098</v>
      </c>
      <c r="B1452" s="12">
        <v>215.44165062994799</v>
      </c>
      <c r="C1452" s="12">
        <v>17.611772086979901</v>
      </c>
      <c r="D1452" s="12">
        <v>134</v>
      </c>
      <c r="E1452" s="12">
        <v>26.502387857216799</v>
      </c>
      <c r="F1452" s="12">
        <f>IF(I1452="North", 1, 0)</f>
        <v>1</v>
      </c>
      <c r="G1452" s="12">
        <f>IF(I1452="South", 1, 0)</f>
        <v>0</v>
      </c>
      <c r="H1452" s="12">
        <f>IF(I1452="East", 1, 0)</f>
        <v>0</v>
      </c>
      <c r="I1452" s="12" t="s">
        <v>8</v>
      </c>
      <c r="J1452" s="12">
        <v>264.10471946461098</v>
      </c>
      <c r="K1452" s="12">
        <f>B1452-200</f>
        <v>15.441650629947986</v>
      </c>
      <c r="L1452" s="12">
        <f>C1452-20</f>
        <v>-2.3882279130200992</v>
      </c>
      <c r="M1452" s="12">
        <f>D1452-150</f>
        <v>-16</v>
      </c>
      <c r="N1452" s="12">
        <f>E1452-21</f>
        <v>5.5023878572167995</v>
      </c>
      <c r="O1452" s="12">
        <f>H1452-1</f>
        <v>-1</v>
      </c>
    </row>
    <row r="1453" spans="1:15" x14ac:dyDescent="0.3">
      <c r="A1453" s="12">
        <v>337.15591209340198</v>
      </c>
      <c r="B1453" s="12">
        <v>285.11074723176102</v>
      </c>
      <c r="C1453" s="12">
        <v>13.724323140133</v>
      </c>
      <c r="D1453" s="12">
        <v>143</v>
      </c>
      <c r="E1453" s="12">
        <v>19.383618752670401</v>
      </c>
      <c r="F1453" s="12">
        <f>IF(I1453="North", 1, 0)</f>
        <v>0</v>
      </c>
      <c r="G1453" s="12">
        <f>IF(I1453="South", 1, 0)</f>
        <v>0</v>
      </c>
      <c r="H1453" s="12">
        <f>IF(I1453="East", 1, 0)</f>
        <v>1</v>
      </c>
      <c r="I1453" s="12" t="s">
        <v>7</v>
      </c>
      <c r="J1453" s="12">
        <v>337.15591209340198</v>
      </c>
      <c r="K1453" s="12">
        <f>B1453-200</f>
        <v>85.110747231761025</v>
      </c>
      <c r="L1453" s="12">
        <f>C1453-20</f>
        <v>-6.2756768598669996</v>
      </c>
      <c r="M1453" s="12">
        <f>D1453-150</f>
        <v>-7</v>
      </c>
      <c r="N1453" s="12">
        <f>E1453-21</f>
        <v>-1.6163812473295991</v>
      </c>
      <c r="O1453" s="12">
        <f>H1453-1</f>
        <v>0</v>
      </c>
    </row>
    <row r="1454" spans="1:15" x14ac:dyDescent="0.3">
      <c r="A1454" s="12">
        <v>267.54114580651799</v>
      </c>
      <c r="B1454" s="12">
        <v>212.03765897442801</v>
      </c>
      <c r="C1454" s="12">
        <v>19.361726592408999</v>
      </c>
      <c r="D1454" s="12">
        <v>138</v>
      </c>
      <c r="E1454" s="12">
        <v>29.142125826878299</v>
      </c>
      <c r="F1454" s="12">
        <f>IF(I1454="North", 1, 0)</f>
        <v>1</v>
      </c>
      <c r="G1454" s="12">
        <f>IF(I1454="South", 1, 0)</f>
        <v>0</v>
      </c>
      <c r="H1454" s="12">
        <f>IF(I1454="East", 1, 0)</f>
        <v>0</v>
      </c>
      <c r="I1454" s="12" t="s">
        <v>8</v>
      </c>
      <c r="J1454" s="12">
        <v>267.54114580651799</v>
      </c>
      <c r="K1454" s="12">
        <f>B1454-200</f>
        <v>12.037658974428012</v>
      </c>
      <c r="L1454" s="12">
        <f>C1454-20</f>
        <v>-0.63827340759100082</v>
      </c>
      <c r="M1454" s="12">
        <f>D1454-150</f>
        <v>-12</v>
      </c>
      <c r="N1454" s="12">
        <f>E1454-21</f>
        <v>8.1421258268782992</v>
      </c>
      <c r="O1454" s="12">
        <f>H1454-1</f>
        <v>-1</v>
      </c>
    </row>
    <row r="1455" spans="1:15" x14ac:dyDescent="0.3">
      <c r="A1455" s="12">
        <v>396.10801157260698</v>
      </c>
      <c r="B1455" s="12">
        <v>330.084155709019</v>
      </c>
      <c r="C1455" s="12">
        <v>17.196961815763402</v>
      </c>
      <c r="D1455" s="12">
        <v>182</v>
      </c>
      <c r="E1455" s="12">
        <v>28.968377629989799</v>
      </c>
      <c r="F1455" s="12">
        <f>IF(I1455="North", 1, 0)</f>
        <v>0</v>
      </c>
      <c r="G1455" s="12">
        <f>IF(I1455="South", 1, 0)</f>
        <v>1</v>
      </c>
      <c r="H1455" s="12">
        <f>IF(I1455="East", 1, 0)</f>
        <v>0</v>
      </c>
      <c r="I1455" s="12" t="s">
        <v>6</v>
      </c>
      <c r="J1455" s="12">
        <v>396.10801157260698</v>
      </c>
      <c r="K1455" s="12">
        <f>B1455-200</f>
        <v>130.084155709019</v>
      </c>
      <c r="L1455" s="12">
        <f>C1455-20</f>
        <v>-2.8030381842365983</v>
      </c>
      <c r="M1455" s="12">
        <f>D1455-150</f>
        <v>32</v>
      </c>
      <c r="N1455" s="12">
        <f>E1455-21</f>
        <v>7.9683776299897993</v>
      </c>
      <c r="O1455" s="12">
        <f>H1455-1</f>
        <v>-1</v>
      </c>
    </row>
    <row r="1456" spans="1:15" x14ac:dyDescent="0.3">
      <c r="A1456" s="12">
        <v>302.78816845956999</v>
      </c>
      <c r="B1456" s="12">
        <v>228.27548228157701</v>
      </c>
      <c r="C1456" s="12">
        <v>5.3527565499886602</v>
      </c>
      <c r="D1456" s="12">
        <v>148</v>
      </c>
      <c r="E1456" s="12">
        <v>20.475554645277999</v>
      </c>
      <c r="F1456" s="12">
        <f>IF(I1456="North", 1, 0)</f>
        <v>0</v>
      </c>
      <c r="G1456" s="12">
        <f>IF(I1456="South", 1, 0)</f>
        <v>0</v>
      </c>
      <c r="H1456" s="12">
        <f>IF(I1456="East", 1, 0)</f>
        <v>0</v>
      </c>
      <c r="I1456" s="12" t="s">
        <v>9</v>
      </c>
      <c r="J1456" s="12">
        <v>302.78816845956999</v>
      </c>
      <c r="K1456" s="12">
        <f>B1456-200</f>
        <v>28.275482281577013</v>
      </c>
      <c r="L1456" s="12">
        <f>C1456-20</f>
        <v>-14.64724345001134</v>
      </c>
      <c r="M1456" s="12">
        <f>D1456-150</f>
        <v>-2</v>
      </c>
      <c r="N1456" s="12">
        <f>E1456-21</f>
        <v>-0.52444535472200116</v>
      </c>
      <c r="O1456" s="12">
        <f>H1456-1</f>
        <v>-1</v>
      </c>
    </row>
    <row r="1457" spans="1:15" x14ac:dyDescent="0.3">
      <c r="A1457" s="12">
        <v>177.69854728997501</v>
      </c>
      <c r="B1457" s="12">
        <v>111.96186204220901</v>
      </c>
      <c r="C1457" s="12">
        <v>30.264860122508299</v>
      </c>
      <c r="D1457" s="12">
        <v>155</v>
      </c>
      <c r="E1457" s="12">
        <v>18.689862943923099</v>
      </c>
      <c r="F1457" s="12">
        <f>IF(I1457="North", 1, 0)</f>
        <v>1</v>
      </c>
      <c r="G1457" s="12">
        <f>IF(I1457="South", 1, 0)</f>
        <v>0</v>
      </c>
      <c r="H1457" s="12">
        <f>IF(I1457="East", 1, 0)</f>
        <v>0</v>
      </c>
      <c r="I1457" s="12" t="s">
        <v>8</v>
      </c>
      <c r="J1457" s="12">
        <v>177.69854728997501</v>
      </c>
      <c r="K1457" s="12">
        <f>B1457-200</f>
        <v>-88.038137957790994</v>
      </c>
      <c r="L1457" s="12">
        <f>C1457-20</f>
        <v>10.264860122508299</v>
      </c>
      <c r="M1457" s="12">
        <f>D1457-150</f>
        <v>5</v>
      </c>
      <c r="N1457" s="12">
        <f>E1457-21</f>
        <v>-2.3101370560769006</v>
      </c>
      <c r="O1457" s="12">
        <f>H1457-1</f>
        <v>-1</v>
      </c>
    </row>
    <row r="1458" spans="1:15" x14ac:dyDescent="0.3">
      <c r="A1458" s="12">
        <v>278.43616266158699</v>
      </c>
      <c r="B1458" s="12">
        <v>237.66708105522599</v>
      </c>
      <c r="C1458" s="12">
        <v>25.443848271083301</v>
      </c>
      <c r="D1458" s="12">
        <v>141</v>
      </c>
      <c r="E1458" s="12">
        <v>23.7889521855612</v>
      </c>
      <c r="F1458" s="12">
        <f>IF(I1458="North", 1, 0)</f>
        <v>1</v>
      </c>
      <c r="G1458" s="12">
        <f>IF(I1458="South", 1, 0)</f>
        <v>0</v>
      </c>
      <c r="H1458" s="12">
        <f>IF(I1458="East", 1, 0)</f>
        <v>0</v>
      </c>
      <c r="I1458" s="12" t="s">
        <v>8</v>
      </c>
      <c r="J1458" s="12">
        <v>278.43616266158699</v>
      </c>
      <c r="K1458" s="12">
        <f>B1458-200</f>
        <v>37.667081055225992</v>
      </c>
      <c r="L1458" s="12">
        <f>C1458-20</f>
        <v>5.4438482710833007</v>
      </c>
      <c r="M1458" s="12">
        <f>D1458-150</f>
        <v>-9</v>
      </c>
      <c r="N1458" s="12">
        <f>E1458-21</f>
        <v>2.7889521855612003</v>
      </c>
      <c r="O1458" s="12">
        <f>H1458-1</f>
        <v>-1</v>
      </c>
    </row>
    <row r="1459" spans="1:15" x14ac:dyDescent="0.3">
      <c r="A1459" s="12">
        <v>268.931348403458</v>
      </c>
      <c r="B1459" s="12">
        <v>219.05791924413799</v>
      </c>
      <c r="C1459" s="12">
        <v>18.118496375374999</v>
      </c>
      <c r="D1459" s="12">
        <v>155</v>
      </c>
      <c r="E1459" s="12">
        <v>19.609900229924499</v>
      </c>
      <c r="F1459" s="12">
        <f>IF(I1459="North", 1, 0)</f>
        <v>0</v>
      </c>
      <c r="G1459" s="12">
        <f>IF(I1459="South", 1, 0)</f>
        <v>0</v>
      </c>
      <c r="H1459" s="12">
        <f>IF(I1459="East", 1, 0)</f>
        <v>0</v>
      </c>
      <c r="I1459" s="12" t="s">
        <v>9</v>
      </c>
      <c r="J1459" s="12">
        <v>268.931348403458</v>
      </c>
      <c r="K1459" s="12">
        <f>B1459-200</f>
        <v>19.057919244137992</v>
      </c>
      <c r="L1459" s="12">
        <f>C1459-20</f>
        <v>-1.881503624625001</v>
      </c>
      <c r="M1459" s="12">
        <f>D1459-150</f>
        <v>5</v>
      </c>
      <c r="N1459" s="12">
        <f>E1459-21</f>
        <v>-1.3900997700755013</v>
      </c>
      <c r="O1459" s="12">
        <f>H1459-1</f>
        <v>-1</v>
      </c>
    </row>
    <row r="1460" spans="1:15" x14ac:dyDescent="0.3">
      <c r="A1460" s="12">
        <v>299.90123376622898</v>
      </c>
      <c r="B1460" s="12">
        <v>264.487637704137</v>
      </c>
      <c r="C1460" s="12">
        <v>20.094095248702899</v>
      </c>
      <c r="D1460" s="12">
        <v>137</v>
      </c>
      <c r="E1460" s="12">
        <v>16.373779131730601</v>
      </c>
      <c r="F1460" s="12">
        <f>IF(I1460="North", 1, 0)</f>
        <v>0</v>
      </c>
      <c r="G1460" s="12">
        <f>IF(I1460="South", 1, 0)</f>
        <v>0</v>
      </c>
      <c r="H1460" s="12">
        <f>IF(I1460="East", 1, 0)</f>
        <v>1</v>
      </c>
      <c r="I1460" s="12" t="s">
        <v>7</v>
      </c>
      <c r="J1460" s="12">
        <v>299.90123376622898</v>
      </c>
      <c r="K1460" s="12">
        <f>B1460-200</f>
        <v>64.487637704137001</v>
      </c>
      <c r="L1460" s="12">
        <f>C1460-20</f>
        <v>9.4095248702899426E-2</v>
      </c>
      <c r="M1460" s="12">
        <f>D1460-150</f>
        <v>-13</v>
      </c>
      <c r="N1460" s="12">
        <f>E1460-21</f>
        <v>-4.6262208682693995</v>
      </c>
      <c r="O1460" s="12">
        <f>H1460-1</f>
        <v>0</v>
      </c>
    </row>
    <row r="1461" spans="1:15" x14ac:dyDescent="0.3">
      <c r="A1461" s="12">
        <v>342.08785407150702</v>
      </c>
      <c r="B1461" s="12">
        <v>233.65906756349699</v>
      </c>
      <c r="C1461" s="12">
        <v>14.1417282634121</v>
      </c>
      <c r="D1461" s="12">
        <v>152</v>
      </c>
      <c r="E1461" s="12">
        <v>26.124954614091902</v>
      </c>
      <c r="F1461" s="12">
        <f>IF(I1461="North", 1, 0)</f>
        <v>1</v>
      </c>
      <c r="G1461" s="12">
        <f>IF(I1461="South", 1, 0)</f>
        <v>0</v>
      </c>
      <c r="H1461" s="12">
        <f>IF(I1461="East", 1, 0)</f>
        <v>0</v>
      </c>
      <c r="I1461" s="12" t="s">
        <v>8</v>
      </c>
      <c r="J1461" s="12">
        <v>342.08785407150702</v>
      </c>
      <c r="K1461" s="12">
        <f>B1461-200</f>
        <v>33.65906756349699</v>
      </c>
      <c r="L1461" s="12">
        <f>C1461-20</f>
        <v>-5.8582717365879002</v>
      </c>
      <c r="M1461" s="12">
        <f>D1461-150</f>
        <v>2</v>
      </c>
      <c r="N1461" s="12">
        <f>E1461-21</f>
        <v>5.1249546140919016</v>
      </c>
      <c r="O1461" s="12">
        <f>H1461-1</f>
        <v>-1</v>
      </c>
    </row>
    <row r="1462" spans="1:15" x14ac:dyDescent="0.3">
      <c r="A1462" s="12">
        <v>212.94394802350601</v>
      </c>
      <c r="B1462" s="12">
        <v>193.077200800811</v>
      </c>
      <c r="C1462" s="12">
        <v>28.4786143890543</v>
      </c>
      <c r="D1462" s="12">
        <v>133</v>
      </c>
      <c r="E1462" s="12">
        <v>25.8657895491083</v>
      </c>
      <c r="F1462" s="12">
        <f>IF(I1462="North", 1, 0)</f>
        <v>0</v>
      </c>
      <c r="G1462" s="12">
        <f>IF(I1462="South", 1, 0)</f>
        <v>0</v>
      </c>
      <c r="H1462" s="12">
        <f>IF(I1462="East", 1, 0)</f>
        <v>0</v>
      </c>
      <c r="I1462" s="12" t="s">
        <v>9</v>
      </c>
      <c r="J1462" s="12">
        <v>212.94394802350601</v>
      </c>
      <c r="K1462" s="12">
        <f>B1462-200</f>
        <v>-6.9227991991890008</v>
      </c>
      <c r="L1462" s="12">
        <f>C1462-20</f>
        <v>8.4786143890543002</v>
      </c>
      <c r="M1462" s="12">
        <f>D1462-150</f>
        <v>-17</v>
      </c>
      <c r="N1462" s="12">
        <f>E1462-21</f>
        <v>4.8657895491082996</v>
      </c>
      <c r="O1462" s="12">
        <f>H1462-1</f>
        <v>-1</v>
      </c>
    </row>
    <row r="1463" spans="1:15" x14ac:dyDescent="0.3">
      <c r="A1463" s="12">
        <v>191.17646009401901</v>
      </c>
      <c r="B1463" s="12">
        <v>138.78508818553101</v>
      </c>
      <c r="C1463" s="12">
        <v>29.486443473865499</v>
      </c>
      <c r="D1463" s="12">
        <v>156</v>
      </c>
      <c r="E1463" s="12">
        <v>21.6220464150542</v>
      </c>
      <c r="F1463" s="12">
        <f>IF(I1463="North", 1, 0)</f>
        <v>0</v>
      </c>
      <c r="G1463" s="12">
        <f>IF(I1463="South", 1, 0)</f>
        <v>1</v>
      </c>
      <c r="H1463" s="12">
        <f>IF(I1463="East", 1, 0)</f>
        <v>0</v>
      </c>
      <c r="I1463" s="12" t="s">
        <v>6</v>
      </c>
      <c r="J1463" s="12">
        <v>191.17646009401901</v>
      </c>
      <c r="K1463" s="12">
        <f>B1463-200</f>
        <v>-61.214911814468991</v>
      </c>
      <c r="L1463" s="12">
        <f>C1463-20</f>
        <v>9.4864434738654992</v>
      </c>
      <c r="M1463" s="12">
        <f>D1463-150</f>
        <v>6</v>
      </c>
      <c r="N1463" s="12">
        <f>E1463-21</f>
        <v>0.6220464150542</v>
      </c>
      <c r="O1463" s="12">
        <f>H1463-1</f>
        <v>-1</v>
      </c>
    </row>
    <row r="1464" spans="1:15" x14ac:dyDescent="0.3">
      <c r="A1464" s="12">
        <v>245.53467708728101</v>
      </c>
      <c r="B1464" s="12">
        <v>189.54883713569799</v>
      </c>
      <c r="C1464" s="12">
        <v>20.783468641232599</v>
      </c>
      <c r="D1464" s="12">
        <v>157</v>
      </c>
      <c r="E1464" s="12">
        <v>15.948540985087201</v>
      </c>
      <c r="F1464" s="12">
        <f>IF(I1464="North", 1, 0)</f>
        <v>0</v>
      </c>
      <c r="G1464" s="12">
        <f>IF(I1464="South", 1, 0)</f>
        <v>1</v>
      </c>
      <c r="H1464" s="12">
        <f>IF(I1464="East", 1, 0)</f>
        <v>0</v>
      </c>
      <c r="I1464" s="12" t="s">
        <v>6</v>
      </c>
      <c r="J1464" s="12">
        <v>245.53467708728101</v>
      </c>
      <c r="K1464" s="12">
        <f>B1464-200</f>
        <v>-10.451162864302006</v>
      </c>
      <c r="L1464" s="12">
        <f>C1464-20</f>
        <v>0.78346864123259863</v>
      </c>
      <c r="M1464" s="12">
        <f>D1464-150</f>
        <v>7</v>
      </c>
      <c r="N1464" s="12">
        <f>E1464-21</f>
        <v>-5.0514590149127994</v>
      </c>
      <c r="O1464" s="12">
        <f>H1464-1</f>
        <v>-1</v>
      </c>
    </row>
    <row r="1465" spans="1:15" x14ac:dyDescent="0.3">
      <c r="A1465" s="12">
        <v>232.52651175729699</v>
      </c>
      <c r="B1465" s="12">
        <v>157.47397728953499</v>
      </c>
      <c r="C1465" s="12">
        <v>25.117653220926702</v>
      </c>
      <c r="D1465" s="12">
        <v>176</v>
      </c>
      <c r="E1465" s="12">
        <v>16.081894995130401</v>
      </c>
      <c r="F1465" s="12">
        <f>IF(I1465="North", 1, 0)</f>
        <v>0</v>
      </c>
      <c r="G1465" s="12">
        <f>IF(I1465="South", 1, 0)</f>
        <v>0</v>
      </c>
      <c r="H1465" s="12">
        <f>IF(I1465="East", 1, 0)</f>
        <v>0</v>
      </c>
      <c r="I1465" s="12" t="s">
        <v>9</v>
      </c>
      <c r="J1465" s="12">
        <v>232.52651175729699</v>
      </c>
      <c r="K1465" s="12">
        <f>B1465-200</f>
        <v>-42.526022710465014</v>
      </c>
      <c r="L1465" s="12">
        <f>C1465-20</f>
        <v>5.1176532209267016</v>
      </c>
      <c r="M1465" s="12">
        <f>D1465-150</f>
        <v>26</v>
      </c>
      <c r="N1465" s="12">
        <f>E1465-21</f>
        <v>-4.9181050048695987</v>
      </c>
      <c r="O1465" s="12">
        <f>H1465-1</f>
        <v>-1</v>
      </c>
    </row>
    <row r="1466" spans="1:15" x14ac:dyDescent="0.3">
      <c r="A1466" s="12">
        <v>238.26805812676801</v>
      </c>
      <c r="B1466" s="12">
        <v>170.973827509763</v>
      </c>
      <c r="C1466" s="12">
        <v>20.876433894669599</v>
      </c>
      <c r="D1466" s="12">
        <v>155</v>
      </c>
      <c r="E1466" s="12">
        <v>21.428917153676601</v>
      </c>
      <c r="F1466" s="12">
        <f>IF(I1466="North", 1, 0)</f>
        <v>1</v>
      </c>
      <c r="G1466" s="12">
        <f>IF(I1466="South", 1, 0)</f>
        <v>0</v>
      </c>
      <c r="H1466" s="12">
        <f>IF(I1466="East", 1, 0)</f>
        <v>0</v>
      </c>
      <c r="I1466" s="12" t="s">
        <v>8</v>
      </c>
      <c r="J1466" s="12">
        <v>238.26805812676801</v>
      </c>
      <c r="K1466" s="12">
        <f>B1466-200</f>
        <v>-29.026172490237002</v>
      </c>
      <c r="L1466" s="12">
        <f>C1466-20</f>
        <v>0.87643389466959931</v>
      </c>
      <c r="M1466" s="12">
        <f>D1466-150</f>
        <v>5</v>
      </c>
      <c r="N1466" s="12">
        <f>E1466-21</f>
        <v>0.42891715367660055</v>
      </c>
      <c r="O1466" s="12">
        <f>H1466-1</f>
        <v>-1</v>
      </c>
    </row>
    <row r="1467" spans="1:15" x14ac:dyDescent="0.3">
      <c r="A1467" s="12">
        <v>319.55317264802102</v>
      </c>
      <c r="B1467" s="12">
        <v>229.42892022103001</v>
      </c>
      <c r="C1467" s="12">
        <v>13.316372805620301</v>
      </c>
      <c r="D1467" s="12">
        <v>180</v>
      </c>
      <c r="E1467" s="12">
        <v>19.0005158619798</v>
      </c>
      <c r="F1467" s="12">
        <f>IF(I1467="North", 1, 0)</f>
        <v>0</v>
      </c>
      <c r="G1467" s="12">
        <f>IF(I1467="South", 1, 0)</f>
        <v>0</v>
      </c>
      <c r="H1467" s="12">
        <f>IF(I1467="East", 1, 0)</f>
        <v>0</v>
      </c>
      <c r="I1467" s="12" t="s">
        <v>9</v>
      </c>
      <c r="J1467" s="12">
        <v>319.55317264802102</v>
      </c>
      <c r="K1467" s="12">
        <f>B1467-200</f>
        <v>29.428920221030012</v>
      </c>
      <c r="L1467" s="12">
        <f>C1467-20</f>
        <v>-6.6836271943796994</v>
      </c>
      <c r="M1467" s="12">
        <f>D1467-150</f>
        <v>30</v>
      </c>
      <c r="N1467" s="12">
        <f>E1467-21</f>
        <v>-1.9994841380202004</v>
      </c>
      <c r="O1467" s="12">
        <f>H1467-1</f>
        <v>-1</v>
      </c>
    </row>
    <row r="1468" spans="1:15" x14ac:dyDescent="0.3">
      <c r="A1468" s="12">
        <v>292.427102104874</v>
      </c>
      <c r="B1468" s="12">
        <v>283.49522521757001</v>
      </c>
      <c r="C1468" s="12">
        <v>17.940883155181702</v>
      </c>
      <c r="D1468" s="12">
        <v>141</v>
      </c>
      <c r="E1468" s="12">
        <v>19.6356282714335</v>
      </c>
      <c r="F1468" s="12">
        <f>IF(I1468="North", 1, 0)</f>
        <v>0</v>
      </c>
      <c r="G1468" s="12">
        <f>IF(I1468="South", 1, 0)</f>
        <v>0</v>
      </c>
      <c r="H1468" s="12">
        <f>IF(I1468="East", 1, 0)</f>
        <v>0</v>
      </c>
      <c r="I1468" s="12" t="s">
        <v>9</v>
      </c>
      <c r="J1468" s="12">
        <v>292.427102104874</v>
      </c>
      <c r="K1468" s="12">
        <f>B1468-200</f>
        <v>83.49522521757001</v>
      </c>
      <c r="L1468" s="12">
        <f>C1468-20</f>
        <v>-2.0591168448182984</v>
      </c>
      <c r="M1468" s="12">
        <f>D1468-150</f>
        <v>-9</v>
      </c>
      <c r="N1468" s="12">
        <f>E1468-21</f>
        <v>-1.3643717285664998</v>
      </c>
      <c r="O1468" s="12">
        <f>H1468-1</f>
        <v>-1</v>
      </c>
    </row>
    <row r="1469" spans="1:15" x14ac:dyDescent="0.3">
      <c r="A1469" s="12">
        <v>299.305689844673</v>
      </c>
      <c r="B1469" s="12">
        <v>219.73357649114899</v>
      </c>
      <c r="C1469" s="12">
        <v>20.6596398338597</v>
      </c>
      <c r="D1469" s="12">
        <v>148</v>
      </c>
      <c r="E1469" s="12">
        <v>25.08785262024</v>
      </c>
      <c r="F1469" s="12">
        <f>IF(I1469="North", 1, 0)</f>
        <v>1</v>
      </c>
      <c r="G1469" s="12">
        <f>IF(I1469="South", 1, 0)</f>
        <v>0</v>
      </c>
      <c r="H1469" s="12">
        <f>IF(I1469="East", 1, 0)</f>
        <v>0</v>
      </c>
      <c r="I1469" s="12" t="s">
        <v>8</v>
      </c>
      <c r="J1469" s="12">
        <v>299.305689844673</v>
      </c>
      <c r="K1469" s="12">
        <f>B1469-200</f>
        <v>19.733576491148995</v>
      </c>
      <c r="L1469" s="12">
        <f>C1469-20</f>
        <v>0.65963983385969982</v>
      </c>
      <c r="M1469" s="12">
        <f>D1469-150</f>
        <v>-2</v>
      </c>
      <c r="N1469" s="12">
        <f>E1469-21</f>
        <v>4.0878526202399996</v>
      </c>
      <c r="O1469" s="12">
        <f>H1469-1</f>
        <v>-1</v>
      </c>
    </row>
    <row r="1470" spans="1:15" x14ac:dyDescent="0.3">
      <c r="A1470" s="12">
        <v>223.85235449413599</v>
      </c>
      <c r="B1470" s="12">
        <v>140.20584689824</v>
      </c>
      <c r="C1470" s="12">
        <v>17.7272614062827</v>
      </c>
      <c r="D1470" s="12">
        <v>142</v>
      </c>
      <c r="E1470" s="12">
        <v>23.932717269690201</v>
      </c>
      <c r="F1470" s="12">
        <f>IF(I1470="North", 1, 0)</f>
        <v>0</v>
      </c>
      <c r="G1470" s="12">
        <f>IF(I1470="South", 1, 0)</f>
        <v>0</v>
      </c>
      <c r="H1470" s="12">
        <f>IF(I1470="East", 1, 0)</f>
        <v>1</v>
      </c>
      <c r="I1470" s="12" t="s">
        <v>7</v>
      </c>
      <c r="J1470" s="12">
        <v>223.85235449413599</v>
      </c>
      <c r="K1470" s="12">
        <f>B1470-200</f>
        <v>-59.794153101760003</v>
      </c>
      <c r="L1470" s="12">
        <f>C1470-20</f>
        <v>-2.2727385937172997</v>
      </c>
      <c r="M1470" s="12">
        <f>D1470-150</f>
        <v>-8</v>
      </c>
      <c r="N1470" s="12">
        <f>E1470-21</f>
        <v>2.9327172696902011</v>
      </c>
      <c r="O1470" s="12">
        <f>H1470-1</f>
        <v>0</v>
      </c>
    </row>
    <row r="1471" spans="1:15" x14ac:dyDescent="0.3">
      <c r="A1471" s="12">
        <v>247.361546299509</v>
      </c>
      <c r="B1471" s="12">
        <v>222.23013341100699</v>
      </c>
      <c r="C1471" s="12">
        <v>18.906733612824802</v>
      </c>
      <c r="D1471" s="12">
        <v>139</v>
      </c>
      <c r="E1471" s="12">
        <v>26.5125707219904</v>
      </c>
      <c r="F1471" s="12">
        <f>IF(I1471="North", 1, 0)</f>
        <v>0</v>
      </c>
      <c r="G1471" s="12">
        <f>IF(I1471="South", 1, 0)</f>
        <v>0</v>
      </c>
      <c r="H1471" s="12">
        <f>IF(I1471="East", 1, 0)</f>
        <v>1</v>
      </c>
      <c r="I1471" s="12" t="s">
        <v>7</v>
      </c>
      <c r="J1471" s="12">
        <v>247.361546299509</v>
      </c>
      <c r="K1471" s="12">
        <f>B1471-200</f>
        <v>22.230133411006989</v>
      </c>
      <c r="L1471" s="12">
        <f>C1471-20</f>
        <v>-1.0932663871751984</v>
      </c>
      <c r="M1471" s="12">
        <f>D1471-150</f>
        <v>-11</v>
      </c>
      <c r="N1471" s="12">
        <f>E1471-21</f>
        <v>5.5125707219904001</v>
      </c>
      <c r="O1471" s="12">
        <f>H1471-1</f>
        <v>0</v>
      </c>
    </row>
    <row r="1472" spans="1:15" x14ac:dyDescent="0.3">
      <c r="A1472" s="12">
        <v>260.154207845499</v>
      </c>
      <c r="B1472" s="12">
        <v>259.831574332282</v>
      </c>
      <c r="C1472" s="12">
        <v>19.5430022124544</v>
      </c>
      <c r="D1472" s="12">
        <v>148</v>
      </c>
      <c r="E1472" s="12">
        <v>17.037507106490899</v>
      </c>
      <c r="F1472" s="12">
        <f>IF(I1472="North", 1, 0)</f>
        <v>0</v>
      </c>
      <c r="G1472" s="12">
        <f>IF(I1472="South", 1, 0)</f>
        <v>1</v>
      </c>
      <c r="H1472" s="12">
        <f>IF(I1472="East", 1, 0)</f>
        <v>0</v>
      </c>
      <c r="I1472" s="12" t="s">
        <v>6</v>
      </c>
      <c r="J1472" s="12">
        <v>260.154207845499</v>
      </c>
      <c r="K1472" s="12">
        <f>B1472-200</f>
        <v>59.831574332282003</v>
      </c>
      <c r="L1472" s="12">
        <f>C1472-20</f>
        <v>-0.45699778754559972</v>
      </c>
      <c r="M1472" s="12">
        <f>D1472-150</f>
        <v>-2</v>
      </c>
      <c r="N1472" s="12">
        <f>E1472-21</f>
        <v>-3.9624928935091006</v>
      </c>
      <c r="O1472" s="12">
        <f>H1472-1</f>
        <v>-1</v>
      </c>
    </row>
    <row r="1473" spans="1:15" x14ac:dyDescent="0.3">
      <c r="A1473" s="12">
        <v>228.422936148286</v>
      </c>
      <c r="B1473" s="12">
        <v>169.51085478402999</v>
      </c>
      <c r="C1473" s="12">
        <v>19.5956075106726</v>
      </c>
      <c r="D1473" s="12">
        <v>166</v>
      </c>
      <c r="E1473" s="12">
        <v>19.627233725253099</v>
      </c>
      <c r="F1473" s="12">
        <f>IF(I1473="North", 1, 0)</f>
        <v>0</v>
      </c>
      <c r="G1473" s="12">
        <f>IF(I1473="South", 1, 0)</f>
        <v>0</v>
      </c>
      <c r="H1473" s="12">
        <f>IF(I1473="East", 1, 0)</f>
        <v>1</v>
      </c>
      <c r="I1473" s="12" t="s">
        <v>7</v>
      </c>
      <c r="J1473" s="12">
        <v>228.422936148286</v>
      </c>
      <c r="K1473" s="12">
        <f>B1473-200</f>
        <v>-30.489145215970012</v>
      </c>
      <c r="L1473" s="12">
        <f>C1473-20</f>
        <v>-0.40439248932739957</v>
      </c>
      <c r="M1473" s="12">
        <f>D1473-150</f>
        <v>16</v>
      </c>
      <c r="N1473" s="12">
        <f>E1473-21</f>
        <v>-1.3727662747469012</v>
      </c>
      <c r="O1473" s="12">
        <f>H1473-1</f>
        <v>0</v>
      </c>
    </row>
    <row r="1474" spans="1:15" x14ac:dyDescent="0.3">
      <c r="A1474" s="12">
        <v>237.77967471307301</v>
      </c>
      <c r="B1474" s="12">
        <v>193.29914166635399</v>
      </c>
      <c r="C1474" s="12">
        <v>20.2612924524874</v>
      </c>
      <c r="D1474" s="12">
        <v>130</v>
      </c>
      <c r="E1474" s="12">
        <v>24.035926781840399</v>
      </c>
      <c r="F1474" s="12">
        <f>IF(I1474="North", 1, 0)</f>
        <v>0</v>
      </c>
      <c r="G1474" s="12">
        <f>IF(I1474="South", 1, 0)</f>
        <v>0</v>
      </c>
      <c r="H1474" s="12">
        <f>IF(I1474="East", 1, 0)</f>
        <v>0</v>
      </c>
      <c r="I1474" s="12" t="s">
        <v>9</v>
      </c>
      <c r="J1474" s="12">
        <v>237.77967471307301</v>
      </c>
      <c r="K1474" s="12">
        <f>B1474-200</f>
        <v>-6.7008583336460106</v>
      </c>
      <c r="L1474" s="12">
        <f>C1474-20</f>
        <v>0.26129245248739963</v>
      </c>
      <c r="M1474" s="12">
        <f>D1474-150</f>
        <v>-20</v>
      </c>
      <c r="N1474" s="12">
        <f>E1474-21</f>
        <v>3.0359267818403985</v>
      </c>
      <c r="O1474" s="12">
        <f>H1474-1</f>
        <v>-1</v>
      </c>
    </row>
    <row r="1475" spans="1:15" x14ac:dyDescent="0.3">
      <c r="A1475" s="12">
        <v>329.03097841533702</v>
      </c>
      <c r="B1475" s="12">
        <v>200.73440973645901</v>
      </c>
      <c r="C1475" s="12">
        <v>14.6969746680169</v>
      </c>
      <c r="D1475" s="12">
        <v>155</v>
      </c>
      <c r="E1475" s="12">
        <v>22.792313364051498</v>
      </c>
      <c r="F1475" s="12">
        <f>IF(I1475="North", 1, 0)</f>
        <v>1</v>
      </c>
      <c r="G1475" s="12">
        <f>IF(I1475="South", 1, 0)</f>
        <v>0</v>
      </c>
      <c r="H1475" s="12">
        <f>IF(I1475="East", 1, 0)</f>
        <v>0</v>
      </c>
      <c r="I1475" s="12" t="s">
        <v>8</v>
      </c>
      <c r="J1475" s="12">
        <v>329.03097841533702</v>
      </c>
      <c r="K1475" s="12">
        <f>B1475-200</f>
        <v>0.73440973645901408</v>
      </c>
      <c r="L1475" s="12">
        <f>C1475-20</f>
        <v>-5.3030253319831004</v>
      </c>
      <c r="M1475" s="12">
        <f>D1475-150</f>
        <v>5</v>
      </c>
      <c r="N1475" s="12">
        <f>E1475-21</f>
        <v>1.7923133640514983</v>
      </c>
      <c r="O1475" s="12">
        <f>H1475-1</f>
        <v>-1</v>
      </c>
    </row>
    <row r="1476" spans="1:15" x14ac:dyDescent="0.3">
      <c r="A1476" s="12">
        <v>252.19501928251501</v>
      </c>
      <c r="B1476" s="12">
        <v>160.75508434588801</v>
      </c>
      <c r="C1476" s="12">
        <v>16.414919254360299</v>
      </c>
      <c r="D1476" s="12">
        <v>172</v>
      </c>
      <c r="E1476" s="12">
        <v>27.129521530350399</v>
      </c>
      <c r="F1476" s="12">
        <f>IF(I1476="North", 1, 0)</f>
        <v>0</v>
      </c>
      <c r="G1476" s="12">
        <f>IF(I1476="South", 1, 0)</f>
        <v>1</v>
      </c>
      <c r="H1476" s="12">
        <f>IF(I1476="East", 1, 0)</f>
        <v>0</v>
      </c>
      <c r="I1476" s="12" t="s">
        <v>6</v>
      </c>
      <c r="J1476" s="12">
        <v>252.19501928251501</v>
      </c>
      <c r="K1476" s="12">
        <f>B1476-200</f>
        <v>-39.244915654111992</v>
      </c>
      <c r="L1476" s="12">
        <f>C1476-20</f>
        <v>-3.5850807456397007</v>
      </c>
      <c r="M1476" s="12">
        <f>D1476-150</f>
        <v>22</v>
      </c>
      <c r="N1476" s="12">
        <f>E1476-21</f>
        <v>6.1295215303503987</v>
      </c>
      <c r="O1476" s="12">
        <f>H1476-1</f>
        <v>-1</v>
      </c>
    </row>
    <row r="1477" spans="1:15" x14ac:dyDescent="0.3">
      <c r="A1477" s="12">
        <v>265.14094763342803</v>
      </c>
      <c r="B1477" s="12">
        <v>232.41402169219199</v>
      </c>
      <c r="C1477" s="12">
        <v>13.5770786715001</v>
      </c>
      <c r="D1477" s="12">
        <v>158</v>
      </c>
      <c r="E1477" s="12">
        <v>22.6821468236162</v>
      </c>
      <c r="F1477" s="12">
        <f>IF(I1477="North", 1, 0)</f>
        <v>0</v>
      </c>
      <c r="G1477" s="12">
        <f>IF(I1477="South", 1, 0)</f>
        <v>0</v>
      </c>
      <c r="H1477" s="12">
        <f>IF(I1477="East", 1, 0)</f>
        <v>1</v>
      </c>
      <c r="I1477" s="12" t="s">
        <v>7</v>
      </c>
      <c r="J1477" s="12">
        <v>265.14094763342803</v>
      </c>
      <c r="K1477" s="12">
        <f>B1477-200</f>
        <v>32.414021692191994</v>
      </c>
      <c r="L1477" s="12">
        <f>C1477-20</f>
        <v>-6.4229213284998998</v>
      </c>
      <c r="M1477" s="12">
        <f>D1477-150</f>
        <v>8</v>
      </c>
      <c r="N1477" s="12">
        <f>E1477-21</f>
        <v>1.6821468236162005</v>
      </c>
      <c r="O1477" s="12">
        <f>H1477-1</f>
        <v>0</v>
      </c>
    </row>
    <row r="1478" spans="1:15" x14ac:dyDescent="0.3">
      <c r="A1478" s="12">
        <v>220.67837276845401</v>
      </c>
      <c r="B1478" s="12">
        <v>193.95259256961</v>
      </c>
      <c r="C1478" s="12">
        <v>24.889077748430999</v>
      </c>
      <c r="D1478" s="12">
        <v>130</v>
      </c>
      <c r="E1478" s="12">
        <v>28.3924364164222</v>
      </c>
      <c r="F1478" s="12">
        <f>IF(I1478="North", 1, 0)</f>
        <v>0</v>
      </c>
      <c r="G1478" s="12">
        <f>IF(I1478="South", 1, 0)</f>
        <v>0</v>
      </c>
      <c r="H1478" s="12">
        <f>IF(I1478="East", 1, 0)</f>
        <v>0</v>
      </c>
      <c r="I1478" s="12" t="s">
        <v>9</v>
      </c>
      <c r="J1478" s="12">
        <v>220.67837276845401</v>
      </c>
      <c r="K1478" s="12">
        <f>B1478-200</f>
        <v>-6.0474074303899954</v>
      </c>
      <c r="L1478" s="12">
        <f>C1478-20</f>
        <v>4.8890777484309993</v>
      </c>
      <c r="M1478" s="12">
        <f>D1478-150</f>
        <v>-20</v>
      </c>
      <c r="N1478" s="12">
        <f>E1478-21</f>
        <v>7.3924364164221998</v>
      </c>
      <c r="O1478" s="12">
        <f>H1478-1</f>
        <v>-1</v>
      </c>
    </row>
    <row r="1479" spans="1:15" x14ac:dyDescent="0.3">
      <c r="A1479" s="12">
        <v>281.245372611866</v>
      </c>
      <c r="B1479" s="12">
        <v>220.97662219535101</v>
      </c>
      <c r="C1479" s="12">
        <v>9.4717652907983698</v>
      </c>
      <c r="D1479" s="12">
        <v>140</v>
      </c>
      <c r="E1479" s="12">
        <v>23.1600712068925</v>
      </c>
      <c r="F1479" s="12">
        <f>IF(I1479="North", 1, 0)</f>
        <v>0</v>
      </c>
      <c r="G1479" s="12">
        <f>IF(I1479="South", 1, 0)</f>
        <v>1</v>
      </c>
      <c r="H1479" s="12">
        <f>IF(I1479="East", 1, 0)</f>
        <v>0</v>
      </c>
      <c r="I1479" s="12" t="s">
        <v>6</v>
      </c>
      <c r="J1479" s="12">
        <v>281.245372611866</v>
      </c>
      <c r="K1479" s="12">
        <f>B1479-200</f>
        <v>20.976622195351013</v>
      </c>
      <c r="L1479" s="12">
        <f>C1479-20</f>
        <v>-10.52823470920163</v>
      </c>
      <c r="M1479" s="12">
        <f>D1479-150</f>
        <v>-10</v>
      </c>
      <c r="N1479" s="12">
        <f>E1479-21</f>
        <v>2.1600712068924999</v>
      </c>
      <c r="O1479" s="12">
        <f>H1479-1</f>
        <v>-1</v>
      </c>
    </row>
    <row r="1480" spans="1:15" x14ac:dyDescent="0.3">
      <c r="A1480" s="12">
        <v>233.02258848285899</v>
      </c>
      <c r="B1480" s="12">
        <v>155.62539110989499</v>
      </c>
      <c r="C1480" s="12">
        <v>25.767951716584601</v>
      </c>
      <c r="D1480" s="12">
        <v>162</v>
      </c>
      <c r="E1480" s="12">
        <v>25.248669790354601</v>
      </c>
      <c r="F1480" s="12">
        <f>IF(I1480="North", 1, 0)</f>
        <v>1</v>
      </c>
      <c r="G1480" s="12">
        <f>IF(I1480="South", 1, 0)</f>
        <v>0</v>
      </c>
      <c r="H1480" s="12">
        <f>IF(I1480="East", 1, 0)</f>
        <v>0</v>
      </c>
      <c r="I1480" s="12" t="s">
        <v>8</v>
      </c>
      <c r="J1480" s="12">
        <v>233.02258848285899</v>
      </c>
      <c r="K1480" s="12">
        <f>B1480-200</f>
        <v>-44.374608890105009</v>
      </c>
      <c r="L1480" s="12">
        <f>C1480-20</f>
        <v>5.7679517165846015</v>
      </c>
      <c r="M1480" s="12">
        <f>D1480-150</f>
        <v>12</v>
      </c>
      <c r="N1480" s="12">
        <f>E1480-21</f>
        <v>4.2486697903546009</v>
      </c>
      <c r="O1480" s="12">
        <f>H1480-1</f>
        <v>-1</v>
      </c>
    </row>
    <row r="1481" spans="1:15" x14ac:dyDescent="0.3">
      <c r="A1481" s="12">
        <v>207.326694216238</v>
      </c>
      <c r="B1481" s="12">
        <v>178.12708498382901</v>
      </c>
      <c r="C1481" s="12">
        <v>26.931746986314199</v>
      </c>
      <c r="D1481" s="12">
        <v>149</v>
      </c>
      <c r="E1481" s="12">
        <v>19.7059402128621</v>
      </c>
      <c r="F1481" s="12">
        <f>IF(I1481="North", 1, 0)</f>
        <v>0</v>
      </c>
      <c r="G1481" s="12">
        <f>IF(I1481="South", 1, 0)</f>
        <v>0</v>
      </c>
      <c r="H1481" s="12">
        <f>IF(I1481="East", 1, 0)</f>
        <v>1</v>
      </c>
      <c r="I1481" s="12" t="s">
        <v>7</v>
      </c>
      <c r="J1481" s="12">
        <v>207.326694216238</v>
      </c>
      <c r="K1481" s="12">
        <f>B1481-200</f>
        <v>-21.872915016170992</v>
      </c>
      <c r="L1481" s="12">
        <f>C1481-20</f>
        <v>6.9317469863141987</v>
      </c>
      <c r="M1481" s="12">
        <f>D1481-150</f>
        <v>-1</v>
      </c>
      <c r="N1481" s="12">
        <f>E1481-21</f>
        <v>-1.2940597871379005</v>
      </c>
      <c r="O1481" s="12">
        <f>H1481-1</f>
        <v>0</v>
      </c>
    </row>
    <row r="1482" spans="1:15" x14ac:dyDescent="0.3">
      <c r="A1482" s="12">
        <v>282.23894461692402</v>
      </c>
      <c r="B1482" s="12">
        <v>236.119067891388</v>
      </c>
      <c r="C1482" s="12">
        <v>18.489097065086799</v>
      </c>
      <c r="D1482" s="12">
        <v>137</v>
      </c>
      <c r="E1482" s="12">
        <v>21.057148847535899</v>
      </c>
      <c r="F1482" s="12">
        <f>IF(I1482="North", 1, 0)</f>
        <v>0</v>
      </c>
      <c r="G1482" s="12">
        <f>IF(I1482="South", 1, 0)</f>
        <v>0</v>
      </c>
      <c r="H1482" s="12">
        <f>IF(I1482="East", 1, 0)</f>
        <v>0</v>
      </c>
      <c r="I1482" s="12" t="s">
        <v>9</v>
      </c>
      <c r="J1482" s="12">
        <v>282.23894461692402</v>
      </c>
      <c r="K1482" s="12">
        <f>B1482-200</f>
        <v>36.119067891387999</v>
      </c>
      <c r="L1482" s="12">
        <f>C1482-20</f>
        <v>-1.5109029349132008</v>
      </c>
      <c r="M1482" s="12">
        <f>D1482-150</f>
        <v>-13</v>
      </c>
      <c r="N1482" s="12">
        <f>E1482-21</f>
        <v>5.7148847535898994E-2</v>
      </c>
      <c r="O1482" s="12">
        <f>H1482-1</f>
        <v>-1</v>
      </c>
    </row>
    <row r="1483" spans="1:15" x14ac:dyDescent="0.3">
      <c r="A1483" s="12">
        <v>253.59990827668</v>
      </c>
      <c r="B1483" s="12">
        <v>181.358342395411</v>
      </c>
      <c r="C1483" s="12">
        <v>6.9843145608635</v>
      </c>
      <c r="D1483" s="12">
        <v>147</v>
      </c>
      <c r="E1483" s="12">
        <v>24.643777615357902</v>
      </c>
      <c r="F1483" s="12">
        <f>IF(I1483="North", 1, 0)</f>
        <v>1</v>
      </c>
      <c r="G1483" s="12">
        <f>IF(I1483="South", 1, 0)</f>
        <v>0</v>
      </c>
      <c r="H1483" s="12">
        <f>IF(I1483="East", 1, 0)</f>
        <v>0</v>
      </c>
      <c r="I1483" s="12" t="s">
        <v>8</v>
      </c>
      <c r="J1483" s="12">
        <v>253.59990827668</v>
      </c>
      <c r="K1483" s="12">
        <f>B1483-200</f>
        <v>-18.641657604589</v>
      </c>
      <c r="L1483" s="12">
        <f>C1483-20</f>
        <v>-13.015685439136501</v>
      </c>
      <c r="M1483" s="12">
        <f>D1483-150</f>
        <v>-3</v>
      </c>
      <c r="N1483" s="12">
        <f>E1483-21</f>
        <v>3.6437776153579016</v>
      </c>
      <c r="O1483" s="12">
        <f>H1483-1</f>
        <v>-1</v>
      </c>
    </row>
    <row r="1484" spans="1:15" x14ac:dyDescent="0.3">
      <c r="A1484" s="12">
        <v>300.33244693909501</v>
      </c>
      <c r="B1484" s="12">
        <v>286.34819256166998</v>
      </c>
      <c r="C1484" s="12">
        <v>18.1934471901635</v>
      </c>
      <c r="D1484" s="12">
        <v>136</v>
      </c>
      <c r="E1484" s="12">
        <v>27.4519126823722</v>
      </c>
      <c r="F1484" s="12">
        <f>IF(I1484="North", 1, 0)</f>
        <v>0</v>
      </c>
      <c r="G1484" s="12">
        <f>IF(I1484="South", 1, 0)</f>
        <v>0</v>
      </c>
      <c r="H1484" s="12">
        <f>IF(I1484="East", 1, 0)</f>
        <v>0</v>
      </c>
      <c r="I1484" s="12" t="s">
        <v>9</v>
      </c>
      <c r="J1484" s="12">
        <v>300.33244693909501</v>
      </c>
      <c r="K1484" s="12">
        <f>B1484-200</f>
        <v>86.348192561669975</v>
      </c>
      <c r="L1484" s="12">
        <f>C1484-20</f>
        <v>-1.8065528098365</v>
      </c>
      <c r="M1484" s="12">
        <f>D1484-150</f>
        <v>-14</v>
      </c>
      <c r="N1484" s="12">
        <f>E1484-21</f>
        <v>6.4519126823721997</v>
      </c>
      <c r="O1484" s="12">
        <f>H1484-1</f>
        <v>-1</v>
      </c>
    </row>
    <row r="1485" spans="1:15" x14ac:dyDescent="0.3">
      <c r="A1485" s="12">
        <v>262.12106760016297</v>
      </c>
      <c r="B1485" s="12">
        <v>180.018190719269</v>
      </c>
      <c r="C1485" s="12">
        <v>19.6790791935559</v>
      </c>
      <c r="D1485" s="12">
        <v>170</v>
      </c>
      <c r="E1485" s="12">
        <v>23.916947797243001</v>
      </c>
      <c r="F1485" s="12">
        <f>IF(I1485="North", 1, 0)</f>
        <v>0</v>
      </c>
      <c r="G1485" s="12">
        <f>IF(I1485="South", 1, 0)</f>
        <v>0</v>
      </c>
      <c r="H1485" s="12">
        <f>IF(I1485="East", 1, 0)</f>
        <v>0</v>
      </c>
      <c r="I1485" s="12" t="s">
        <v>9</v>
      </c>
      <c r="J1485" s="12">
        <v>262.12106760016297</v>
      </c>
      <c r="K1485" s="12">
        <f>B1485-200</f>
        <v>-19.981809280730999</v>
      </c>
      <c r="L1485" s="12">
        <f>C1485-20</f>
        <v>-0.32092080644410004</v>
      </c>
      <c r="M1485" s="12">
        <f>D1485-150</f>
        <v>20</v>
      </c>
      <c r="N1485" s="12">
        <f>E1485-21</f>
        <v>2.9169477972430009</v>
      </c>
      <c r="O1485" s="12">
        <f>H1485-1</f>
        <v>-1</v>
      </c>
    </row>
    <row r="1486" spans="1:15" x14ac:dyDescent="0.3">
      <c r="A1486" s="12">
        <v>285.97749398349401</v>
      </c>
      <c r="B1486" s="12">
        <v>211.234236287594</v>
      </c>
      <c r="C1486" s="12">
        <v>14.947008900355399</v>
      </c>
      <c r="D1486" s="12">
        <v>137</v>
      </c>
      <c r="E1486" s="12">
        <v>20.667312912261501</v>
      </c>
      <c r="F1486" s="12">
        <f>IF(I1486="North", 1, 0)</f>
        <v>0</v>
      </c>
      <c r="G1486" s="12">
        <f>IF(I1486="South", 1, 0)</f>
        <v>0</v>
      </c>
      <c r="H1486" s="12">
        <f>IF(I1486="East", 1, 0)</f>
        <v>0</v>
      </c>
      <c r="I1486" s="12" t="s">
        <v>9</v>
      </c>
      <c r="J1486" s="12">
        <v>285.97749398349401</v>
      </c>
      <c r="K1486" s="12">
        <f>B1486-200</f>
        <v>11.234236287594001</v>
      </c>
      <c r="L1486" s="12">
        <f>C1486-20</f>
        <v>-5.0529910996446006</v>
      </c>
      <c r="M1486" s="12">
        <f>D1486-150</f>
        <v>-13</v>
      </c>
      <c r="N1486" s="12">
        <f>E1486-21</f>
        <v>-0.33268708773849909</v>
      </c>
      <c r="O1486" s="12">
        <f>H1486-1</f>
        <v>-1</v>
      </c>
    </row>
    <row r="1487" spans="1:15" x14ac:dyDescent="0.3">
      <c r="A1487" s="12">
        <v>327.18486072047199</v>
      </c>
      <c r="B1487" s="12">
        <v>246.62954159365401</v>
      </c>
      <c r="C1487" s="12">
        <v>17.4239080309587</v>
      </c>
      <c r="D1487" s="12">
        <v>158</v>
      </c>
      <c r="E1487" s="12">
        <v>26.5093401181133</v>
      </c>
      <c r="F1487" s="12">
        <f>IF(I1487="North", 1, 0)</f>
        <v>1</v>
      </c>
      <c r="G1487" s="12">
        <f>IF(I1487="South", 1, 0)</f>
        <v>0</v>
      </c>
      <c r="H1487" s="12">
        <f>IF(I1487="East", 1, 0)</f>
        <v>0</v>
      </c>
      <c r="I1487" s="12" t="s">
        <v>8</v>
      </c>
      <c r="J1487" s="12">
        <v>327.18486072047199</v>
      </c>
      <c r="K1487" s="12">
        <f>B1487-200</f>
        <v>46.629541593654011</v>
      </c>
      <c r="L1487" s="12">
        <f>C1487-20</f>
        <v>-2.5760919690413004</v>
      </c>
      <c r="M1487" s="12">
        <f>D1487-150</f>
        <v>8</v>
      </c>
      <c r="N1487" s="12">
        <f>E1487-21</f>
        <v>5.5093401181133004</v>
      </c>
      <c r="O1487" s="12">
        <f>H1487-1</f>
        <v>-1</v>
      </c>
    </row>
    <row r="1488" spans="1:15" x14ac:dyDescent="0.3">
      <c r="A1488" s="12">
        <v>199.18379956392801</v>
      </c>
      <c r="B1488" s="12">
        <v>129.08171335334799</v>
      </c>
      <c r="C1488" s="12">
        <v>27.650975994316699</v>
      </c>
      <c r="D1488" s="12">
        <v>143</v>
      </c>
      <c r="E1488" s="12">
        <v>12.2320853748804</v>
      </c>
      <c r="F1488" s="12">
        <f>IF(I1488="North", 1, 0)</f>
        <v>0</v>
      </c>
      <c r="G1488" s="12">
        <f>IF(I1488="South", 1, 0)</f>
        <v>1</v>
      </c>
      <c r="H1488" s="12">
        <f>IF(I1488="East", 1, 0)</f>
        <v>0</v>
      </c>
      <c r="I1488" s="12" t="s">
        <v>6</v>
      </c>
      <c r="J1488" s="12">
        <v>199.18379956392801</v>
      </c>
      <c r="K1488" s="12">
        <f>B1488-200</f>
        <v>-70.918286646652007</v>
      </c>
      <c r="L1488" s="12">
        <f>C1488-20</f>
        <v>7.6509759943166991</v>
      </c>
      <c r="M1488" s="12">
        <f>D1488-150</f>
        <v>-7</v>
      </c>
      <c r="N1488" s="12">
        <f>E1488-21</f>
        <v>-8.7679146251195998</v>
      </c>
      <c r="O1488" s="12">
        <f>H1488-1</f>
        <v>-1</v>
      </c>
    </row>
    <row r="1489" spans="1:15" x14ac:dyDescent="0.3">
      <c r="A1489" s="12">
        <v>177.30887834311099</v>
      </c>
      <c r="B1489" s="12">
        <v>111.959559400961</v>
      </c>
      <c r="C1489" s="12">
        <v>23.324635811508699</v>
      </c>
      <c r="D1489" s="12">
        <v>148</v>
      </c>
      <c r="E1489" s="12">
        <v>15.311061993972499</v>
      </c>
      <c r="F1489" s="12">
        <f>IF(I1489="North", 1, 0)</f>
        <v>0</v>
      </c>
      <c r="G1489" s="12">
        <f>IF(I1489="South", 1, 0)</f>
        <v>0</v>
      </c>
      <c r="H1489" s="12">
        <f>IF(I1489="East", 1, 0)</f>
        <v>0</v>
      </c>
      <c r="I1489" s="12" t="s">
        <v>9</v>
      </c>
      <c r="J1489" s="12">
        <v>177.30887834311099</v>
      </c>
      <c r="K1489" s="12">
        <f>B1489-200</f>
        <v>-88.040440599039002</v>
      </c>
      <c r="L1489" s="12">
        <f>C1489-20</f>
        <v>3.3246358115086991</v>
      </c>
      <c r="M1489" s="12">
        <f>D1489-150</f>
        <v>-2</v>
      </c>
      <c r="N1489" s="12">
        <f>E1489-21</f>
        <v>-5.6889380060275005</v>
      </c>
      <c r="O1489" s="12">
        <f>H1489-1</f>
        <v>-1</v>
      </c>
    </row>
    <row r="1490" spans="1:15" x14ac:dyDescent="0.3">
      <c r="A1490" s="12">
        <v>214.50835874643201</v>
      </c>
      <c r="B1490" s="12">
        <v>123.717184271495</v>
      </c>
      <c r="C1490" s="12">
        <v>15.3771794281095</v>
      </c>
      <c r="D1490" s="12">
        <v>148</v>
      </c>
      <c r="E1490" s="12">
        <v>23.726536894673501</v>
      </c>
      <c r="F1490" s="12">
        <f>IF(I1490="North", 1, 0)</f>
        <v>0</v>
      </c>
      <c r="G1490" s="12">
        <f>IF(I1490="South", 1, 0)</f>
        <v>1</v>
      </c>
      <c r="H1490" s="12">
        <f>IF(I1490="East", 1, 0)</f>
        <v>0</v>
      </c>
      <c r="I1490" s="12" t="s">
        <v>6</v>
      </c>
      <c r="J1490" s="12">
        <v>214.50835874643201</v>
      </c>
      <c r="K1490" s="12">
        <f>B1490-200</f>
        <v>-76.282815728505</v>
      </c>
      <c r="L1490" s="12">
        <f>C1490-20</f>
        <v>-4.6228205718905002</v>
      </c>
      <c r="M1490" s="12">
        <f>D1490-150</f>
        <v>-2</v>
      </c>
      <c r="N1490" s="12">
        <f>E1490-21</f>
        <v>2.7265368946735009</v>
      </c>
      <c r="O1490" s="12">
        <f>H1490-1</f>
        <v>-1</v>
      </c>
    </row>
    <row r="1491" spans="1:15" x14ac:dyDescent="0.3">
      <c r="A1491" s="12">
        <v>316.84387330113299</v>
      </c>
      <c r="B1491" s="12">
        <v>263.12920517135899</v>
      </c>
      <c r="C1491" s="12">
        <v>12.012004152022801</v>
      </c>
      <c r="D1491" s="12">
        <v>136</v>
      </c>
      <c r="E1491" s="12">
        <v>21.0564334250125</v>
      </c>
      <c r="F1491" s="12">
        <f>IF(I1491="North", 1, 0)</f>
        <v>0</v>
      </c>
      <c r="G1491" s="12">
        <f>IF(I1491="South", 1, 0)</f>
        <v>1</v>
      </c>
      <c r="H1491" s="12">
        <f>IF(I1491="East", 1, 0)</f>
        <v>0</v>
      </c>
      <c r="I1491" s="12" t="s">
        <v>6</v>
      </c>
      <c r="J1491" s="12">
        <v>316.84387330113299</v>
      </c>
      <c r="K1491" s="12">
        <f>B1491-200</f>
        <v>63.12920517135899</v>
      </c>
      <c r="L1491" s="12">
        <f>C1491-20</f>
        <v>-7.9879958479771993</v>
      </c>
      <c r="M1491" s="12">
        <f>D1491-150</f>
        <v>-14</v>
      </c>
      <c r="N1491" s="12">
        <f>E1491-21</f>
        <v>5.6433425012500038E-2</v>
      </c>
      <c r="O1491" s="12">
        <f>H1491-1</f>
        <v>-1</v>
      </c>
    </row>
    <row r="1492" spans="1:15" x14ac:dyDescent="0.3">
      <c r="A1492" s="12">
        <v>244.28831986361701</v>
      </c>
      <c r="B1492" s="12">
        <v>172.40709270537701</v>
      </c>
      <c r="C1492" s="12">
        <v>18.3649134119511</v>
      </c>
      <c r="D1492" s="12">
        <v>151</v>
      </c>
      <c r="E1492" s="12">
        <v>23.422054604496601</v>
      </c>
      <c r="F1492" s="12">
        <f>IF(I1492="North", 1, 0)</f>
        <v>0</v>
      </c>
      <c r="G1492" s="12">
        <f>IF(I1492="South", 1, 0)</f>
        <v>0</v>
      </c>
      <c r="H1492" s="12">
        <f>IF(I1492="East", 1, 0)</f>
        <v>1</v>
      </c>
      <c r="I1492" s="12" t="s">
        <v>7</v>
      </c>
      <c r="J1492" s="12">
        <v>244.28831986361701</v>
      </c>
      <c r="K1492" s="12">
        <f>B1492-200</f>
        <v>-27.592907294622989</v>
      </c>
      <c r="L1492" s="12">
        <f>C1492-20</f>
        <v>-1.6350865880488996</v>
      </c>
      <c r="M1492" s="12">
        <f>D1492-150</f>
        <v>1</v>
      </c>
      <c r="N1492" s="12">
        <f>E1492-21</f>
        <v>2.4220546044966014</v>
      </c>
      <c r="O1492" s="12">
        <f>H1492-1</f>
        <v>0</v>
      </c>
    </row>
    <row r="1493" spans="1:15" x14ac:dyDescent="0.3">
      <c r="A1493" s="12">
        <v>351.99198280193099</v>
      </c>
      <c r="B1493" s="12">
        <v>327.90996428341202</v>
      </c>
      <c r="C1493" s="12">
        <v>18.932716103247799</v>
      </c>
      <c r="D1493" s="12">
        <v>148</v>
      </c>
      <c r="E1493" s="12">
        <v>21.257630089727702</v>
      </c>
      <c r="F1493" s="12">
        <f>IF(I1493="North", 1, 0)</f>
        <v>0</v>
      </c>
      <c r="G1493" s="12">
        <f>IF(I1493="South", 1, 0)</f>
        <v>0</v>
      </c>
      <c r="H1493" s="12">
        <f>IF(I1493="East", 1, 0)</f>
        <v>1</v>
      </c>
      <c r="I1493" s="12" t="s">
        <v>7</v>
      </c>
      <c r="J1493" s="12">
        <v>351.99198280193099</v>
      </c>
      <c r="K1493" s="12">
        <f>B1493-200</f>
        <v>127.90996428341202</v>
      </c>
      <c r="L1493" s="12">
        <f>C1493-20</f>
        <v>-1.0672838967522011</v>
      </c>
      <c r="M1493" s="12">
        <f>D1493-150</f>
        <v>-2</v>
      </c>
      <c r="N1493" s="12">
        <f>E1493-21</f>
        <v>0.25763008972770152</v>
      </c>
      <c r="O1493" s="12">
        <f>H1493-1</f>
        <v>0</v>
      </c>
    </row>
    <row r="1494" spans="1:15" x14ac:dyDescent="0.3">
      <c r="A1494" s="12">
        <v>223.65756649028199</v>
      </c>
      <c r="B1494" s="12">
        <v>171.78762006713001</v>
      </c>
      <c r="C1494" s="12">
        <v>22.480995936816502</v>
      </c>
      <c r="D1494" s="12">
        <v>157</v>
      </c>
      <c r="E1494" s="12">
        <v>23.2837827784154</v>
      </c>
      <c r="F1494" s="12">
        <f>IF(I1494="North", 1, 0)</f>
        <v>0</v>
      </c>
      <c r="G1494" s="12">
        <f>IF(I1494="South", 1, 0)</f>
        <v>1</v>
      </c>
      <c r="H1494" s="12">
        <f>IF(I1494="East", 1, 0)</f>
        <v>0</v>
      </c>
      <c r="I1494" s="12" t="s">
        <v>6</v>
      </c>
      <c r="J1494" s="12">
        <v>223.65756649028199</v>
      </c>
      <c r="K1494" s="12">
        <f>B1494-200</f>
        <v>-28.212379932869993</v>
      </c>
      <c r="L1494" s="12">
        <f>C1494-20</f>
        <v>2.4809959368165018</v>
      </c>
      <c r="M1494" s="12">
        <f>D1494-150</f>
        <v>7</v>
      </c>
      <c r="N1494" s="12">
        <f>E1494-21</f>
        <v>2.2837827784154001</v>
      </c>
      <c r="O1494" s="12">
        <f>H1494-1</f>
        <v>-1</v>
      </c>
    </row>
    <row r="1495" spans="1:15" x14ac:dyDescent="0.3">
      <c r="A1495" s="12">
        <v>287.77771070821899</v>
      </c>
      <c r="B1495" s="12">
        <v>209.227565159851</v>
      </c>
      <c r="C1495" s="12">
        <v>17.323416437161701</v>
      </c>
      <c r="D1495" s="12">
        <v>170</v>
      </c>
      <c r="E1495" s="12">
        <v>17.7423887160272</v>
      </c>
      <c r="F1495" s="12">
        <f>IF(I1495="North", 1, 0)</f>
        <v>0</v>
      </c>
      <c r="G1495" s="12">
        <f>IF(I1495="South", 1, 0)</f>
        <v>0</v>
      </c>
      <c r="H1495" s="12">
        <f>IF(I1495="East", 1, 0)</f>
        <v>1</v>
      </c>
      <c r="I1495" s="12" t="s">
        <v>7</v>
      </c>
      <c r="J1495" s="12">
        <v>287.77771070821899</v>
      </c>
      <c r="K1495" s="12">
        <f>B1495-200</f>
        <v>9.2275651598509967</v>
      </c>
      <c r="L1495" s="12">
        <f>C1495-20</f>
        <v>-2.6765835628382995</v>
      </c>
      <c r="M1495" s="12">
        <f>D1495-150</f>
        <v>20</v>
      </c>
      <c r="N1495" s="12">
        <f>E1495-21</f>
        <v>-3.2576112839727998</v>
      </c>
      <c r="O1495" s="12">
        <f>H1495-1</f>
        <v>0</v>
      </c>
    </row>
    <row r="1496" spans="1:15" x14ac:dyDescent="0.3">
      <c r="A1496" s="12">
        <v>368.532862889483</v>
      </c>
      <c r="B1496" s="12">
        <v>277.10549762839298</v>
      </c>
      <c r="C1496" s="12">
        <v>22.5574978768093</v>
      </c>
      <c r="D1496" s="12">
        <v>152</v>
      </c>
      <c r="E1496" s="12">
        <v>23.281944344318699</v>
      </c>
      <c r="F1496" s="12">
        <f>IF(I1496="North", 1, 0)</f>
        <v>0</v>
      </c>
      <c r="G1496" s="12">
        <f>IF(I1496="South", 1, 0)</f>
        <v>0</v>
      </c>
      <c r="H1496" s="12">
        <f>IF(I1496="East", 1, 0)</f>
        <v>1</v>
      </c>
      <c r="I1496" s="12" t="s">
        <v>7</v>
      </c>
      <c r="J1496" s="12">
        <v>368.532862889483</v>
      </c>
      <c r="K1496" s="12">
        <f>B1496-200</f>
        <v>77.105497628392982</v>
      </c>
      <c r="L1496" s="12">
        <f>C1496-20</f>
        <v>2.5574978768093004</v>
      </c>
      <c r="M1496" s="12">
        <f>D1496-150</f>
        <v>2</v>
      </c>
      <c r="N1496" s="12">
        <f>E1496-21</f>
        <v>2.2819443443186991</v>
      </c>
      <c r="O1496" s="12">
        <f>H1496-1</f>
        <v>0</v>
      </c>
    </row>
    <row r="1497" spans="1:15" x14ac:dyDescent="0.3">
      <c r="A1497" s="12">
        <v>327.36384658260801</v>
      </c>
      <c r="B1497" s="12">
        <v>300.304644407956</v>
      </c>
      <c r="C1497" s="12">
        <v>29.675770200301098</v>
      </c>
      <c r="D1497" s="12">
        <v>151</v>
      </c>
      <c r="E1497" s="12">
        <v>24.977658112830301</v>
      </c>
      <c r="F1497" s="12">
        <f>IF(I1497="North", 1, 0)</f>
        <v>0</v>
      </c>
      <c r="G1497" s="12">
        <f>IF(I1497="South", 1, 0)</f>
        <v>1</v>
      </c>
      <c r="H1497" s="12">
        <f>IF(I1497="East", 1, 0)</f>
        <v>0</v>
      </c>
      <c r="I1497" s="12" t="s">
        <v>6</v>
      </c>
      <c r="J1497" s="12">
        <v>327.36384658260801</v>
      </c>
      <c r="K1497" s="12">
        <f>B1497-200</f>
        <v>100.304644407956</v>
      </c>
      <c r="L1497" s="12">
        <f>C1497-20</f>
        <v>9.6757702003010984</v>
      </c>
      <c r="M1497" s="12">
        <f>D1497-150</f>
        <v>1</v>
      </c>
      <c r="N1497" s="12">
        <f>E1497-21</f>
        <v>3.9776581128303015</v>
      </c>
      <c r="O1497" s="12">
        <f>H1497-1</f>
        <v>-1</v>
      </c>
    </row>
    <row r="1498" spans="1:15" x14ac:dyDescent="0.3">
      <c r="A1498" s="12">
        <v>328.16723438582801</v>
      </c>
      <c r="B1498" s="12">
        <v>303.07517883181902</v>
      </c>
      <c r="C1498" s="12">
        <v>24.077505112221299</v>
      </c>
      <c r="D1498" s="12">
        <v>149</v>
      </c>
      <c r="E1498" s="12">
        <v>25.882202415724901</v>
      </c>
      <c r="F1498" s="12">
        <f>IF(I1498="North", 1, 0)</f>
        <v>1</v>
      </c>
      <c r="G1498" s="12">
        <f>IF(I1498="South", 1, 0)</f>
        <v>0</v>
      </c>
      <c r="H1498" s="12">
        <f>IF(I1498="East", 1, 0)</f>
        <v>0</v>
      </c>
      <c r="I1498" s="12" t="s">
        <v>8</v>
      </c>
      <c r="J1498" s="12">
        <v>328.16723438582801</v>
      </c>
      <c r="K1498" s="12">
        <f>B1498-200</f>
        <v>103.07517883181902</v>
      </c>
      <c r="L1498" s="12">
        <f>C1498-20</f>
        <v>4.0775051122212993</v>
      </c>
      <c r="M1498" s="12">
        <f>D1498-150</f>
        <v>-1</v>
      </c>
      <c r="N1498" s="12">
        <f>E1498-21</f>
        <v>4.8822024157249011</v>
      </c>
      <c r="O1498" s="12">
        <f>H1498-1</f>
        <v>-1</v>
      </c>
    </row>
    <row r="1499" spans="1:15" x14ac:dyDescent="0.3">
      <c r="A1499" s="12">
        <v>292.22583725787899</v>
      </c>
      <c r="B1499" s="12">
        <v>260.41831152965699</v>
      </c>
      <c r="C1499" s="12">
        <v>19.759557463346098</v>
      </c>
      <c r="D1499" s="12">
        <v>153</v>
      </c>
      <c r="E1499" s="12">
        <v>29.054217178594701</v>
      </c>
      <c r="F1499" s="12">
        <f>IF(I1499="North", 1, 0)</f>
        <v>0</v>
      </c>
      <c r="G1499" s="12">
        <f>IF(I1499="South", 1, 0)</f>
        <v>0</v>
      </c>
      <c r="H1499" s="12">
        <f>IF(I1499="East", 1, 0)</f>
        <v>1</v>
      </c>
      <c r="I1499" s="12" t="s">
        <v>7</v>
      </c>
      <c r="J1499" s="12">
        <v>292.22583725787899</v>
      </c>
      <c r="K1499" s="12">
        <f>B1499-200</f>
        <v>60.418311529656989</v>
      </c>
      <c r="L1499" s="12">
        <f>C1499-20</f>
        <v>-0.24044253665390158</v>
      </c>
      <c r="M1499" s="12">
        <f>D1499-150</f>
        <v>3</v>
      </c>
      <c r="N1499" s="12">
        <f>E1499-21</f>
        <v>8.0542171785947012</v>
      </c>
      <c r="O1499" s="12">
        <f>H1499-1</f>
        <v>0</v>
      </c>
    </row>
    <row r="1500" spans="1:15" x14ac:dyDescent="0.3">
      <c r="A1500" s="12">
        <v>300.91023980262997</v>
      </c>
      <c r="B1500" s="12">
        <v>251.20312629057301</v>
      </c>
      <c r="C1500" s="12">
        <v>19.084247644733502</v>
      </c>
      <c r="D1500" s="12">
        <v>162</v>
      </c>
      <c r="E1500" s="12">
        <v>21.976393774009502</v>
      </c>
      <c r="F1500" s="12">
        <f>IF(I1500="North", 1, 0)</f>
        <v>0</v>
      </c>
      <c r="G1500" s="12">
        <f>IF(I1500="South", 1, 0)</f>
        <v>0</v>
      </c>
      <c r="H1500" s="12">
        <f>IF(I1500="East", 1, 0)</f>
        <v>1</v>
      </c>
      <c r="I1500" s="12" t="s">
        <v>7</v>
      </c>
      <c r="J1500" s="12">
        <v>300.91023980262997</v>
      </c>
      <c r="K1500" s="12">
        <f>B1500-200</f>
        <v>51.20312629057301</v>
      </c>
      <c r="L1500" s="12">
        <f>C1500-20</f>
        <v>-0.91575235526649834</v>
      </c>
      <c r="M1500" s="12">
        <f>D1500-150</f>
        <v>12</v>
      </c>
      <c r="N1500" s="12">
        <f>E1500-21</f>
        <v>0.97639377400950167</v>
      </c>
      <c r="O1500" s="12">
        <f>H1500-1</f>
        <v>0</v>
      </c>
    </row>
    <row r="1501" spans="1:15" x14ac:dyDescent="0.3">
      <c r="A1501" s="12">
        <v>333.68373768642198</v>
      </c>
      <c r="B1501" s="12">
        <v>229.62634746005901</v>
      </c>
      <c r="C1501" s="12">
        <v>18.2166343291006</v>
      </c>
      <c r="D1501" s="12">
        <v>146</v>
      </c>
      <c r="E1501" s="12">
        <v>22.095644347388699</v>
      </c>
      <c r="F1501" s="12">
        <f>IF(I1501="North", 1, 0)</f>
        <v>1</v>
      </c>
      <c r="G1501" s="12">
        <f>IF(I1501="South", 1, 0)</f>
        <v>0</v>
      </c>
      <c r="H1501" s="12">
        <f>IF(I1501="East", 1, 0)</f>
        <v>0</v>
      </c>
      <c r="I1501" s="12" t="s">
        <v>8</v>
      </c>
      <c r="J1501" s="12">
        <v>333.68373768642198</v>
      </c>
      <c r="K1501" s="12">
        <f>B1501-200</f>
        <v>29.626347460059009</v>
      </c>
      <c r="L1501" s="12">
        <f>C1501-20</f>
        <v>-1.7833656708993999</v>
      </c>
      <c r="M1501" s="12">
        <f>D1501-150</f>
        <v>-4</v>
      </c>
      <c r="N1501" s="12">
        <f>E1501-21</f>
        <v>1.0956443473886992</v>
      </c>
      <c r="O1501" s="12">
        <f>H1501-1</f>
        <v>-1</v>
      </c>
    </row>
    <row r="1502" spans="1:15" x14ac:dyDescent="0.3">
      <c r="A1502" s="12">
        <v>290.53157922703298</v>
      </c>
      <c r="B1502" s="12">
        <v>238.918053808331</v>
      </c>
      <c r="C1502" s="12">
        <v>25.903204562260701</v>
      </c>
      <c r="D1502" s="12">
        <v>162</v>
      </c>
      <c r="E1502" s="12">
        <v>14.907310143304599</v>
      </c>
      <c r="F1502" s="12">
        <f>IF(I1502="North", 1, 0)</f>
        <v>1</v>
      </c>
      <c r="G1502" s="12">
        <f>IF(I1502="South", 1, 0)</f>
        <v>0</v>
      </c>
      <c r="H1502" s="12">
        <f>IF(I1502="East", 1, 0)</f>
        <v>0</v>
      </c>
      <c r="I1502" s="12" t="s">
        <v>8</v>
      </c>
      <c r="J1502" s="12">
        <v>290.53157922703298</v>
      </c>
      <c r="K1502" s="12">
        <f>B1502-200</f>
        <v>38.918053808330995</v>
      </c>
      <c r="L1502" s="12">
        <f>C1502-20</f>
        <v>5.9032045622607008</v>
      </c>
      <c r="M1502" s="12">
        <f>D1502-150</f>
        <v>12</v>
      </c>
      <c r="N1502" s="12">
        <f>E1502-21</f>
        <v>-6.0926898566954009</v>
      </c>
      <c r="O1502" s="12">
        <f>H1502-1</f>
        <v>-1</v>
      </c>
    </row>
    <row r="1503" spans="1:15" x14ac:dyDescent="0.3">
      <c r="A1503" s="12">
        <v>265.84509112552001</v>
      </c>
      <c r="B1503" s="12">
        <v>172.44071418357299</v>
      </c>
      <c r="C1503" s="12">
        <v>16.863432770243399</v>
      </c>
      <c r="D1503" s="12">
        <v>146</v>
      </c>
      <c r="E1503" s="12">
        <v>18.8743543954463</v>
      </c>
      <c r="F1503" s="12">
        <f>IF(I1503="North", 1, 0)</f>
        <v>1</v>
      </c>
      <c r="G1503" s="12">
        <f>IF(I1503="South", 1, 0)</f>
        <v>0</v>
      </c>
      <c r="H1503" s="12">
        <f>IF(I1503="East", 1, 0)</f>
        <v>0</v>
      </c>
      <c r="I1503" s="12" t="s">
        <v>8</v>
      </c>
      <c r="J1503" s="12">
        <v>265.84509112552001</v>
      </c>
      <c r="K1503" s="12">
        <f>B1503-200</f>
        <v>-27.559285816427007</v>
      </c>
      <c r="L1503" s="12">
        <f>C1503-20</f>
        <v>-3.1365672297566007</v>
      </c>
      <c r="M1503" s="12">
        <f>D1503-150</f>
        <v>-4</v>
      </c>
      <c r="N1503" s="12">
        <f>E1503-21</f>
        <v>-2.1256456045537</v>
      </c>
      <c r="O1503" s="12">
        <f>H1503-1</f>
        <v>-1</v>
      </c>
    </row>
    <row r="1504" spans="1:15" x14ac:dyDescent="0.3">
      <c r="A1504" s="12">
        <v>228.32324075459101</v>
      </c>
      <c r="B1504" s="12">
        <v>159.090055828884</v>
      </c>
      <c r="C1504" s="12">
        <v>20.226113544999901</v>
      </c>
      <c r="D1504" s="12">
        <v>170</v>
      </c>
      <c r="E1504" s="12">
        <v>20.227671703973499</v>
      </c>
      <c r="F1504" s="12">
        <f>IF(I1504="North", 1, 0)</f>
        <v>0</v>
      </c>
      <c r="G1504" s="12">
        <f>IF(I1504="South", 1, 0)</f>
        <v>1</v>
      </c>
      <c r="H1504" s="12">
        <f>IF(I1504="East", 1, 0)</f>
        <v>0</v>
      </c>
      <c r="I1504" s="12" t="s">
        <v>6</v>
      </c>
      <c r="J1504" s="12">
        <v>228.32324075459101</v>
      </c>
      <c r="K1504" s="12">
        <f>B1504-200</f>
        <v>-40.909944171115995</v>
      </c>
      <c r="L1504" s="12">
        <f>C1504-20</f>
        <v>0.22611354499990099</v>
      </c>
      <c r="M1504" s="12">
        <f>D1504-150</f>
        <v>20</v>
      </c>
      <c r="N1504" s="12">
        <f>E1504-21</f>
        <v>-0.77232829602650099</v>
      </c>
      <c r="O1504" s="12">
        <f>H1504-1</f>
        <v>-1</v>
      </c>
    </row>
    <row r="1505" spans="1:15" x14ac:dyDescent="0.3">
      <c r="A1505" s="12">
        <v>272.624216981404</v>
      </c>
      <c r="B1505" s="12">
        <v>199.83127712945199</v>
      </c>
      <c r="C1505" s="12">
        <v>20.255989509405399</v>
      </c>
      <c r="D1505" s="12">
        <v>155</v>
      </c>
      <c r="E1505" s="12">
        <v>25.2012782091054</v>
      </c>
      <c r="F1505" s="12">
        <f>IF(I1505="North", 1, 0)</f>
        <v>1</v>
      </c>
      <c r="G1505" s="12">
        <f>IF(I1505="South", 1, 0)</f>
        <v>0</v>
      </c>
      <c r="H1505" s="12">
        <f>IF(I1505="East", 1, 0)</f>
        <v>0</v>
      </c>
      <c r="I1505" s="12" t="s">
        <v>8</v>
      </c>
      <c r="J1505" s="12">
        <v>272.624216981404</v>
      </c>
      <c r="K1505" s="12">
        <f>B1505-200</f>
        <v>-0.1687228705480095</v>
      </c>
      <c r="L1505" s="12">
        <f>C1505-20</f>
        <v>0.25598950940539922</v>
      </c>
      <c r="M1505" s="12">
        <f>D1505-150</f>
        <v>5</v>
      </c>
      <c r="N1505" s="12">
        <f>E1505-21</f>
        <v>4.2012782091054</v>
      </c>
      <c r="O1505" s="12">
        <f>H1505-1</f>
        <v>-1</v>
      </c>
    </row>
    <row r="1506" spans="1:15" x14ac:dyDescent="0.3">
      <c r="A1506" s="12">
        <v>268.56850382380702</v>
      </c>
      <c r="B1506" s="12">
        <v>191.49076887375301</v>
      </c>
      <c r="C1506" s="12">
        <v>17.491079035942299</v>
      </c>
      <c r="D1506" s="12">
        <v>147</v>
      </c>
      <c r="E1506" s="12">
        <v>18.555995503641402</v>
      </c>
      <c r="F1506" s="12">
        <f>IF(I1506="North", 1, 0)</f>
        <v>0</v>
      </c>
      <c r="G1506" s="12">
        <f>IF(I1506="South", 1, 0)</f>
        <v>1</v>
      </c>
      <c r="H1506" s="12">
        <f>IF(I1506="East", 1, 0)</f>
        <v>0</v>
      </c>
      <c r="I1506" s="12" t="s">
        <v>6</v>
      </c>
      <c r="J1506" s="12">
        <v>268.56850382380702</v>
      </c>
      <c r="K1506" s="12">
        <f>B1506-200</f>
        <v>-8.5092311262469877</v>
      </c>
      <c r="L1506" s="12">
        <f>C1506-20</f>
        <v>-2.508920964057701</v>
      </c>
      <c r="M1506" s="12">
        <f>D1506-150</f>
        <v>-3</v>
      </c>
      <c r="N1506" s="12">
        <f>E1506-21</f>
        <v>-2.4440044963585983</v>
      </c>
      <c r="O1506" s="12">
        <f>H1506-1</f>
        <v>-1</v>
      </c>
    </row>
    <row r="1507" spans="1:15" x14ac:dyDescent="0.3">
      <c r="A1507" s="12">
        <v>227.25216860824301</v>
      </c>
      <c r="B1507" s="12">
        <v>177.338597533636</v>
      </c>
      <c r="C1507" s="12">
        <v>13.1376722605794</v>
      </c>
      <c r="D1507" s="12">
        <v>127</v>
      </c>
      <c r="E1507" s="12">
        <v>24.185360078995298</v>
      </c>
      <c r="F1507" s="12">
        <f>IF(I1507="North", 1, 0)</f>
        <v>0</v>
      </c>
      <c r="G1507" s="12">
        <f>IF(I1507="South", 1, 0)</f>
        <v>0</v>
      </c>
      <c r="H1507" s="12">
        <f>IF(I1507="East", 1, 0)</f>
        <v>0</v>
      </c>
      <c r="I1507" s="12" t="s">
        <v>9</v>
      </c>
      <c r="J1507" s="12">
        <v>227.25216860824301</v>
      </c>
      <c r="K1507" s="12">
        <f>B1507-200</f>
        <v>-22.661402466363995</v>
      </c>
      <c r="L1507" s="12">
        <f>C1507-20</f>
        <v>-6.8623277394205999</v>
      </c>
      <c r="M1507" s="12">
        <f>D1507-150</f>
        <v>-23</v>
      </c>
      <c r="N1507" s="12">
        <f>E1507-21</f>
        <v>3.1853600789952985</v>
      </c>
      <c r="O1507" s="12">
        <f>H1507-1</f>
        <v>-1</v>
      </c>
    </row>
    <row r="1508" spans="1:15" x14ac:dyDescent="0.3">
      <c r="A1508" s="12">
        <v>280.21355078522203</v>
      </c>
      <c r="B1508" s="12">
        <v>234.81937237283501</v>
      </c>
      <c r="C1508" s="12">
        <v>21.614872518088301</v>
      </c>
      <c r="D1508" s="12">
        <v>160</v>
      </c>
      <c r="E1508" s="12">
        <v>20.993513132146401</v>
      </c>
      <c r="F1508" s="12">
        <f>IF(I1508="North", 1, 0)</f>
        <v>0</v>
      </c>
      <c r="G1508" s="12">
        <f>IF(I1508="South", 1, 0)</f>
        <v>0</v>
      </c>
      <c r="H1508" s="12">
        <f>IF(I1508="East", 1, 0)</f>
        <v>0</v>
      </c>
      <c r="I1508" s="12" t="s">
        <v>9</v>
      </c>
      <c r="J1508" s="12">
        <v>280.21355078522203</v>
      </c>
      <c r="K1508" s="12">
        <f>B1508-200</f>
        <v>34.819372372835005</v>
      </c>
      <c r="L1508" s="12">
        <f>C1508-20</f>
        <v>1.6148725180883012</v>
      </c>
      <c r="M1508" s="12">
        <f>D1508-150</f>
        <v>10</v>
      </c>
      <c r="N1508" s="12">
        <f>E1508-21</f>
        <v>-6.4868678535994206E-3</v>
      </c>
      <c r="O1508" s="12">
        <f>H1508-1</f>
        <v>-1</v>
      </c>
    </row>
    <row r="1509" spans="1:15" x14ac:dyDescent="0.3">
      <c r="A1509" s="12">
        <v>330.93060100502601</v>
      </c>
      <c r="B1509" s="12">
        <v>247.76526042852501</v>
      </c>
      <c r="C1509" s="12">
        <v>19.694980140723001</v>
      </c>
      <c r="D1509" s="12">
        <v>137</v>
      </c>
      <c r="E1509" s="12">
        <v>20.291327539540902</v>
      </c>
      <c r="F1509" s="12">
        <f>IF(I1509="North", 1, 0)</f>
        <v>1</v>
      </c>
      <c r="G1509" s="12">
        <f>IF(I1509="South", 1, 0)</f>
        <v>0</v>
      </c>
      <c r="H1509" s="12">
        <f>IF(I1509="East", 1, 0)</f>
        <v>0</v>
      </c>
      <c r="I1509" s="12" t="s">
        <v>8</v>
      </c>
      <c r="J1509" s="12">
        <v>330.93060100502601</v>
      </c>
      <c r="K1509" s="12">
        <f>B1509-200</f>
        <v>47.765260428525011</v>
      </c>
      <c r="L1509" s="12">
        <f>C1509-20</f>
        <v>-0.30501985927699948</v>
      </c>
      <c r="M1509" s="12">
        <f>D1509-150</f>
        <v>-13</v>
      </c>
      <c r="N1509" s="12">
        <f>E1509-21</f>
        <v>-0.70867246045909837</v>
      </c>
      <c r="O1509" s="12">
        <f>H1509-1</f>
        <v>-1</v>
      </c>
    </row>
    <row r="1510" spans="1:15" x14ac:dyDescent="0.3">
      <c r="A1510" s="12">
        <v>289.27809947820202</v>
      </c>
      <c r="B1510" s="12">
        <v>204.420344314592</v>
      </c>
      <c r="C1510" s="12">
        <v>22.501202347182801</v>
      </c>
      <c r="D1510" s="12">
        <v>156</v>
      </c>
      <c r="E1510" s="12">
        <v>21.995575876533</v>
      </c>
      <c r="F1510" s="12">
        <f>IF(I1510="North", 1, 0)</f>
        <v>1</v>
      </c>
      <c r="G1510" s="12">
        <f>IF(I1510="South", 1, 0)</f>
        <v>0</v>
      </c>
      <c r="H1510" s="12">
        <f>IF(I1510="East", 1, 0)</f>
        <v>0</v>
      </c>
      <c r="I1510" s="12" t="s">
        <v>8</v>
      </c>
      <c r="J1510" s="12">
        <v>289.27809947820202</v>
      </c>
      <c r="K1510" s="12">
        <f>B1510-200</f>
        <v>4.4203443145920005</v>
      </c>
      <c r="L1510" s="12">
        <f>C1510-20</f>
        <v>2.5012023471828009</v>
      </c>
      <c r="M1510" s="12">
        <f>D1510-150</f>
        <v>6</v>
      </c>
      <c r="N1510" s="12">
        <f>E1510-21</f>
        <v>0.99557587653299962</v>
      </c>
      <c r="O1510" s="12">
        <f>H1510-1</f>
        <v>-1</v>
      </c>
    </row>
    <row r="1511" spans="1:15" x14ac:dyDescent="0.3">
      <c r="A1511" s="12">
        <v>340.54250210992302</v>
      </c>
      <c r="B1511" s="12">
        <v>273.87650405276298</v>
      </c>
      <c r="C1511" s="12">
        <v>17.331998467804102</v>
      </c>
      <c r="D1511" s="12">
        <v>149</v>
      </c>
      <c r="E1511" s="12">
        <v>19.435374510988598</v>
      </c>
      <c r="F1511" s="12">
        <f>IF(I1511="North", 1, 0)</f>
        <v>0</v>
      </c>
      <c r="G1511" s="12">
        <f>IF(I1511="South", 1, 0)</f>
        <v>0</v>
      </c>
      <c r="H1511" s="12">
        <f>IF(I1511="East", 1, 0)</f>
        <v>0</v>
      </c>
      <c r="I1511" s="12" t="s">
        <v>9</v>
      </c>
      <c r="J1511" s="12">
        <v>340.54250210992302</v>
      </c>
      <c r="K1511" s="12">
        <f>B1511-200</f>
        <v>73.876504052762982</v>
      </c>
      <c r="L1511" s="12">
        <f>C1511-20</f>
        <v>-2.6680015321958983</v>
      </c>
      <c r="M1511" s="12">
        <f>D1511-150</f>
        <v>-1</v>
      </c>
      <c r="N1511" s="12">
        <f>E1511-21</f>
        <v>-1.5646254890114015</v>
      </c>
      <c r="O1511" s="12">
        <f>H1511-1</f>
        <v>-1</v>
      </c>
    </row>
    <row r="1512" spans="1:15" x14ac:dyDescent="0.3">
      <c r="A1512" s="12">
        <v>230.80826115296799</v>
      </c>
      <c r="B1512" s="12">
        <v>142.91554429332399</v>
      </c>
      <c r="C1512" s="12">
        <v>26.104106494065199</v>
      </c>
      <c r="D1512" s="12">
        <v>171</v>
      </c>
      <c r="E1512" s="12">
        <v>19.283851007629298</v>
      </c>
      <c r="F1512" s="12">
        <f>IF(I1512="North", 1, 0)</f>
        <v>0</v>
      </c>
      <c r="G1512" s="12">
        <f>IF(I1512="South", 1, 0)</f>
        <v>1</v>
      </c>
      <c r="H1512" s="12">
        <f>IF(I1512="East", 1, 0)</f>
        <v>0</v>
      </c>
      <c r="I1512" s="12" t="s">
        <v>6</v>
      </c>
      <c r="J1512" s="12">
        <v>230.80826115296799</v>
      </c>
      <c r="K1512" s="12">
        <f>B1512-200</f>
        <v>-57.08445570667601</v>
      </c>
      <c r="L1512" s="12">
        <f>C1512-20</f>
        <v>6.1041064940651992</v>
      </c>
      <c r="M1512" s="12">
        <f>D1512-150</f>
        <v>21</v>
      </c>
      <c r="N1512" s="12">
        <f>E1512-21</f>
        <v>-1.7161489923707016</v>
      </c>
      <c r="O1512" s="12">
        <f>H1512-1</f>
        <v>-1</v>
      </c>
    </row>
    <row r="1513" spans="1:15" x14ac:dyDescent="0.3">
      <c r="A1513" s="12">
        <v>266.14859220338502</v>
      </c>
      <c r="B1513" s="12">
        <v>190.317027036014</v>
      </c>
      <c r="C1513" s="12">
        <v>15.6161310939407</v>
      </c>
      <c r="D1513" s="12">
        <v>148</v>
      </c>
      <c r="E1513" s="12">
        <v>14.1808563768395</v>
      </c>
      <c r="F1513" s="12">
        <f>IF(I1513="North", 1, 0)</f>
        <v>0</v>
      </c>
      <c r="G1513" s="12">
        <f>IF(I1513="South", 1, 0)</f>
        <v>1</v>
      </c>
      <c r="H1513" s="12">
        <f>IF(I1513="East", 1, 0)</f>
        <v>0</v>
      </c>
      <c r="I1513" s="12" t="s">
        <v>6</v>
      </c>
      <c r="J1513" s="12">
        <v>266.14859220338502</v>
      </c>
      <c r="K1513" s="12">
        <f>B1513-200</f>
        <v>-9.6829729639860034</v>
      </c>
      <c r="L1513" s="12">
        <f>C1513-20</f>
        <v>-4.3838689060593001</v>
      </c>
      <c r="M1513" s="12">
        <f>D1513-150</f>
        <v>-2</v>
      </c>
      <c r="N1513" s="12">
        <f>E1513-21</f>
        <v>-6.8191436231604996</v>
      </c>
      <c r="O1513" s="12">
        <f>H1513-1</f>
        <v>-1</v>
      </c>
    </row>
    <row r="1514" spans="1:15" x14ac:dyDescent="0.3">
      <c r="A1514" s="12">
        <v>263.439048040979</v>
      </c>
      <c r="B1514" s="12">
        <v>164.158883969859</v>
      </c>
      <c r="C1514" s="12">
        <v>28.560201420089399</v>
      </c>
      <c r="D1514" s="12">
        <v>146</v>
      </c>
      <c r="E1514" s="12">
        <v>20.008183170688401</v>
      </c>
      <c r="F1514" s="12">
        <f>IF(I1514="North", 1, 0)</f>
        <v>1</v>
      </c>
      <c r="G1514" s="12">
        <f>IF(I1514="South", 1, 0)</f>
        <v>0</v>
      </c>
      <c r="H1514" s="12">
        <f>IF(I1514="East", 1, 0)</f>
        <v>0</v>
      </c>
      <c r="I1514" s="12" t="s">
        <v>8</v>
      </c>
      <c r="J1514" s="12">
        <v>263.439048040979</v>
      </c>
      <c r="K1514" s="12">
        <f>B1514-200</f>
        <v>-35.841116030140995</v>
      </c>
      <c r="L1514" s="12">
        <f>C1514-20</f>
        <v>8.560201420089399</v>
      </c>
      <c r="M1514" s="12">
        <f>D1514-150</f>
        <v>-4</v>
      </c>
      <c r="N1514" s="12">
        <f>E1514-21</f>
        <v>-0.99181682931159898</v>
      </c>
      <c r="O1514" s="12">
        <f>H1514-1</f>
        <v>-1</v>
      </c>
    </row>
    <row r="1515" spans="1:15" x14ac:dyDescent="0.3">
      <c r="A1515" s="12">
        <v>201.89192421217001</v>
      </c>
      <c r="B1515" s="12">
        <v>106.67316914634701</v>
      </c>
      <c r="C1515" s="12">
        <v>11.261817450858601</v>
      </c>
      <c r="D1515" s="12">
        <v>142</v>
      </c>
      <c r="E1515" s="12">
        <v>19.080127415404998</v>
      </c>
      <c r="F1515" s="12">
        <f>IF(I1515="North", 1, 0)</f>
        <v>1</v>
      </c>
      <c r="G1515" s="12">
        <f>IF(I1515="South", 1, 0)</f>
        <v>0</v>
      </c>
      <c r="H1515" s="12">
        <f>IF(I1515="East", 1, 0)</f>
        <v>0</v>
      </c>
      <c r="I1515" s="12" t="s">
        <v>8</v>
      </c>
      <c r="J1515" s="12">
        <v>201.89192421217001</v>
      </c>
      <c r="K1515" s="12">
        <f>B1515-200</f>
        <v>-93.326830853652993</v>
      </c>
      <c r="L1515" s="12">
        <f>C1515-20</f>
        <v>-8.7381825491413991</v>
      </c>
      <c r="M1515" s="12">
        <f>D1515-150</f>
        <v>-8</v>
      </c>
      <c r="N1515" s="12">
        <f>E1515-21</f>
        <v>-1.9198725845950015</v>
      </c>
      <c r="O1515" s="12">
        <f>H1515-1</f>
        <v>-1</v>
      </c>
    </row>
    <row r="1516" spans="1:15" x14ac:dyDescent="0.3">
      <c r="A1516" s="12">
        <v>281.40281400909203</v>
      </c>
      <c r="B1516" s="12">
        <v>195.865965707865</v>
      </c>
      <c r="C1516" s="12">
        <v>22.1738503227844</v>
      </c>
      <c r="D1516" s="12">
        <v>165</v>
      </c>
      <c r="E1516" s="12">
        <v>18.936076042603599</v>
      </c>
      <c r="F1516" s="12">
        <f>IF(I1516="North", 1, 0)</f>
        <v>1</v>
      </c>
      <c r="G1516" s="12">
        <f>IF(I1516="South", 1, 0)</f>
        <v>0</v>
      </c>
      <c r="H1516" s="12">
        <f>IF(I1516="East", 1, 0)</f>
        <v>0</v>
      </c>
      <c r="I1516" s="12" t="s">
        <v>8</v>
      </c>
      <c r="J1516" s="12">
        <v>281.40281400909203</v>
      </c>
      <c r="K1516" s="12">
        <f>B1516-200</f>
        <v>-4.1340342921349986</v>
      </c>
      <c r="L1516" s="12">
        <f>C1516-20</f>
        <v>2.1738503227843999</v>
      </c>
      <c r="M1516" s="12">
        <f>D1516-150</f>
        <v>15</v>
      </c>
      <c r="N1516" s="12">
        <f>E1516-21</f>
        <v>-2.0639239573964012</v>
      </c>
      <c r="O1516" s="12">
        <f>H1516-1</f>
        <v>-1</v>
      </c>
    </row>
    <row r="1517" spans="1:15" x14ac:dyDescent="0.3">
      <c r="A1517" s="12">
        <v>227.079114073694</v>
      </c>
      <c r="B1517" s="12">
        <v>193.912624580835</v>
      </c>
      <c r="C1517" s="12">
        <v>22.377153412633099</v>
      </c>
      <c r="D1517" s="12">
        <v>156</v>
      </c>
      <c r="E1517" s="12">
        <v>22.667492250360102</v>
      </c>
      <c r="F1517" s="12">
        <f>IF(I1517="North", 1, 0)</f>
        <v>0</v>
      </c>
      <c r="G1517" s="12">
        <f>IF(I1517="South", 1, 0)</f>
        <v>0</v>
      </c>
      <c r="H1517" s="12">
        <f>IF(I1517="East", 1, 0)</f>
        <v>0</v>
      </c>
      <c r="I1517" s="12" t="s">
        <v>9</v>
      </c>
      <c r="J1517" s="12">
        <v>227.079114073694</v>
      </c>
      <c r="K1517" s="12">
        <f>B1517-200</f>
        <v>-6.0873754191649994</v>
      </c>
      <c r="L1517" s="12">
        <f>C1517-20</f>
        <v>2.3771534126330991</v>
      </c>
      <c r="M1517" s="12">
        <f>D1517-150</f>
        <v>6</v>
      </c>
      <c r="N1517" s="12">
        <f>E1517-21</f>
        <v>1.6674922503601017</v>
      </c>
      <c r="O1517" s="12">
        <f>H1517-1</f>
        <v>-1</v>
      </c>
    </row>
    <row r="1518" spans="1:15" x14ac:dyDescent="0.3">
      <c r="A1518" s="12">
        <v>306.951642882952</v>
      </c>
      <c r="B1518" s="12">
        <v>275.67248716210599</v>
      </c>
      <c r="C1518" s="12">
        <v>16.0222146602955</v>
      </c>
      <c r="D1518" s="12">
        <v>144</v>
      </c>
      <c r="E1518" s="12">
        <v>23.634527811161998</v>
      </c>
      <c r="F1518" s="12">
        <f>IF(I1518="North", 1, 0)</f>
        <v>0</v>
      </c>
      <c r="G1518" s="12">
        <f>IF(I1518="South", 1, 0)</f>
        <v>0</v>
      </c>
      <c r="H1518" s="12">
        <f>IF(I1518="East", 1, 0)</f>
        <v>1</v>
      </c>
      <c r="I1518" s="12" t="s">
        <v>7</v>
      </c>
      <c r="J1518" s="12">
        <v>306.951642882952</v>
      </c>
      <c r="K1518" s="12">
        <f>B1518-200</f>
        <v>75.672487162105995</v>
      </c>
      <c r="L1518" s="12">
        <f>C1518-20</f>
        <v>-3.9777853397045</v>
      </c>
      <c r="M1518" s="12">
        <f>D1518-150</f>
        <v>-6</v>
      </c>
      <c r="N1518" s="12">
        <f>E1518-21</f>
        <v>2.6345278111619983</v>
      </c>
      <c r="O1518" s="12">
        <f>H1518-1</f>
        <v>0</v>
      </c>
    </row>
    <row r="1519" spans="1:15" x14ac:dyDescent="0.3">
      <c r="A1519" s="12">
        <v>258.86162164410399</v>
      </c>
      <c r="B1519" s="12">
        <v>231.54058422773801</v>
      </c>
      <c r="C1519" s="12">
        <v>22.121969689305001</v>
      </c>
      <c r="D1519" s="12">
        <v>141</v>
      </c>
      <c r="E1519" s="12">
        <v>21.9287780185693</v>
      </c>
      <c r="F1519" s="12">
        <f>IF(I1519="North", 1, 0)</f>
        <v>1</v>
      </c>
      <c r="G1519" s="12">
        <f>IF(I1519="South", 1, 0)</f>
        <v>0</v>
      </c>
      <c r="H1519" s="12">
        <f>IF(I1519="East", 1, 0)</f>
        <v>0</v>
      </c>
      <c r="I1519" s="12" t="s">
        <v>8</v>
      </c>
      <c r="J1519" s="12">
        <v>258.86162164410399</v>
      </c>
      <c r="K1519" s="12">
        <f>B1519-200</f>
        <v>31.540584227738009</v>
      </c>
      <c r="L1519" s="12">
        <f>C1519-20</f>
        <v>2.1219696893050006</v>
      </c>
      <c r="M1519" s="12">
        <f>D1519-150</f>
        <v>-9</v>
      </c>
      <c r="N1519" s="12">
        <f>E1519-21</f>
        <v>0.9287780185693002</v>
      </c>
      <c r="O1519" s="12">
        <f>H1519-1</f>
        <v>-1</v>
      </c>
    </row>
    <row r="1520" spans="1:15" x14ac:dyDescent="0.3">
      <c r="A1520" s="12">
        <v>240.12474436923401</v>
      </c>
      <c r="B1520" s="12">
        <v>148.79065878353899</v>
      </c>
      <c r="C1520" s="12">
        <v>26.397593348800701</v>
      </c>
      <c r="D1520" s="12">
        <v>167</v>
      </c>
      <c r="E1520" s="12">
        <v>24.981660761797801</v>
      </c>
      <c r="F1520" s="12">
        <f>IF(I1520="North", 1, 0)</f>
        <v>0</v>
      </c>
      <c r="G1520" s="12">
        <f>IF(I1520="South", 1, 0)</f>
        <v>1</v>
      </c>
      <c r="H1520" s="12">
        <f>IF(I1520="East", 1, 0)</f>
        <v>0</v>
      </c>
      <c r="I1520" s="12" t="s">
        <v>6</v>
      </c>
      <c r="J1520" s="12">
        <v>240.12474436923401</v>
      </c>
      <c r="K1520" s="12">
        <f>B1520-200</f>
        <v>-51.209341216461013</v>
      </c>
      <c r="L1520" s="12">
        <f>C1520-20</f>
        <v>6.3975933488007009</v>
      </c>
      <c r="M1520" s="12">
        <f>D1520-150</f>
        <v>17</v>
      </c>
      <c r="N1520" s="12">
        <f>E1520-21</f>
        <v>3.9816607617978015</v>
      </c>
      <c r="O1520" s="12">
        <f>H1520-1</f>
        <v>-1</v>
      </c>
    </row>
    <row r="1521" spans="1:15" x14ac:dyDescent="0.3">
      <c r="A1521" s="12">
        <v>299.81814182677903</v>
      </c>
      <c r="B1521" s="12">
        <v>292.70462831670898</v>
      </c>
      <c r="C1521" s="12">
        <v>8.9159058032296699</v>
      </c>
      <c r="D1521" s="12">
        <v>149</v>
      </c>
      <c r="E1521" s="12">
        <v>23.302247703321399</v>
      </c>
      <c r="F1521" s="12">
        <f>IF(I1521="North", 1, 0)</f>
        <v>0</v>
      </c>
      <c r="G1521" s="12">
        <f>IF(I1521="South", 1, 0)</f>
        <v>0</v>
      </c>
      <c r="H1521" s="12">
        <f>IF(I1521="East", 1, 0)</f>
        <v>1</v>
      </c>
      <c r="I1521" s="12" t="s">
        <v>7</v>
      </c>
      <c r="J1521" s="12">
        <v>299.81814182677903</v>
      </c>
      <c r="K1521" s="12">
        <f>B1521-200</f>
        <v>92.704628316708977</v>
      </c>
      <c r="L1521" s="12">
        <f>C1521-20</f>
        <v>-11.08409419677033</v>
      </c>
      <c r="M1521" s="12">
        <f>D1521-150</f>
        <v>-1</v>
      </c>
      <c r="N1521" s="12">
        <f>E1521-21</f>
        <v>2.3022477033213988</v>
      </c>
      <c r="O1521" s="12">
        <f>H1521-1</f>
        <v>0</v>
      </c>
    </row>
    <row r="1522" spans="1:15" x14ac:dyDescent="0.3">
      <c r="A1522" s="12">
        <v>303.69665121346702</v>
      </c>
      <c r="B1522" s="12">
        <v>261.051684776267</v>
      </c>
      <c r="C1522" s="12">
        <v>22.513724037454001</v>
      </c>
      <c r="D1522" s="12">
        <v>166</v>
      </c>
      <c r="E1522" s="12">
        <v>19.8197752407774</v>
      </c>
      <c r="F1522" s="12">
        <f>IF(I1522="North", 1, 0)</f>
        <v>0</v>
      </c>
      <c r="G1522" s="12">
        <f>IF(I1522="South", 1, 0)</f>
        <v>1</v>
      </c>
      <c r="H1522" s="12">
        <f>IF(I1522="East", 1, 0)</f>
        <v>0</v>
      </c>
      <c r="I1522" s="12" t="s">
        <v>6</v>
      </c>
      <c r="J1522" s="12">
        <v>303.69665121346702</v>
      </c>
      <c r="K1522" s="12">
        <f>B1522-200</f>
        <v>61.051684776266995</v>
      </c>
      <c r="L1522" s="12">
        <f>C1522-20</f>
        <v>2.5137240374540006</v>
      </c>
      <c r="M1522" s="12">
        <f>D1522-150</f>
        <v>16</v>
      </c>
      <c r="N1522" s="12">
        <f>E1522-21</f>
        <v>-1.1802247592226003</v>
      </c>
      <c r="O1522" s="12">
        <f>H1522-1</f>
        <v>-1</v>
      </c>
    </row>
    <row r="1523" spans="1:15" x14ac:dyDescent="0.3">
      <c r="A1523" s="12">
        <v>244.44987729515</v>
      </c>
      <c r="B1523" s="12">
        <v>229.10488517343001</v>
      </c>
      <c r="C1523" s="12">
        <v>7.5336458983496097</v>
      </c>
      <c r="D1523" s="12">
        <v>150</v>
      </c>
      <c r="E1523" s="12">
        <v>19.1485748571424</v>
      </c>
      <c r="F1523" s="12">
        <f>IF(I1523="North", 1, 0)</f>
        <v>0</v>
      </c>
      <c r="G1523" s="12">
        <f>IF(I1523="South", 1, 0)</f>
        <v>0</v>
      </c>
      <c r="H1523" s="12">
        <f>IF(I1523="East", 1, 0)</f>
        <v>1</v>
      </c>
      <c r="I1523" s="12" t="s">
        <v>7</v>
      </c>
      <c r="J1523" s="12">
        <v>244.44987729515</v>
      </c>
      <c r="K1523" s="12">
        <f>B1523-200</f>
        <v>29.104885173430006</v>
      </c>
      <c r="L1523" s="12">
        <f>C1523-20</f>
        <v>-12.46635410165039</v>
      </c>
      <c r="M1523" s="12">
        <f>D1523-150</f>
        <v>0</v>
      </c>
      <c r="N1523" s="12">
        <f>E1523-21</f>
        <v>-1.8514251428576003</v>
      </c>
      <c r="O1523" s="12">
        <f>H1523-1</f>
        <v>0</v>
      </c>
    </row>
    <row r="1524" spans="1:15" x14ac:dyDescent="0.3">
      <c r="A1524" s="12">
        <v>251.05684858396501</v>
      </c>
      <c r="B1524" s="12">
        <v>188.675795057508</v>
      </c>
      <c r="C1524" s="12">
        <v>15.171675982383899</v>
      </c>
      <c r="D1524" s="12">
        <v>164</v>
      </c>
      <c r="E1524" s="12">
        <v>22.251288947067302</v>
      </c>
      <c r="F1524" s="12">
        <f>IF(I1524="North", 1, 0)</f>
        <v>0</v>
      </c>
      <c r="G1524" s="12">
        <f>IF(I1524="South", 1, 0)</f>
        <v>0</v>
      </c>
      <c r="H1524" s="12">
        <f>IF(I1524="East", 1, 0)</f>
        <v>0</v>
      </c>
      <c r="I1524" s="12" t="s">
        <v>9</v>
      </c>
      <c r="J1524" s="12">
        <v>251.05684858396501</v>
      </c>
      <c r="K1524" s="12">
        <f>B1524-200</f>
        <v>-11.324204942492003</v>
      </c>
      <c r="L1524" s="12">
        <f>C1524-20</f>
        <v>-4.8283240176161009</v>
      </c>
      <c r="M1524" s="12">
        <f>D1524-150</f>
        <v>14</v>
      </c>
      <c r="N1524" s="12">
        <f>E1524-21</f>
        <v>1.2512889470673016</v>
      </c>
      <c r="O1524" s="12">
        <f>H1524-1</f>
        <v>-1</v>
      </c>
    </row>
    <row r="1525" spans="1:15" x14ac:dyDescent="0.3">
      <c r="A1525" s="12">
        <v>197.86667642382301</v>
      </c>
      <c r="B1525" s="12">
        <v>152.02803816382601</v>
      </c>
      <c r="C1525" s="12">
        <v>28.1458318245047</v>
      </c>
      <c r="D1525" s="12">
        <v>146</v>
      </c>
      <c r="E1525" s="12">
        <v>23.295068439607601</v>
      </c>
      <c r="F1525" s="12">
        <f>IF(I1525="North", 1, 0)</f>
        <v>0</v>
      </c>
      <c r="G1525" s="12">
        <f>IF(I1525="South", 1, 0)</f>
        <v>0</v>
      </c>
      <c r="H1525" s="12">
        <f>IF(I1525="East", 1, 0)</f>
        <v>1</v>
      </c>
      <c r="I1525" s="12" t="s">
        <v>7</v>
      </c>
      <c r="J1525" s="12">
        <v>197.86667642382301</v>
      </c>
      <c r="K1525" s="12">
        <f>B1525-200</f>
        <v>-47.971961836173989</v>
      </c>
      <c r="L1525" s="12">
        <f>C1525-20</f>
        <v>8.1458318245047003</v>
      </c>
      <c r="M1525" s="12">
        <f>D1525-150</f>
        <v>-4</v>
      </c>
      <c r="N1525" s="12">
        <f>E1525-21</f>
        <v>2.2950684396076007</v>
      </c>
      <c r="O1525" s="12">
        <f>H1525-1</f>
        <v>0</v>
      </c>
    </row>
    <row r="1526" spans="1:15" x14ac:dyDescent="0.3">
      <c r="A1526" s="12">
        <v>276.93596519222802</v>
      </c>
      <c r="B1526" s="12">
        <v>181.38966119644701</v>
      </c>
      <c r="C1526" s="12">
        <v>17.0910898330397</v>
      </c>
      <c r="D1526" s="12">
        <v>159</v>
      </c>
      <c r="E1526" s="12">
        <v>26.5913772281259</v>
      </c>
      <c r="F1526" s="12">
        <f>IF(I1526="North", 1, 0)</f>
        <v>0</v>
      </c>
      <c r="G1526" s="12">
        <f>IF(I1526="South", 1, 0)</f>
        <v>1</v>
      </c>
      <c r="H1526" s="12">
        <f>IF(I1526="East", 1, 0)</f>
        <v>0</v>
      </c>
      <c r="I1526" s="12" t="s">
        <v>6</v>
      </c>
      <c r="J1526" s="12">
        <v>276.93596519222802</v>
      </c>
      <c r="K1526" s="12">
        <f>B1526-200</f>
        <v>-18.610338803552992</v>
      </c>
      <c r="L1526" s="12">
        <f>C1526-20</f>
        <v>-2.9089101669603004</v>
      </c>
      <c r="M1526" s="12">
        <f>D1526-150</f>
        <v>9</v>
      </c>
      <c r="N1526" s="12">
        <f>E1526-21</f>
        <v>5.5913772281259</v>
      </c>
      <c r="O1526" s="12">
        <f>H1526-1</f>
        <v>-1</v>
      </c>
    </row>
    <row r="1527" spans="1:15" x14ac:dyDescent="0.3">
      <c r="A1527" s="12">
        <v>320.58072643375903</v>
      </c>
      <c r="B1527" s="12">
        <v>254.43743098520901</v>
      </c>
      <c r="C1527" s="12">
        <v>14.130600177955101</v>
      </c>
      <c r="D1527" s="12">
        <v>151</v>
      </c>
      <c r="E1527" s="12">
        <v>25.764692179760299</v>
      </c>
      <c r="F1527" s="12">
        <f>IF(I1527="North", 1, 0)</f>
        <v>0</v>
      </c>
      <c r="G1527" s="12">
        <f>IF(I1527="South", 1, 0)</f>
        <v>0</v>
      </c>
      <c r="H1527" s="12">
        <f>IF(I1527="East", 1, 0)</f>
        <v>1</v>
      </c>
      <c r="I1527" s="12" t="s">
        <v>7</v>
      </c>
      <c r="J1527" s="12">
        <v>320.58072643375903</v>
      </c>
      <c r="K1527" s="12">
        <f>B1527-200</f>
        <v>54.437430985209005</v>
      </c>
      <c r="L1527" s="12">
        <f>C1527-20</f>
        <v>-5.8693998220448993</v>
      </c>
      <c r="M1527" s="12">
        <f>D1527-150</f>
        <v>1</v>
      </c>
      <c r="N1527" s="12">
        <f>E1527-21</f>
        <v>4.7646921797602992</v>
      </c>
      <c r="O1527" s="12">
        <f>H1527-1</f>
        <v>0</v>
      </c>
    </row>
    <row r="1528" spans="1:15" x14ac:dyDescent="0.3">
      <c r="A1528" s="12">
        <v>323.27151154860098</v>
      </c>
      <c r="B1528" s="12">
        <v>294.22931529673002</v>
      </c>
      <c r="C1528" s="12">
        <v>19.010311355076499</v>
      </c>
      <c r="D1528" s="12">
        <v>151</v>
      </c>
      <c r="E1528" s="12">
        <v>18.8341079739713</v>
      </c>
      <c r="F1528" s="12">
        <f>IF(I1528="North", 1, 0)</f>
        <v>0</v>
      </c>
      <c r="G1528" s="12">
        <f>IF(I1528="South", 1, 0)</f>
        <v>0</v>
      </c>
      <c r="H1528" s="12">
        <f>IF(I1528="East", 1, 0)</f>
        <v>0</v>
      </c>
      <c r="I1528" s="12" t="s">
        <v>9</v>
      </c>
      <c r="J1528" s="12">
        <v>323.27151154860098</v>
      </c>
      <c r="K1528" s="12">
        <f>B1528-200</f>
        <v>94.229315296730022</v>
      </c>
      <c r="L1528" s="12">
        <f>C1528-20</f>
        <v>-0.9896886449235005</v>
      </c>
      <c r="M1528" s="12">
        <f>D1528-150</f>
        <v>1</v>
      </c>
      <c r="N1528" s="12">
        <f>E1528-21</f>
        <v>-2.1658920260287005</v>
      </c>
      <c r="O1528" s="12">
        <f>H1528-1</f>
        <v>-1</v>
      </c>
    </row>
    <row r="1529" spans="1:15" x14ac:dyDescent="0.3">
      <c r="A1529" s="12">
        <v>322.50292803750102</v>
      </c>
      <c r="B1529" s="12">
        <v>277.16217641360902</v>
      </c>
      <c r="C1529" s="12">
        <v>30.339531690817701</v>
      </c>
      <c r="D1529" s="12">
        <v>147</v>
      </c>
      <c r="E1529" s="12">
        <v>20.591974879490898</v>
      </c>
      <c r="F1529" s="12">
        <f>IF(I1529="North", 1, 0)</f>
        <v>0</v>
      </c>
      <c r="G1529" s="12">
        <f>IF(I1529="South", 1, 0)</f>
        <v>1</v>
      </c>
      <c r="H1529" s="12">
        <f>IF(I1529="East", 1, 0)</f>
        <v>0</v>
      </c>
      <c r="I1529" s="12" t="s">
        <v>6</v>
      </c>
      <c r="J1529" s="12">
        <v>322.50292803750102</v>
      </c>
      <c r="K1529" s="12">
        <f>B1529-200</f>
        <v>77.162176413609018</v>
      </c>
      <c r="L1529" s="12">
        <f>C1529-20</f>
        <v>10.339531690817701</v>
      </c>
      <c r="M1529" s="12">
        <f>D1529-150</f>
        <v>-3</v>
      </c>
      <c r="N1529" s="12">
        <f>E1529-21</f>
        <v>-0.40802512050910167</v>
      </c>
      <c r="O1529" s="12">
        <f>H1529-1</f>
        <v>-1</v>
      </c>
    </row>
    <row r="1530" spans="1:15" x14ac:dyDescent="0.3">
      <c r="A1530" s="12">
        <v>269.06665658532</v>
      </c>
      <c r="B1530" s="12">
        <v>175.55752891068599</v>
      </c>
      <c r="C1530" s="12">
        <v>10.841588763969799</v>
      </c>
      <c r="D1530" s="12">
        <v>165</v>
      </c>
      <c r="E1530" s="12">
        <v>23.684071219671001</v>
      </c>
      <c r="F1530" s="12">
        <f>IF(I1530="North", 1, 0)</f>
        <v>1</v>
      </c>
      <c r="G1530" s="12">
        <f>IF(I1530="South", 1, 0)</f>
        <v>0</v>
      </c>
      <c r="H1530" s="12">
        <f>IF(I1530="East", 1, 0)</f>
        <v>0</v>
      </c>
      <c r="I1530" s="12" t="s">
        <v>8</v>
      </c>
      <c r="J1530" s="12">
        <v>269.06665658532</v>
      </c>
      <c r="K1530" s="12">
        <f>B1530-200</f>
        <v>-24.442471089314012</v>
      </c>
      <c r="L1530" s="12">
        <f>C1530-20</f>
        <v>-9.1584112360302008</v>
      </c>
      <c r="M1530" s="12">
        <f>D1530-150</f>
        <v>15</v>
      </c>
      <c r="N1530" s="12">
        <f>E1530-21</f>
        <v>2.6840712196710008</v>
      </c>
      <c r="O1530" s="12">
        <f>H1530-1</f>
        <v>-1</v>
      </c>
    </row>
    <row r="1531" spans="1:15" x14ac:dyDescent="0.3">
      <c r="A1531" s="12">
        <v>222.542667734985</v>
      </c>
      <c r="B1531" s="12">
        <v>144.019128335549</v>
      </c>
      <c r="C1531" s="12">
        <v>14.7434504418032</v>
      </c>
      <c r="D1531" s="12">
        <v>148</v>
      </c>
      <c r="E1531" s="12">
        <v>25.271991112235799</v>
      </c>
      <c r="F1531" s="12">
        <f>IF(I1531="North", 1, 0)</f>
        <v>0</v>
      </c>
      <c r="G1531" s="12">
        <f>IF(I1531="South", 1, 0)</f>
        <v>0</v>
      </c>
      <c r="H1531" s="12">
        <f>IF(I1531="East", 1, 0)</f>
        <v>1</v>
      </c>
      <c r="I1531" s="12" t="s">
        <v>7</v>
      </c>
      <c r="J1531" s="12">
        <v>222.542667734985</v>
      </c>
      <c r="K1531" s="12">
        <f>B1531-200</f>
        <v>-55.980871664451001</v>
      </c>
      <c r="L1531" s="12">
        <f>C1531-20</f>
        <v>-5.2565495581968005</v>
      </c>
      <c r="M1531" s="12">
        <f>D1531-150</f>
        <v>-2</v>
      </c>
      <c r="N1531" s="12">
        <f>E1531-21</f>
        <v>4.2719911122357992</v>
      </c>
      <c r="O1531" s="12">
        <f>H1531-1</f>
        <v>0</v>
      </c>
    </row>
    <row r="1532" spans="1:15" x14ac:dyDescent="0.3">
      <c r="A1532" s="12">
        <v>229.648930947233</v>
      </c>
      <c r="B1532" s="12">
        <v>207.04431234556</v>
      </c>
      <c r="C1532" s="12">
        <v>27.487158415898101</v>
      </c>
      <c r="D1532" s="12">
        <v>157</v>
      </c>
      <c r="E1532" s="12">
        <v>24.755877874819099</v>
      </c>
      <c r="F1532" s="12">
        <f>IF(I1532="North", 1, 0)</f>
        <v>0</v>
      </c>
      <c r="G1532" s="12">
        <f>IF(I1532="South", 1, 0)</f>
        <v>1</v>
      </c>
      <c r="H1532" s="12">
        <f>IF(I1532="East", 1, 0)</f>
        <v>0</v>
      </c>
      <c r="I1532" s="12" t="s">
        <v>6</v>
      </c>
      <c r="J1532" s="12">
        <v>229.648930947233</v>
      </c>
      <c r="K1532" s="12">
        <f>B1532-200</f>
        <v>7.0443123455600016</v>
      </c>
      <c r="L1532" s="12">
        <f>C1532-20</f>
        <v>7.4871584158981008</v>
      </c>
      <c r="M1532" s="12">
        <f>D1532-150</f>
        <v>7</v>
      </c>
      <c r="N1532" s="12">
        <f>E1532-21</f>
        <v>3.7558778748190988</v>
      </c>
      <c r="O1532" s="12">
        <f>H1532-1</f>
        <v>-1</v>
      </c>
    </row>
    <row r="1533" spans="1:15" x14ac:dyDescent="0.3">
      <c r="A1533" s="12">
        <v>160.23158805541999</v>
      </c>
      <c r="B1533" s="12">
        <v>111.578031721857</v>
      </c>
      <c r="C1533" s="12">
        <v>29.2885117176886</v>
      </c>
      <c r="D1533" s="12">
        <v>155</v>
      </c>
      <c r="E1533" s="12">
        <v>20.744488668674599</v>
      </c>
      <c r="F1533" s="12">
        <f>IF(I1533="North", 1, 0)</f>
        <v>0</v>
      </c>
      <c r="G1533" s="12">
        <f>IF(I1533="South", 1, 0)</f>
        <v>0</v>
      </c>
      <c r="H1533" s="12">
        <f>IF(I1533="East", 1, 0)</f>
        <v>1</v>
      </c>
      <c r="I1533" s="12" t="s">
        <v>7</v>
      </c>
      <c r="J1533" s="12">
        <v>160.23158805541999</v>
      </c>
      <c r="K1533" s="12">
        <f>B1533-200</f>
        <v>-88.421968278142998</v>
      </c>
      <c r="L1533" s="12">
        <f>C1533-20</f>
        <v>9.2885117176885998</v>
      </c>
      <c r="M1533" s="12">
        <f>D1533-150</f>
        <v>5</v>
      </c>
      <c r="N1533" s="12">
        <f>E1533-21</f>
        <v>-0.25551133132540116</v>
      </c>
      <c r="O1533" s="12">
        <f>H1533-1</f>
        <v>0</v>
      </c>
    </row>
    <row r="1534" spans="1:15" x14ac:dyDescent="0.3">
      <c r="A1534" s="12">
        <v>259.00693299454298</v>
      </c>
      <c r="B1534" s="12">
        <v>216.15838570923901</v>
      </c>
      <c r="C1534" s="12">
        <v>19.482843878548501</v>
      </c>
      <c r="D1534" s="12">
        <v>147</v>
      </c>
      <c r="E1534" s="12">
        <v>15.9839093902859</v>
      </c>
      <c r="F1534" s="12">
        <f>IF(I1534="North", 1, 0)</f>
        <v>0</v>
      </c>
      <c r="G1534" s="12">
        <f>IF(I1534="South", 1, 0)</f>
        <v>0</v>
      </c>
      <c r="H1534" s="12">
        <f>IF(I1534="East", 1, 0)</f>
        <v>0</v>
      </c>
      <c r="I1534" s="12" t="s">
        <v>9</v>
      </c>
      <c r="J1534" s="12">
        <v>259.00693299454298</v>
      </c>
      <c r="K1534" s="12">
        <f>B1534-200</f>
        <v>16.158385709239013</v>
      </c>
      <c r="L1534" s="12">
        <f>C1534-20</f>
        <v>-0.51715612145149947</v>
      </c>
      <c r="M1534" s="12">
        <f>D1534-150</f>
        <v>-3</v>
      </c>
      <c r="N1534" s="12">
        <f>E1534-21</f>
        <v>-5.0160906097140998</v>
      </c>
      <c r="O1534" s="12">
        <f>H1534-1</f>
        <v>-1</v>
      </c>
    </row>
    <row r="1535" spans="1:15" x14ac:dyDescent="0.3">
      <c r="A1535" s="12">
        <v>281.11631548207902</v>
      </c>
      <c r="B1535" s="12">
        <v>192.61987068506599</v>
      </c>
      <c r="C1535" s="12">
        <v>13.8047364873667</v>
      </c>
      <c r="D1535" s="12">
        <v>181</v>
      </c>
      <c r="E1535" s="12">
        <v>17.004254495017602</v>
      </c>
      <c r="F1535" s="12">
        <f>IF(I1535="North", 1, 0)</f>
        <v>0</v>
      </c>
      <c r="G1535" s="12">
        <f>IF(I1535="South", 1, 0)</f>
        <v>1</v>
      </c>
      <c r="H1535" s="12">
        <f>IF(I1535="East", 1, 0)</f>
        <v>0</v>
      </c>
      <c r="I1535" s="12" t="s">
        <v>6</v>
      </c>
      <c r="J1535" s="12">
        <v>281.11631548207902</v>
      </c>
      <c r="K1535" s="12">
        <f>B1535-200</f>
        <v>-7.3801293149340097</v>
      </c>
      <c r="L1535" s="12">
        <f>C1535-20</f>
        <v>-6.1952635126333</v>
      </c>
      <c r="M1535" s="12">
        <f>D1535-150</f>
        <v>31</v>
      </c>
      <c r="N1535" s="12">
        <f>E1535-21</f>
        <v>-3.9957455049823984</v>
      </c>
      <c r="O1535" s="12">
        <f>H1535-1</f>
        <v>-1</v>
      </c>
    </row>
    <row r="1536" spans="1:15" x14ac:dyDescent="0.3">
      <c r="A1536" s="12">
        <v>233.361214578404</v>
      </c>
      <c r="B1536" s="12">
        <v>176.69817490658701</v>
      </c>
      <c r="C1536" s="12">
        <v>30.4792175090457</v>
      </c>
      <c r="D1536" s="12">
        <v>150</v>
      </c>
      <c r="E1536" s="12">
        <v>22.090534057277601</v>
      </c>
      <c r="F1536" s="12">
        <f>IF(I1536="North", 1, 0)</f>
        <v>1</v>
      </c>
      <c r="G1536" s="12">
        <f>IF(I1536="South", 1, 0)</f>
        <v>0</v>
      </c>
      <c r="H1536" s="12">
        <f>IF(I1536="East", 1, 0)</f>
        <v>0</v>
      </c>
      <c r="I1536" s="12" t="s">
        <v>8</v>
      </c>
      <c r="J1536" s="12">
        <v>233.361214578404</v>
      </c>
      <c r="K1536" s="12">
        <f>B1536-200</f>
        <v>-23.301825093412987</v>
      </c>
      <c r="L1536" s="12">
        <f>C1536-20</f>
        <v>10.4792175090457</v>
      </c>
      <c r="M1536" s="12">
        <f>D1536-150</f>
        <v>0</v>
      </c>
      <c r="N1536" s="12">
        <f>E1536-21</f>
        <v>1.0905340572776012</v>
      </c>
      <c r="O1536" s="12">
        <f>H1536-1</f>
        <v>-1</v>
      </c>
    </row>
    <row r="1537" spans="1:15" x14ac:dyDescent="0.3">
      <c r="A1537" s="12">
        <v>216.387851714611</v>
      </c>
      <c r="B1537" s="12">
        <v>120.26484663666</v>
      </c>
      <c r="C1537" s="12">
        <v>27.972211958745898</v>
      </c>
      <c r="D1537" s="12">
        <v>142</v>
      </c>
      <c r="E1537" s="12">
        <v>22.368902317697302</v>
      </c>
      <c r="F1537" s="12">
        <f>IF(I1537="North", 1, 0)</f>
        <v>1</v>
      </c>
      <c r="G1537" s="12">
        <f>IF(I1537="South", 1, 0)</f>
        <v>0</v>
      </c>
      <c r="H1537" s="12">
        <f>IF(I1537="East", 1, 0)</f>
        <v>0</v>
      </c>
      <c r="I1537" s="12" t="s">
        <v>8</v>
      </c>
      <c r="J1537" s="12">
        <v>216.387851714611</v>
      </c>
      <c r="K1537" s="12">
        <f>B1537-200</f>
        <v>-79.735153363340004</v>
      </c>
      <c r="L1537" s="12">
        <f>C1537-20</f>
        <v>7.9722119587458984</v>
      </c>
      <c r="M1537" s="12">
        <f>D1537-150</f>
        <v>-8</v>
      </c>
      <c r="N1537" s="12">
        <f>E1537-21</f>
        <v>1.3689023176973016</v>
      </c>
      <c r="O1537" s="12">
        <f>H1537-1</f>
        <v>-1</v>
      </c>
    </row>
    <row r="1538" spans="1:15" x14ac:dyDescent="0.3">
      <c r="A1538" s="12">
        <v>281.71089221082298</v>
      </c>
      <c r="B1538" s="12">
        <v>225.68000532848501</v>
      </c>
      <c r="C1538" s="12">
        <v>23.394734938811101</v>
      </c>
      <c r="D1538" s="12">
        <v>142</v>
      </c>
      <c r="E1538" s="12">
        <v>16.605282506262402</v>
      </c>
      <c r="F1538" s="12">
        <f>IF(I1538="North", 1, 0)</f>
        <v>0</v>
      </c>
      <c r="G1538" s="12">
        <f>IF(I1538="South", 1, 0)</f>
        <v>0</v>
      </c>
      <c r="H1538" s="12">
        <f>IF(I1538="East", 1, 0)</f>
        <v>1</v>
      </c>
      <c r="I1538" s="12" t="s">
        <v>7</v>
      </c>
      <c r="J1538" s="12">
        <v>281.71089221082298</v>
      </c>
      <c r="K1538" s="12">
        <f>B1538-200</f>
        <v>25.680005328485009</v>
      </c>
      <c r="L1538" s="12">
        <f>C1538-20</f>
        <v>3.3947349388111014</v>
      </c>
      <c r="M1538" s="12">
        <f>D1538-150</f>
        <v>-8</v>
      </c>
      <c r="N1538" s="12">
        <f>E1538-21</f>
        <v>-4.3947174937375983</v>
      </c>
      <c r="O1538" s="12">
        <f>H1538-1</f>
        <v>0</v>
      </c>
    </row>
    <row r="1539" spans="1:15" x14ac:dyDescent="0.3">
      <c r="A1539" s="12">
        <v>195.76235877968901</v>
      </c>
      <c r="B1539" s="12">
        <v>173.36495801690401</v>
      </c>
      <c r="C1539" s="12">
        <v>15.937988255312799</v>
      </c>
      <c r="D1539" s="12">
        <v>156</v>
      </c>
      <c r="E1539" s="12">
        <v>21.178278443557002</v>
      </c>
      <c r="F1539" s="12">
        <f>IF(I1539="North", 1, 0)</f>
        <v>0</v>
      </c>
      <c r="G1539" s="12">
        <f>IF(I1539="South", 1, 0)</f>
        <v>0</v>
      </c>
      <c r="H1539" s="12">
        <f>IF(I1539="East", 1, 0)</f>
        <v>0</v>
      </c>
      <c r="I1539" s="12" t="s">
        <v>9</v>
      </c>
      <c r="J1539" s="12">
        <v>195.76235877968901</v>
      </c>
      <c r="K1539" s="12">
        <f>B1539-200</f>
        <v>-26.635041983095988</v>
      </c>
      <c r="L1539" s="12">
        <f>C1539-20</f>
        <v>-4.0620117446872008</v>
      </c>
      <c r="M1539" s="12">
        <f>D1539-150</f>
        <v>6</v>
      </c>
      <c r="N1539" s="12">
        <f>E1539-21</f>
        <v>0.17827844355700151</v>
      </c>
      <c r="O1539" s="12">
        <f>H1539-1</f>
        <v>-1</v>
      </c>
    </row>
    <row r="1540" spans="1:15" x14ac:dyDescent="0.3">
      <c r="A1540" s="12">
        <v>214.61392741415199</v>
      </c>
      <c r="B1540" s="12">
        <v>141.50415821448499</v>
      </c>
      <c r="C1540" s="12">
        <v>19.754853295809799</v>
      </c>
      <c r="D1540" s="12">
        <v>142</v>
      </c>
      <c r="E1540" s="12">
        <v>23.524897427887101</v>
      </c>
      <c r="F1540" s="12">
        <f>IF(I1540="North", 1, 0)</f>
        <v>0</v>
      </c>
      <c r="G1540" s="12">
        <f>IF(I1540="South", 1, 0)</f>
        <v>0</v>
      </c>
      <c r="H1540" s="12">
        <f>IF(I1540="East", 1, 0)</f>
        <v>0</v>
      </c>
      <c r="I1540" s="12" t="s">
        <v>9</v>
      </c>
      <c r="J1540" s="12">
        <v>214.61392741415199</v>
      </c>
      <c r="K1540" s="12">
        <f>B1540-200</f>
        <v>-58.495841785515012</v>
      </c>
      <c r="L1540" s="12">
        <f>C1540-20</f>
        <v>-0.24514670419020135</v>
      </c>
      <c r="M1540" s="12">
        <f>D1540-150</f>
        <v>-8</v>
      </c>
      <c r="N1540" s="12">
        <f>E1540-21</f>
        <v>2.524897427887101</v>
      </c>
      <c r="O1540" s="12">
        <f>H1540-1</f>
        <v>-1</v>
      </c>
    </row>
    <row r="1541" spans="1:15" x14ac:dyDescent="0.3">
      <c r="A1541" s="12">
        <v>127.953847605231</v>
      </c>
      <c r="B1541" s="12">
        <v>56.386889335917502</v>
      </c>
      <c r="C1541" s="12">
        <v>19.198199594775801</v>
      </c>
      <c r="D1541" s="12">
        <v>162</v>
      </c>
      <c r="E1541" s="12">
        <v>16.395093369971399</v>
      </c>
      <c r="F1541" s="12">
        <f>IF(I1541="North", 1, 0)</f>
        <v>0</v>
      </c>
      <c r="G1541" s="12">
        <f>IF(I1541="South", 1, 0)</f>
        <v>0</v>
      </c>
      <c r="H1541" s="12">
        <f>IF(I1541="East", 1, 0)</f>
        <v>1</v>
      </c>
      <c r="I1541" s="12" t="s">
        <v>7</v>
      </c>
      <c r="J1541" s="12">
        <v>127.953847605231</v>
      </c>
      <c r="K1541" s="12">
        <f>B1541-200</f>
        <v>-143.61311066408251</v>
      </c>
      <c r="L1541" s="12">
        <f>C1541-20</f>
        <v>-0.80180040522419915</v>
      </c>
      <c r="M1541" s="12">
        <f>D1541-150</f>
        <v>12</v>
      </c>
      <c r="N1541" s="12">
        <f>E1541-21</f>
        <v>-4.6049066300286015</v>
      </c>
      <c r="O1541" s="12">
        <f>H1541-1</f>
        <v>0</v>
      </c>
    </row>
    <row r="1542" spans="1:15" x14ac:dyDescent="0.3">
      <c r="A1542" s="12">
        <v>234.33060499823901</v>
      </c>
      <c r="B1542" s="12">
        <v>198.624254747468</v>
      </c>
      <c r="C1542" s="12">
        <v>21.654256523077802</v>
      </c>
      <c r="D1542" s="12">
        <v>154</v>
      </c>
      <c r="E1542" s="12">
        <v>25.419988807217599</v>
      </c>
      <c r="F1542" s="12">
        <f>IF(I1542="North", 1, 0)</f>
        <v>0</v>
      </c>
      <c r="G1542" s="12">
        <f>IF(I1542="South", 1, 0)</f>
        <v>1</v>
      </c>
      <c r="H1542" s="12">
        <f>IF(I1542="East", 1, 0)</f>
        <v>0</v>
      </c>
      <c r="I1542" s="12" t="s">
        <v>6</v>
      </c>
      <c r="J1542" s="12">
        <v>234.33060499823901</v>
      </c>
      <c r="K1542" s="12">
        <f>B1542-200</f>
        <v>-1.3757452525319991</v>
      </c>
      <c r="L1542" s="12">
        <f>C1542-20</f>
        <v>1.6542565230778017</v>
      </c>
      <c r="M1542" s="12">
        <f>D1542-150</f>
        <v>4</v>
      </c>
      <c r="N1542" s="12">
        <f>E1542-21</f>
        <v>4.4199888072175995</v>
      </c>
      <c r="O1542" s="12">
        <f>H1542-1</f>
        <v>-1</v>
      </c>
    </row>
    <row r="1543" spans="1:15" x14ac:dyDescent="0.3">
      <c r="A1543" s="12">
        <v>308.768213483973</v>
      </c>
      <c r="B1543" s="12">
        <v>288.61257983348702</v>
      </c>
      <c r="C1543" s="12">
        <v>27.255007190656599</v>
      </c>
      <c r="D1543" s="12">
        <v>163</v>
      </c>
      <c r="E1543" s="12">
        <v>19.489875405760699</v>
      </c>
      <c r="F1543" s="12">
        <f>IF(I1543="North", 1, 0)</f>
        <v>0</v>
      </c>
      <c r="G1543" s="12">
        <f>IF(I1543="South", 1, 0)</f>
        <v>1</v>
      </c>
      <c r="H1543" s="12">
        <f>IF(I1543="East", 1, 0)</f>
        <v>0</v>
      </c>
      <c r="I1543" s="12" t="s">
        <v>6</v>
      </c>
      <c r="J1543" s="12">
        <v>308.768213483973</v>
      </c>
      <c r="K1543" s="12">
        <f>B1543-200</f>
        <v>88.612579833487018</v>
      </c>
      <c r="L1543" s="12">
        <f>C1543-20</f>
        <v>7.2550071906565989</v>
      </c>
      <c r="M1543" s="12">
        <f>D1543-150</f>
        <v>13</v>
      </c>
      <c r="N1543" s="12">
        <f>E1543-21</f>
        <v>-1.5101245942393007</v>
      </c>
      <c r="O1543" s="12">
        <f>H1543-1</f>
        <v>-1</v>
      </c>
    </row>
    <row r="1544" spans="1:15" x14ac:dyDescent="0.3">
      <c r="A1544" s="12">
        <v>301.37579332301499</v>
      </c>
      <c r="B1544" s="12">
        <v>283.06296072739298</v>
      </c>
      <c r="C1544" s="12">
        <v>24.397085205686999</v>
      </c>
      <c r="D1544" s="12">
        <v>142</v>
      </c>
      <c r="E1544" s="12">
        <v>26.030452450306601</v>
      </c>
      <c r="F1544" s="12">
        <f>IF(I1544="North", 1, 0)</f>
        <v>0</v>
      </c>
      <c r="G1544" s="12">
        <f>IF(I1544="South", 1, 0)</f>
        <v>0</v>
      </c>
      <c r="H1544" s="12">
        <f>IF(I1544="East", 1, 0)</f>
        <v>1</v>
      </c>
      <c r="I1544" s="12" t="s">
        <v>7</v>
      </c>
      <c r="J1544" s="12">
        <v>301.37579332301499</v>
      </c>
      <c r="K1544" s="12">
        <f>B1544-200</f>
        <v>83.062960727392976</v>
      </c>
      <c r="L1544" s="12">
        <f>C1544-20</f>
        <v>4.3970852056869987</v>
      </c>
      <c r="M1544" s="12">
        <f>D1544-150</f>
        <v>-8</v>
      </c>
      <c r="N1544" s="12">
        <f>E1544-21</f>
        <v>5.0304524503066013</v>
      </c>
      <c r="O1544" s="12">
        <f>H1544-1</f>
        <v>0</v>
      </c>
    </row>
    <row r="1545" spans="1:15" x14ac:dyDescent="0.3">
      <c r="A1545" s="12">
        <v>220.34700638637</v>
      </c>
      <c r="B1545" s="12">
        <v>177.145187170686</v>
      </c>
      <c r="C1545" s="12">
        <v>14.613119615076201</v>
      </c>
      <c r="D1545" s="12">
        <v>151</v>
      </c>
      <c r="E1545" s="12">
        <v>18.866190216896399</v>
      </c>
      <c r="F1545" s="12">
        <f>IF(I1545="North", 1, 0)</f>
        <v>0</v>
      </c>
      <c r="G1545" s="12">
        <f>IF(I1545="South", 1, 0)</f>
        <v>1</v>
      </c>
      <c r="H1545" s="12">
        <f>IF(I1545="East", 1, 0)</f>
        <v>0</v>
      </c>
      <c r="I1545" s="12" t="s">
        <v>6</v>
      </c>
      <c r="J1545" s="12">
        <v>220.34700638637</v>
      </c>
      <c r="K1545" s="12">
        <f>B1545-200</f>
        <v>-22.854812829314</v>
      </c>
      <c r="L1545" s="12">
        <f>C1545-20</f>
        <v>-5.3868803849237992</v>
      </c>
      <c r="M1545" s="12">
        <f>D1545-150</f>
        <v>1</v>
      </c>
      <c r="N1545" s="12">
        <f>E1545-21</f>
        <v>-2.1338097831036009</v>
      </c>
      <c r="O1545" s="12">
        <f>H1545-1</f>
        <v>-1</v>
      </c>
    </row>
    <row r="1546" spans="1:15" x14ac:dyDescent="0.3">
      <c r="A1546" s="12">
        <v>226.70003505204201</v>
      </c>
      <c r="B1546" s="12">
        <v>169.88939698191001</v>
      </c>
      <c r="C1546" s="12">
        <v>26.882482250097599</v>
      </c>
      <c r="D1546" s="12">
        <v>148</v>
      </c>
      <c r="E1546" s="12">
        <v>16.893498068463199</v>
      </c>
      <c r="F1546" s="12">
        <f>IF(I1546="North", 1, 0)</f>
        <v>0</v>
      </c>
      <c r="G1546" s="12">
        <f>IF(I1546="South", 1, 0)</f>
        <v>1</v>
      </c>
      <c r="H1546" s="12">
        <f>IF(I1546="East", 1, 0)</f>
        <v>0</v>
      </c>
      <c r="I1546" s="12" t="s">
        <v>6</v>
      </c>
      <c r="J1546" s="12">
        <v>226.70003505204201</v>
      </c>
      <c r="K1546" s="12">
        <f>B1546-200</f>
        <v>-30.110603018089989</v>
      </c>
      <c r="L1546" s="12">
        <f>C1546-20</f>
        <v>6.8824822500975991</v>
      </c>
      <c r="M1546" s="12">
        <f>D1546-150</f>
        <v>-2</v>
      </c>
      <c r="N1546" s="12">
        <f>E1546-21</f>
        <v>-4.1065019315368012</v>
      </c>
      <c r="O1546" s="12">
        <f>H1546-1</f>
        <v>-1</v>
      </c>
    </row>
    <row r="1547" spans="1:15" x14ac:dyDescent="0.3">
      <c r="A1547" s="12">
        <v>250.31945267482899</v>
      </c>
      <c r="B1547" s="12">
        <v>223.438712803751</v>
      </c>
      <c r="C1547" s="12">
        <v>21.565660700065699</v>
      </c>
      <c r="D1547" s="12">
        <v>158</v>
      </c>
      <c r="E1547" s="12">
        <v>19.167452040633101</v>
      </c>
      <c r="F1547" s="12">
        <f>IF(I1547="North", 1, 0)</f>
        <v>0</v>
      </c>
      <c r="G1547" s="12">
        <f>IF(I1547="South", 1, 0)</f>
        <v>1</v>
      </c>
      <c r="H1547" s="12">
        <f>IF(I1547="East", 1, 0)</f>
        <v>0</v>
      </c>
      <c r="I1547" s="12" t="s">
        <v>6</v>
      </c>
      <c r="J1547" s="12">
        <v>250.31945267482899</v>
      </c>
      <c r="K1547" s="12">
        <f>B1547-200</f>
        <v>23.438712803751002</v>
      </c>
      <c r="L1547" s="12">
        <f>C1547-20</f>
        <v>1.565660700065699</v>
      </c>
      <c r="M1547" s="12">
        <f>D1547-150</f>
        <v>8</v>
      </c>
      <c r="N1547" s="12">
        <f>E1547-21</f>
        <v>-1.8325479593668987</v>
      </c>
      <c r="O1547" s="12">
        <f>H1547-1</f>
        <v>-1</v>
      </c>
    </row>
    <row r="1548" spans="1:15" x14ac:dyDescent="0.3">
      <c r="A1548" s="12">
        <v>216.597178105447</v>
      </c>
      <c r="B1548" s="12">
        <v>150.080728040585</v>
      </c>
      <c r="C1548" s="12">
        <v>23.4353289792945</v>
      </c>
      <c r="D1548" s="12">
        <v>138</v>
      </c>
      <c r="E1548" s="12">
        <v>20.619407507690699</v>
      </c>
      <c r="F1548" s="12">
        <f>IF(I1548="North", 1, 0)</f>
        <v>0</v>
      </c>
      <c r="G1548" s="12">
        <f>IF(I1548="South", 1, 0)</f>
        <v>0</v>
      </c>
      <c r="H1548" s="12">
        <f>IF(I1548="East", 1, 0)</f>
        <v>1</v>
      </c>
      <c r="I1548" s="12" t="s">
        <v>7</v>
      </c>
      <c r="J1548" s="12">
        <v>216.597178105447</v>
      </c>
      <c r="K1548" s="12">
        <f>B1548-200</f>
        <v>-49.919271959414999</v>
      </c>
      <c r="L1548" s="12">
        <f>C1548-20</f>
        <v>3.4353289792944999</v>
      </c>
      <c r="M1548" s="12">
        <f>D1548-150</f>
        <v>-12</v>
      </c>
      <c r="N1548" s="12">
        <f>E1548-21</f>
        <v>-0.38059249230930092</v>
      </c>
      <c r="O1548" s="12">
        <f>H1548-1</f>
        <v>0</v>
      </c>
    </row>
    <row r="1549" spans="1:15" x14ac:dyDescent="0.3">
      <c r="A1549" s="12">
        <v>306.43360894025602</v>
      </c>
      <c r="B1549" s="12">
        <v>215.08959499097301</v>
      </c>
      <c r="C1549" s="12">
        <v>27.332704296393</v>
      </c>
      <c r="D1549" s="12">
        <v>139</v>
      </c>
      <c r="E1549" s="12">
        <v>19.446080372914</v>
      </c>
      <c r="F1549" s="12">
        <f>IF(I1549="North", 1, 0)</f>
        <v>1</v>
      </c>
      <c r="G1549" s="12">
        <f>IF(I1549="South", 1, 0)</f>
        <v>0</v>
      </c>
      <c r="H1549" s="12">
        <f>IF(I1549="East", 1, 0)</f>
        <v>0</v>
      </c>
      <c r="I1549" s="12" t="s">
        <v>8</v>
      </c>
      <c r="J1549" s="12">
        <v>306.43360894025602</v>
      </c>
      <c r="K1549" s="12">
        <f>B1549-200</f>
        <v>15.089594990973012</v>
      </c>
      <c r="L1549" s="12">
        <f>C1549-20</f>
        <v>7.3327042963930005</v>
      </c>
      <c r="M1549" s="12">
        <f>D1549-150</f>
        <v>-11</v>
      </c>
      <c r="N1549" s="12">
        <f>E1549-21</f>
        <v>-1.5539196270859996</v>
      </c>
      <c r="O1549" s="12">
        <f>H1549-1</f>
        <v>-1</v>
      </c>
    </row>
    <row r="1550" spans="1:15" x14ac:dyDescent="0.3">
      <c r="A1550" s="12">
        <v>271.338484102574</v>
      </c>
      <c r="B1550" s="12">
        <v>238.304013919234</v>
      </c>
      <c r="C1550" s="12">
        <v>14.4420987524322</v>
      </c>
      <c r="D1550" s="12">
        <v>145</v>
      </c>
      <c r="E1550" s="12">
        <v>20.135994313707499</v>
      </c>
      <c r="F1550" s="12">
        <f>IF(I1550="North", 1, 0)</f>
        <v>0</v>
      </c>
      <c r="G1550" s="12">
        <f>IF(I1550="South", 1, 0)</f>
        <v>0</v>
      </c>
      <c r="H1550" s="12">
        <f>IF(I1550="East", 1, 0)</f>
        <v>0</v>
      </c>
      <c r="I1550" s="12" t="s">
        <v>9</v>
      </c>
      <c r="J1550" s="12">
        <v>271.338484102574</v>
      </c>
      <c r="K1550" s="12">
        <f>B1550-200</f>
        <v>38.304013919233995</v>
      </c>
      <c r="L1550" s="12">
        <f>C1550-20</f>
        <v>-5.5579012475678002</v>
      </c>
      <c r="M1550" s="12">
        <f>D1550-150</f>
        <v>-5</v>
      </c>
      <c r="N1550" s="12">
        <f>E1550-21</f>
        <v>-0.86400568629250074</v>
      </c>
      <c r="O1550" s="12">
        <f>H1550-1</f>
        <v>-1</v>
      </c>
    </row>
    <row r="1551" spans="1:15" x14ac:dyDescent="0.3">
      <c r="A1551" s="12">
        <v>310.32147046940401</v>
      </c>
      <c r="B1551" s="12">
        <v>261.34666119421502</v>
      </c>
      <c r="C1551" s="12">
        <v>19.820872106467601</v>
      </c>
      <c r="D1551" s="12">
        <v>151</v>
      </c>
      <c r="E1551" s="12">
        <v>22.335860598704699</v>
      </c>
      <c r="F1551" s="12">
        <f>IF(I1551="North", 1, 0)</f>
        <v>1</v>
      </c>
      <c r="G1551" s="12">
        <f>IF(I1551="South", 1, 0)</f>
        <v>0</v>
      </c>
      <c r="H1551" s="12">
        <f>IF(I1551="East", 1, 0)</f>
        <v>0</v>
      </c>
      <c r="I1551" s="12" t="s">
        <v>8</v>
      </c>
      <c r="J1551" s="12">
        <v>310.32147046940401</v>
      </c>
      <c r="K1551" s="12">
        <f>B1551-200</f>
        <v>61.346661194215017</v>
      </c>
      <c r="L1551" s="12">
        <f>C1551-20</f>
        <v>-0.17912789353239944</v>
      </c>
      <c r="M1551" s="12">
        <f>D1551-150</f>
        <v>1</v>
      </c>
      <c r="N1551" s="12">
        <f>E1551-21</f>
        <v>1.3358605987046985</v>
      </c>
      <c r="O1551" s="12">
        <f>H1551-1</f>
        <v>-1</v>
      </c>
    </row>
    <row r="1552" spans="1:15" x14ac:dyDescent="0.3">
      <c r="A1552" s="12">
        <v>197.98448581741999</v>
      </c>
      <c r="B1552" s="12">
        <v>194.99229617600199</v>
      </c>
      <c r="C1552" s="12">
        <v>17.3427272432039</v>
      </c>
      <c r="D1552" s="12">
        <v>136</v>
      </c>
      <c r="E1552" s="12">
        <v>20.315282520814399</v>
      </c>
      <c r="F1552" s="12">
        <f>IF(I1552="North", 1, 0)</f>
        <v>0</v>
      </c>
      <c r="G1552" s="12">
        <f>IF(I1552="South", 1, 0)</f>
        <v>1</v>
      </c>
      <c r="H1552" s="12">
        <f>IF(I1552="East", 1, 0)</f>
        <v>0</v>
      </c>
      <c r="I1552" s="12" t="s">
        <v>6</v>
      </c>
      <c r="J1552" s="12">
        <v>197.98448581741999</v>
      </c>
      <c r="K1552" s="12">
        <f>B1552-200</f>
        <v>-5.0077038239980141</v>
      </c>
      <c r="L1552" s="12">
        <f>C1552-20</f>
        <v>-2.6572727567961003</v>
      </c>
      <c r="M1552" s="12">
        <f>D1552-150</f>
        <v>-14</v>
      </c>
      <c r="N1552" s="12">
        <f>E1552-21</f>
        <v>-0.68471747918560055</v>
      </c>
      <c r="O1552" s="12">
        <f>H1552-1</f>
        <v>-1</v>
      </c>
    </row>
    <row r="1553" spans="1:15" x14ac:dyDescent="0.3">
      <c r="A1553" s="12">
        <v>258.09906965408197</v>
      </c>
      <c r="B1553" s="12">
        <v>189.816312491151</v>
      </c>
      <c r="C1553" s="12">
        <v>12.160702873172699</v>
      </c>
      <c r="D1553" s="12">
        <v>148</v>
      </c>
      <c r="E1553" s="12">
        <v>20.735550424191899</v>
      </c>
      <c r="F1553" s="12">
        <f>IF(I1553="North", 1, 0)</f>
        <v>0</v>
      </c>
      <c r="G1553" s="12">
        <f>IF(I1553="South", 1, 0)</f>
        <v>0</v>
      </c>
      <c r="H1553" s="12">
        <f>IF(I1553="East", 1, 0)</f>
        <v>1</v>
      </c>
      <c r="I1553" s="12" t="s">
        <v>7</v>
      </c>
      <c r="J1553" s="12">
        <v>258.09906965408197</v>
      </c>
      <c r="K1553" s="12">
        <f>B1553-200</f>
        <v>-10.183687508849005</v>
      </c>
      <c r="L1553" s="12">
        <f>C1553-20</f>
        <v>-7.8392971268273008</v>
      </c>
      <c r="M1553" s="12">
        <f>D1553-150</f>
        <v>-2</v>
      </c>
      <c r="N1553" s="12">
        <f>E1553-21</f>
        <v>-0.26444957580810069</v>
      </c>
      <c r="O1553" s="12">
        <f>H1553-1</f>
        <v>0</v>
      </c>
    </row>
    <row r="1554" spans="1:15" x14ac:dyDescent="0.3">
      <c r="A1554" s="12">
        <v>240.669476989054</v>
      </c>
      <c r="B1554" s="12">
        <v>156.10087066217099</v>
      </c>
      <c r="C1554" s="12">
        <v>21.733549888024498</v>
      </c>
      <c r="D1554" s="12">
        <v>152</v>
      </c>
      <c r="E1554" s="12">
        <v>14.1630944031896</v>
      </c>
      <c r="F1554" s="12">
        <f>IF(I1554="North", 1, 0)</f>
        <v>0</v>
      </c>
      <c r="G1554" s="12">
        <f>IF(I1554="South", 1, 0)</f>
        <v>0</v>
      </c>
      <c r="H1554" s="12">
        <f>IF(I1554="East", 1, 0)</f>
        <v>0</v>
      </c>
      <c r="I1554" s="12" t="s">
        <v>9</v>
      </c>
      <c r="J1554" s="12">
        <v>240.669476989054</v>
      </c>
      <c r="K1554" s="12">
        <f>B1554-200</f>
        <v>-43.89912933782901</v>
      </c>
      <c r="L1554" s="12">
        <f>C1554-20</f>
        <v>1.7335498880244984</v>
      </c>
      <c r="M1554" s="12">
        <f>D1554-150</f>
        <v>2</v>
      </c>
      <c r="N1554" s="12">
        <f>E1554-21</f>
        <v>-6.8369055968104</v>
      </c>
      <c r="O1554" s="12">
        <f>H1554-1</f>
        <v>-1</v>
      </c>
    </row>
    <row r="1555" spans="1:15" x14ac:dyDescent="0.3">
      <c r="A1555" s="12">
        <v>223.27417950305099</v>
      </c>
      <c r="B1555" s="12">
        <v>158.65598229800699</v>
      </c>
      <c r="C1555" s="12">
        <v>32.557782757922098</v>
      </c>
      <c r="D1555" s="12">
        <v>158</v>
      </c>
      <c r="E1555" s="12">
        <v>22.566792064041799</v>
      </c>
      <c r="F1555" s="12">
        <f>IF(I1555="North", 1, 0)</f>
        <v>0</v>
      </c>
      <c r="G1555" s="12">
        <f>IF(I1555="South", 1, 0)</f>
        <v>1</v>
      </c>
      <c r="H1555" s="12">
        <f>IF(I1555="East", 1, 0)</f>
        <v>0</v>
      </c>
      <c r="I1555" s="12" t="s">
        <v>6</v>
      </c>
      <c r="J1555" s="12">
        <v>223.27417950305099</v>
      </c>
      <c r="K1555" s="12">
        <f>B1555-200</f>
        <v>-41.34401770199301</v>
      </c>
      <c r="L1555" s="12">
        <f>C1555-20</f>
        <v>12.557782757922098</v>
      </c>
      <c r="M1555" s="12">
        <f>D1555-150</f>
        <v>8</v>
      </c>
      <c r="N1555" s="12">
        <f>E1555-21</f>
        <v>1.5667920640417989</v>
      </c>
      <c r="O1555" s="12">
        <f>H1555-1</f>
        <v>-1</v>
      </c>
    </row>
    <row r="1556" spans="1:15" x14ac:dyDescent="0.3">
      <c r="A1556" s="12">
        <v>262.63142728972002</v>
      </c>
      <c r="B1556" s="12">
        <v>188.67605540492301</v>
      </c>
      <c r="C1556" s="12">
        <v>10.7996112774712</v>
      </c>
      <c r="D1556" s="12">
        <v>141</v>
      </c>
      <c r="E1556" s="12">
        <v>20.643186809233299</v>
      </c>
      <c r="F1556" s="12">
        <f>IF(I1556="North", 1, 0)</f>
        <v>0</v>
      </c>
      <c r="G1556" s="12">
        <f>IF(I1556="South", 1, 0)</f>
        <v>0</v>
      </c>
      <c r="H1556" s="12">
        <f>IF(I1556="East", 1, 0)</f>
        <v>0</v>
      </c>
      <c r="I1556" s="12" t="s">
        <v>9</v>
      </c>
      <c r="J1556" s="12">
        <v>262.63142728972002</v>
      </c>
      <c r="K1556" s="12">
        <f>B1556-200</f>
        <v>-11.323944595076995</v>
      </c>
      <c r="L1556" s="12">
        <f>C1556-20</f>
        <v>-9.2003887225287997</v>
      </c>
      <c r="M1556" s="12">
        <f>D1556-150</f>
        <v>-9</v>
      </c>
      <c r="N1556" s="12">
        <f>E1556-21</f>
        <v>-0.35681319076670093</v>
      </c>
      <c r="O1556" s="12">
        <f>H1556-1</f>
        <v>-1</v>
      </c>
    </row>
    <row r="1557" spans="1:15" x14ac:dyDescent="0.3">
      <c r="A1557" s="12">
        <v>307.94552458192499</v>
      </c>
      <c r="B1557" s="12">
        <v>218.368275340808</v>
      </c>
      <c r="C1557" s="12">
        <v>19.838596944752599</v>
      </c>
      <c r="D1557" s="12">
        <v>177</v>
      </c>
      <c r="E1557" s="12">
        <v>27.441171921931399</v>
      </c>
      <c r="F1557" s="12">
        <f>IF(I1557="North", 1, 0)</f>
        <v>0</v>
      </c>
      <c r="G1557" s="12">
        <f>IF(I1557="South", 1, 0)</f>
        <v>0</v>
      </c>
      <c r="H1557" s="12">
        <f>IF(I1557="East", 1, 0)</f>
        <v>0</v>
      </c>
      <c r="I1557" s="12" t="s">
        <v>9</v>
      </c>
      <c r="J1557" s="12">
        <v>307.94552458192499</v>
      </c>
      <c r="K1557" s="12">
        <f>B1557-200</f>
        <v>18.368275340807998</v>
      </c>
      <c r="L1557" s="12">
        <f>C1557-20</f>
        <v>-0.16140305524740128</v>
      </c>
      <c r="M1557" s="12">
        <f>D1557-150</f>
        <v>27</v>
      </c>
      <c r="N1557" s="12">
        <f>E1557-21</f>
        <v>6.4411719219313994</v>
      </c>
      <c r="O1557" s="12">
        <f>H1557-1</f>
        <v>-1</v>
      </c>
    </row>
    <row r="1558" spans="1:15" x14ac:dyDescent="0.3">
      <c r="A1558" s="12">
        <v>350.76370802273101</v>
      </c>
      <c r="B1558" s="12">
        <v>245.67923131166199</v>
      </c>
      <c r="C1558" s="12">
        <v>23.202714675373802</v>
      </c>
      <c r="D1558" s="12">
        <v>150</v>
      </c>
      <c r="E1558" s="12">
        <v>17.2417393309841</v>
      </c>
      <c r="F1558" s="12">
        <f>IF(I1558="North", 1, 0)</f>
        <v>1</v>
      </c>
      <c r="G1558" s="12">
        <f>IF(I1558="South", 1, 0)</f>
        <v>0</v>
      </c>
      <c r="H1558" s="12">
        <f>IF(I1558="East", 1, 0)</f>
        <v>0</v>
      </c>
      <c r="I1558" s="12" t="s">
        <v>8</v>
      </c>
      <c r="J1558" s="12">
        <v>350.76370802273101</v>
      </c>
      <c r="K1558" s="12">
        <f>B1558-200</f>
        <v>45.679231311661994</v>
      </c>
      <c r="L1558" s="12">
        <f>C1558-20</f>
        <v>3.2027146753738016</v>
      </c>
      <c r="M1558" s="12">
        <f>D1558-150</f>
        <v>0</v>
      </c>
      <c r="N1558" s="12">
        <f>E1558-21</f>
        <v>-3.7582606690159004</v>
      </c>
      <c r="O1558" s="12">
        <f>H1558-1</f>
        <v>-1</v>
      </c>
    </row>
    <row r="1559" spans="1:15" x14ac:dyDescent="0.3">
      <c r="A1559" s="12">
        <v>245.689121734716</v>
      </c>
      <c r="B1559" s="12">
        <v>159.84105246598199</v>
      </c>
      <c r="C1559" s="12">
        <v>20.615391008280898</v>
      </c>
      <c r="D1559" s="12">
        <v>125</v>
      </c>
      <c r="E1559" s="12">
        <v>13.7668186860019</v>
      </c>
      <c r="F1559" s="12">
        <f>IF(I1559="North", 1, 0)</f>
        <v>0</v>
      </c>
      <c r="G1559" s="12">
        <f>IF(I1559="South", 1, 0)</f>
        <v>1</v>
      </c>
      <c r="H1559" s="12">
        <f>IF(I1559="East", 1, 0)</f>
        <v>0</v>
      </c>
      <c r="I1559" s="12" t="s">
        <v>6</v>
      </c>
      <c r="J1559" s="12">
        <v>245.689121734716</v>
      </c>
      <c r="K1559" s="12">
        <f>B1559-200</f>
        <v>-40.158947534018012</v>
      </c>
      <c r="L1559" s="12">
        <f>C1559-20</f>
        <v>0.61539100828089843</v>
      </c>
      <c r="M1559" s="12">
        <f>D1559-150</f>
        <v>-25</v>
      </c>
      <c r="N1559" s="12">
        <f>E1559-21</f>
        <v>-7.2331813139981005</v>
      </c>
      <c r="O1559" s="12">
        <f>H1559-1</f>
        <v>-1</v>
      </c>
    </row>
    <row r="1560" spans="1:15" x14ac:dyDescent="0.3">
      <c r="A1560" s="12">
        <v>301.71667497376802</v>
      </c>
      <c r="B1560" s="12">
        <v>274.63442844797601</v>
      </c>
      <c r="C1560" s="12">
        <v>19.4343597374212</v>
      </c>
      <c r="D1560" s="12">
        <v>135</v>
      </c>
      <c r="E1560" s="12">
        <v>23.4722739757201</v>
      </c>
      <c r="F1560" s="12">
        <f>IF(I1560="North", 1, 0)</f>
        <v>0</v>
      </c>
      <c r="G1560" s="12">
        <f>IF(I1560="South", 1, 0)</f>
        <v>0</v>
      </c>
      <c r="H1560" s="12">
        <f>IF(I1560="East", 1, 0)</f>
        <v>0</v>
      </c>
      <c r="I1560" s="12" t="s">
        <v>9</v>
      </c>
      <c r="J1560" s="12">
        <v>301.71667497376802</v>
      </c>
      <c r="K1560" s="12">
        <f>B1560-200</f>
        <v>74.634428447976006</v>
      </c>
      <c r="L1560" s="12">
        <f>C1560-20</f>
        <v>-0.56564026257879974</v>
      </c>
      <c r="M1560" s="12">
        <f>D1560-150</f>
        <v>-15</v>
      </c>
      <c r="N1560" s="12">
        <f>E1560-21</f>
        <v>2.4722739757200998</v>
      </c>
      <c r="O1560" s="12">
        <f>H1560-1</f>
        <v>-1</v>
      </c>
    </row>
    <row r="1561" spans="1:15" x14ac:dyDescent="0.3">
      <c r="A1561" s="12">
        <v>236.52265572550499</v>
      </c>
      <c r="B1561" s="12">
        <v>186.44381994787099</v>
      </c>
      <c r="C1561" s="12">
        <v>13.5039181827708</v>
      </c>
      <c r="D1561" s="12">
        <v>151</v>
      </c>
      <c r="E1561" s="12">
        <v>22.386108073252</v>
      </c>
      <c r="F1561" s="12">
        <f>IF(I1561="North", 1, 0)</f>
        <v>1</v>
      </c>
      <c r="G1561" s="12">
        <f>IF(I1561="South", 1, 0)</f>
        <v>0</v>
      </c>
      <c r="H1561" s="12">
        <f>IF(I1561="East", 1, 0)</f>
        <v>0</v>
      </c>
      <c r="I1561" s="12" t="s">
        <v>8</v>
      </c>
      <c r="J1561" s="12">
        <v>236.52265572550499</v>
      </c>
      <c r="K1561" s="12">
        <f>B1561-200</f>
        <v>-13.556180052129008</v>
      </c>
      <c r="L1561" s="12">
        <f>C1561-20</f>
        <v>-6.4960818172292001</v>
      </c>
      <c r="M1561" s="12">
        <f>D1561-150</f>
        <v>1</v>
      </c>
      <c r="N1561" s="12">
        <f>E1561-21</f>
        <v>1.3861080732520001</v>
      </c>
      <c r="O1561" s="12">
        <f>H1561-1</f>
        <v>-1</v>
      </c>
    </row>
    <row r="1562" spans="1:15" x14ac:dyDescent="0.3">
      <c r="A1562" s="12">
        <v>244.68987215538499</v>
      </c>
      <c r="B1562" s="12">
        <v>198.93163528257799</v>
      </c>
      <c r="C1562" s="12">
        <v>21.1639337147008</v>
      </c>
      <c r="D1562" s="12">
        <v>137</v>
      </c>
      <c r="E1562" s="12">
        <v>16.966267917875399</v>
      </c>
      <c r="F1562" s="12">
        <f>IF(I1562="North", 1, 0)</f>
        <v>0</v>
      </c>
      <c r="G1562" s="12">
        <f>IF(I1562="South", 1, 0)</f>
        <v>0</v>
      </c>
      <c r="H1562" s="12">
        <f>IF(I1562="East", 1, 0)</f>
        <v>1</v>
      </c>
      <c r="I1562" s="12" t="s">
        <v>7</v>
      </c>
      <c r="J1562" s="12">
        <v>244.68987215538499</v>
      </c>
      <c r="K1562" s="12">
        <f>B1562-200</f>
        <v>-1.0683647174220141</v>
      </c>
      <c r="L1562" s="12">
        <f>C1562-20</f>
        <v>1.1639337147008</v>
      </c>
      <c r="M1562" s="12">
        <f>D1562-150</f>
        <v>-13</v>
      </c>
      <c r="N1562" s="12">
        <f>E1562-21</f>
        <v>-4.033732082124601</v>
      </c>
      <c r="O1562" s="12">
        <f>H1562-1</f>
        <v>0</v>
      </c>
    </row>
    <row r="1563" spans="1:15" x14ac:dyDescent="0.3">
      <c r="A1563" s="12">
        <v>217.295205677366</v>
      </c>
      <c r="B1563" s="12">
        <v>162.63941604260799</v>
      </c>
      <c r="C1563" s="12">
        <v>16.216180114920299</v>
      </c>
      <c r="D1563" s="12">
        <v>144</v>
      </c>
      <c r="E1563" s="12">
        <v>14.8810041799836</v>
      </c>
      <c r="F1563" s="12">
        <f>IF(I1563="North", 1, 0)</f>
        <v>0</v>
      </c>
      <c r="G1563" s="12">
        <f>IF(I1563="South", 1, 0)</f>
        <v>0</v>
      </c>
      <c r="H1563" s="12">
        <f>IF(I1563="East", 1, 0)</f>
        <v>0</v>
      </c>
      <c r="I1563" s="12" t="s">
        <v>9</v>
      </c>
      <c r="J1563" s="12">
        <v>217.295205677366</v>
      </c>
      <c r="K1563" s="12">
        <f>B1563-200</f>
        <v>-37.360583957392009</v>
      </c>
      <c r="L1563" s="12">
        <f>C1563-20</f>
        <v>-3.7838198850797014</v>
      </c>
      <c r="M1563" s="12">
        <f>D1563-150</f>
        <v>-6</v>
      </c>
      <c r="N1563" s="12">
        <f>E1563-21</f>
        <v>-6.1189958200163996</v>
      </c>
      <c r="O1563" s="12">
        <f>H1563-1</f>
        <v>-1</v>
      </c>
    </row>
    <row r="1564" spans="1:15" x14ac:dyDescent="0.3">
      <c r="A1564" s="12">
        <v>178.42191856461901</v>
      </c>
      <c r="B1564" s="12">
        <v>78.787986986352905</v>
      </c>
      <c r="C1564" s="12">
        <v>9.0503914751072294</v>
      </c>
      <c r="D1564" s="12">
        <v>143</v>
      </c>
      <c r="E1564" s="12">
        <v>27.1495869227371</v>
      </c>
      <c r="F1564" s="12">
        <f>IF(I1564="North", 1, 0)</f>
        <v>0</v>
      </c>
      <c r="G1564" s="12">
        <f>IF(I1564="South", 1, 0)</f>
        <v>1</v>
      </c>
      <c r="H1564" s="12">
        <f>IF(I1564="East", 1, 0)</f>
        <v>0</v>
      </c>
      <c r="I1564" s="12" t="s">
        <v>6</v>
      </c>
      <c r="J1564" s="12">
        <v>178.42191856461901</v>
      </c>
      <c r="K1564" s="12">
        <f>B1564-200</f>
        <v>-121.21201301364709</v>
      </c>
      <c r="L1564" s="12">
        <f>C1564-20</f>
        <v>-10.949608524892771</v>
      </c>
      <c r="M1564" s="12">
        <f>D1564-150</f>
        <v>-7</v>
      </c>
      <c r="N1564" s="12">
        <f>E1564-21</f>
        <v>6.1495869227371003</v>
      </c>
      <c r="O1564" s="12">
        <f>H1564-1</f>
        <v>-1</v>
      </c>
    </row>
    <row r="1565" spans="1:15" x14ac:dyDescent="0.3">
      <c r="A1565" s="12">
        <v>255.51592678702801</v>
      </c>
      <c r="B1565" s="12">
        <v>244.202269818052</v>
      </c>
      <c r="C1565" s="12">
        <v>25.9729611025686</v>
      </c>
      <c r="D1565" s="12">
        <v>139</v>
      </c>
      <c r="E1565" s="12">
        <v>26.656441562427101</v>
      </c>
      <c r="F1565" s="12">
        <f>IF(I1565="North", 1, 0)</f>
        <v>0</v>
      </c>
      <c r="G1565" s="12">
        <f>IF(I1565="South", 1, 0)</f>
        <v>0</v>
      </c>
      <c r="H1565" s="12">
        <f>IF(I1565="East", 1, 0)</f>
        <v>1</v>
      </c>
      <c r="I1565" s="12" t="s">
        <v>7</v>
      </c>
      <c r="J1565" s="12">
        <v>255.51592678702801</v>
      </c>
      <c r="K1565" s="12">
        <f>B1565-200</f>
        <v>44.202269818052002</v>
      </c>
      <c r="L1565" s="12">
        <f>C1565-20</f>
        <v>5.9729611025686005</v>
      </c>
      <c r="M1565" s="12">
        <f>D1565-150</f>
        <v>-11</v>
      </c>
      <c r="N1565" s="12">
        <f>E1565-21</f>
        <v>5.6564415624271014</v>
      </c>
      <c r="O1565" s="12">
        <f>H1565-1</f>
        <v>0</v>
      </c>
    </row>
    <row r="1566" spans="1:15" x14ac:dyDescent="0.3">
      <c r="A1566" s="12">
        <v>284.60934439700497</v>
      </c>
      <c r="B1566" s="12">
        <v>236.842194854621</v>
      </c>
      <c r="C1566" s="12">
        <v>24.791929099210201</v>
      </c>
      <c r="D1566" s="12">
        <v>147</v>
      </c>
      <c r="E1566" s="12">
        <v>11.050172965175401</v>
      </c>
      <c r="F1566" s="12">
        <f>IF(I1566="North", 1, 0)</f>
        <v>0</v>
      </c>
      <c r="G1566" s="12">
        <f>IF(I1566="South", 1, 0)</f>
        <v>0</v>
      </c>
      <c r="H1566" s="12">
        <f>IF(I1566="East", 1, 0)</f>
        <v>0</v>
      </c>
      <c r="I1566" s="12" t="s">
        <v>9</v>
      </c>
      <c r="J1566" s="12">
        <v>284.60934439700497</v>
      </c>
      <c r="K1566" s="12">
        <f>B1566-200</f>
        <v>36.842194854620999</v>
      </c>
      <c r="L1566" s="12">
        <f>C1566-20</f>
        <v>4.7919290992102006</v>
      </c>
      <c r="M1566" s="12">
        <f>D1566-150</f>
        <v>-3</v>
      </c>
      <c r="N1566" s="12">
        <f>E1566-21</f>
        <v>-9.9498270348245992</v>
      </c>
      <c r="O1566" s="12">
        <f>H1566-1</f>
        <v>-1</v>
      </c>
    </row>
    <row r="1567" spans="1:15" x14ac:dyDescent="0.3">
      <c r="A1567" s="12">
        <v>262.052878326425</v>
      </c>
      <c r="B1567" s="12">
        <v>185.93362214408899</v>
      </c>
      <c r="C1567" s="12">
        <v>20.258304884255399</v>
      </c>
      <c r="D1567" s="12">
        <v>141</v>
      </c>
      <c r="E1567" s="12">
        <v>19.167107882973902</v>
      </c>
      <c r="F1567" s="12">
        <f>IF(I1567="North", 1, 0)</f>
        <v>0</v>
      </c>
      <c r="G1567" s="12">
        <f>IF(I1567="South", 1, 0)</f>
        <v>0</v>
      </c>
      <c r="H1567" s="12">
        <f>IF(I1567="East", 1, 0)</f>
        <v>0</v>
      </c>
      <c r="I1567" s="12" t="s">
        <v>9</v>
      </c>
      <c r="J1567" s="12">
        <v>262.052878326425</v>
      </c>
      <c r="K1567" s="12">
        <f>B1567-200</f>
        <v>-14.066377855911014</v>
      </c>
      <c r="L1567" s="12">
        <f>C1567-20</f>
        <v>0.25830488425539855</v>
      </c>
      <c r="M1567" s="12">
        <f>D1567-150</f>
        <v>-9</v>
      </c>
      <c r="N1567" s="12">
        <f>E1567-21</f>
        <v>-1.8328921170260983</v>
      </c>
      <c r="O1567" s="12">
        <f>H1567-1</f>
        <v>-1</v>
      </c>
    </row>
    <row r="1568" spans="1:15" x14ac:dyDescent="0.3">
      <c r="A1568" s="12">
        <v>253.48494378345401</v>
      </c>
      <c r="B1568" s="12">
        <v>203.349535861243</v>
      </c>
      <c r="C1568" s="12">
        <v>21.1453734410285</v>
      </c>
      <c r="D1568" s="12">
        <v>151</v>
      </c>
      <c r="E1568" s="12">
        <v>27.6567682191355</v>
      </c>
      <c r="F1568" s="12">
        <f>IF(I1568="North", 1, 0)</f>
        <v>0</v>
      </c>
      <c r="G1568" s="12">
        <f>IF(I1568="South", 1, 0)</f>
        <v>1</v>
      </c>
      <c r="H1568" s="12">
        <f>IF(I1568="East", 1, 0)</f>
        <v>0</v>
      </c>
      <c r="I1568" s="12" t="s">
        <v>6</v>
      </c>
      <c r="J1568" s="12">
        <v>253.48494378345401</v>
      </c>
      <c r="K1568" s="12">
        <f>B1568-200</f>
        <v>3.3495358612429982</v>
      </c>
      <c r="L1568" s="12">
        <f>C1568-20</f>
        <v>1.1453734410285001</v>
      </c>
      <c r="M1568" s="12">
        <f>D1568-150</f>
        <v>1</v>
      </c>
      <c r="N1568" s="12">
        <f>E1568-21</f>
        <v>6.6567682191355004</v>
      </c>
      <c r="O1568" s="12">
        <f>H1568-1</f>
        <v>-1</v>
      </c>
    </row>
    <row r="1569" spans="1:15" x14ac:dyDescent="0.3">
      <c r="A1569" s="12">
        <v>255.41560725028501</v>
      </c>
      <c r="B1569" s="12">
        <v>225.79696088520399</v>
      </c>
      <c r="C1569" s="12">
        <v>25.371590063577798</v>
      </c>
      <c r="D1569" s="12">
        <v>149</v>
      </c>
      <c r="E1569" s="12">
        <v>19.095749768888499</v>
      </c>
      <c r="F1569" s="12">
        <f>IF(I1569="North", 1, 0)</f>
        <v>0</v>
      </c>
      <c r="G1569" s="12">
        <f>IF(I1569="South", 1, 0)</f>
        <v>0</v>
      </c>
      <c r="H1569" s="12">
        <f>IF(I1569="East", 1, 0)</f>
        <v>0</v>
      </c>
      <c r="I1569" s="12" t="s">
        <v>9</v>
      </c>
      <c r="J1569" s="12">
        <v>255.41560725028501</v>
      </c>
      <c r="K1569" s="12">
        <f>B1569-200</f>
        <v>25.796960885203987</v>
      </c>
      <c r="L1569" s="12">
        <f>C1569-20</f>
        <v>5.3715900635777984</v>
      </c>
      <c r="M1569" s="12">
        <f>D1569-150</f>
        <v>-1</v>
      </c>
      <c r="N1569" s="12">
        <f>E1569-21</f>
        <v>-1.9042502311115008</v>
      </c>
      <c r="O1569" s="12">
        <f>H1569-1</f>
        <v>-1</v>
      </c>
    </row>
    <row r="1570" spans="1:15" x14ac:dyDescent="0.3">
      <c r="A1570" s="12">
        <v>229.896879024859</v>
      </c>
      <c r="B1570" s="12">
        <v>121.872707155672</v>
      </c>
      <c r="C1570" s="12">
        <v>21.121698283890399</v>
      </c>
      <c r="D1570" s="12">
        <v>172</v>
      </c>
      <c r="E1570" s="12">
        <v>19.0375510638933</v>
      </c>
      <c r="F1570" s="12">
        <f>IF(I1570="North", 1, 0)</f>
        <v>0</v>
      </c>
      <c r="G1570" s="12">
        <f>IF(I1570="South", 1, 0)</f>
        <v>1</v>
      </c>
      <c r="H1570" s="12">
        <f>IF(I1570="East", 1, 0)</f>
        <v>0</v>
      </c>
      <c r="I1570" s="12" t="s">
        <v>6</v>
      </c>
      <c r="J1570" s="12">
        <v>229.896879024859</v>
      </c>
      <c r="K1570" s="12">
        <f>B1570-200</f>
        <v>-78.127292844327997</v>
      </c>
      <c r="L1570" s="12">
        <f>C1570-20</f>
        <v>1.1216982838903995</v>
      </c>
      <c r="M1570" s="12">
        <f>D1570-150</f>
        <v>22</v>
      </c>
      <c r="N1570" s="12">
        <f>E1570-21</f>
        <v>-1.9624489361066999</v>
      </c>
      <c r="O1570" s="12">
        <f>H1570-1</f>
        <v>-1</v>
      </c>
    </row>
    <row r="1571" spans="1:15" x14ac:dyDescent="0.3">
      <c r="A1571" s="12">
        <v>187.33055727456801</v>
      </c>
      <c r="B1571" s="12">
        <v>173.547366132685</v>
      </c>
      <c r="C1571" s="12">
        <v>24.520087773806502</v>
      </c>
      <c r="D1571" s="12">
        <v>143</v>
      </c>
      <c r="E1571" s="12">
        <v>19.868962689482501</v>
      </c>
      <c r="F1571" s="12">
        <f>IF(I1571="North", 1, 0)</f>
        <v>0</v>
      </c>
      <c r="G1571" s="12">
        <f>IF(I1571="South", 1, 0)</f>
        <v>1</v>
      </c>
      <c r="H1571" s="12">
        <f>IF(I1571="East", 1, 0)</f>
        <v>0</v>
      </c>
      <c r="I1571" s="12" t="s">
        <v>6</v>
      </c>
      <c r="J1571" s="12">
        <v>187.33055727456801</v>
      </c>
      <c r="K1571" s="12">
        <f>B1571-200</f>
        <v>-26.452633867315001</v>
      </c>
      <c r="L1571" s="12">
        <f>C1571-20</f>
        <v>4.5200877738065017</v>
      </c>
      <c r="M1571" s="12">
        <f>D1571-150</f>
        <v>-7</v>
      </c>
      <c r="N1571" s="12">
        <f>E1571-21</f>
        <v>-1.1310373105174989</v>
      </c>
      <c r="O1571" s="12">
        <f>H1571-1</f>
        <v>-1</v>
      </c>
    </row>
    <row r="1572" spans="1:15" x14ac:dyDescent="0.3">
      <c r="A1572" s="12">
        <v>280.43923773190602</v>
      </c>
      <c r="B1572" s="12">
        <v>239.71323398109101</v>
      </c>
      <c r="C1572" s="12">
        <v>18.512588995630701</v>
      </c>
      <c r="D1572" s="12">
        <v>141</v>
      </c>
      <c r="E1572" s="12">
        <v>16.516412104927301</v>
      </c>
      <c r="F1572" s="12">
        <f>IF(I1572="North", 1, 0)</f>
        <v>0</v>
      </c>
      <c r="G1572" s="12">
        <f>IF(I1572="South", 1, 0)</f>
        <v>1</v>
      </c>
      <c r="H1572" s="12">
        <f>IF(I1572="East", 1, 0)</f>
        <v>0</v>
      </c>
      <c r="I1572" s="12" t="s">
        <v>6</v>
      </c>
      <c r="J1572" s="12">
        <v>280.43923773190602</v>
      </c>
      <c r="K1572" s="12">
        <f>B1572-200</f>
        <v>39.713233981091008</v>
      </c>
      <c r="L1572" s="12">
        <f>C1572-20</f>
        <v>-1.4874110043692994</v>
      </c>
      <c r="M1572" s="12">
        <f>D1572-150</f>
        <v>-9</v>
      </c>
      <c r="N1572" s="12">
        <f>E1572-21</f>
        <v>-4.4835878950726986</v>
      </c>
      <c r="O1572" s="12">
        <f>H1572-1</f>
        <v>-1</v>
      </c>
    </row>
    <row r="1573" spans="1:15" x14ac:dyDescent="0.3">
      <c r="A1573" s="12">
        <v>203.88298575706301</v>
      </c>
      <c r="B1573" s="12">
        <v>137.285528841537</v>
      </c>
      <c r="C1573" s="12">
        <v>26.559918692869701</v>
      </c>
      <c r="D1573" s="12">
        <v>159</v>
      </c>
      <c r="E1573" s="12">
        <v>14.1808970230878</v>
      </c>
      <c r="F1573" s="12">
        <f>IF(I1573="North", 1, 0)</f>
        <v>0</v>
      </c>
      <c r="G1573" s="12">
        <f>IF(I1573="South", 1, 0)</f>
        <v>1</v>
      </c>
      <c r="H1573" s="12">
        <f>IF(I1573="East", 1, 0)</f>
        <v>0</v>
      </c>
      <c r="I1573" s="12" t="s">
        <v>6</v>
      </c>
      <c r="J1573" s="12">
        <v>203.88298575706301</v>
      </c>
      <c r="K1573" s="12">
        <f>B1573-200</f>
        <v>-62.714471158462999</v>
      </c>
      <c r="L1573" s="12">
        <f>C1573-20</f>
        <v>6.5599186928697009</v>
      </c>
      <c r="M1573" s="12">
        <f>D1573-150</f>
        <v>9</v>
      </c>
      <c r="N1573" s="12">
        <f>E1573-21</f>
        <v>-6.8191029769122</v>
      </c>
      <c r="O1573" s="12">
        <f>H1573-1</f>
        <v>-1</v>
      </c>
    </row>
    <row r="1574" spans="1:15" x14ac:dyDescent="0.3">
      <c r="A1574" s="12">
        <v>255.770521812987</v>
      </c>
      <c r="B1574" s="12">
        <v>214.677896608331</v>
      </c>
      <c r="C1574" s="12">
        <v>21.6039286296634</v>
      </c>
      <c r="D1574" s="12">
        <v>127</v>
      </c>
      <c r="E1574" s="12">
        <v>25.210189242938899</v>
      </c>
      <c r="F1574" s="12">
        <f>IF(I1574="North", 1, 0)</f>
        <v>0</v>
      </c>
      <c r="G1574" s="12">
        <f>IF(I1574="South", 1, 0)</f>
        <v>0</v>
      </c>
      <c r="H1574" s="12">
        <f>IF(I1574="East", 1, 0)</f>
        <v>0</v>
      </c>
      <c r="I1574" s="12" t="s">
        <v>9</v>
      </c>
      <c r="J1574" s="12">
        <v>255.770521812987</v>
      </c>
      <c r="K1574" s="12">
        <f>B1574-200</f>
        <v>14.677896608330997</v>
      </c>
      <c r="L1574" s="12">
        <f>C1574-20</f>
        <v>1.6039286296634003</v>
      </c>
      <c r="M1574" s="12">
        <f>D1574-150</f>
        <v>-23</v>
      </c>
      <c r="N1574" s="12">
        <f>E1574-21</f>
        <v>4.210189242938899</v>
      </c>
      <c r="O1574" s="12">
        <f>H1574-1</f>
        <v>-1</v>
      </c>
    </row>
    <row r="1575" spans="1:15" x14ac:dyDescent="0.3">
      <c r="A1575" s="12">
        <v>219.63995840957699</v>
      </c>
      <c r="B1575" s="12">
        <v>132.17090976882901</v>
      </c>
      <c r="C1575" s="12">
        <v>20.9702597180293</v>
      </c>
      <c r="D1575" s="12">
        <v>162</v>
      </c>
      <c r="E1575" s="12">
        <v>13.6282523750092</v>
      </c>
      <c r="F1575" s="12">
        <f>IF(I1575="North", 1, 0)</f>
        <v>0</v>
      </c>
      <c r="G1575" s="12">
        <f>IF(I1575="South", 1, 0)</f>
        <v>0</v>
      </c>
      <c r="H1575" s="12">
        <f>IF(I1575="East", 1, 0)</f>
        <v>1</v>
      </c>
      <c r="I1575" s="12" t="s">
        <v>7</v>
      </c>
      <c r="J1575" s="12">
        <v>219.63995840957699</v>
      </c>
      <c r="K1575" s="12">
        <f>B1575-200</f>
        <v>-67.829090231170994</v>
      </c>
      <c r="L1575" s="12">
        <f>C1575-20</f>
        <v>0.97025971802930044</v>
      </c>
      <c r="M1575" s="12">
        <f>D1575-150</f>
        <v>12</v>
      </c>
      <c r="N1575" s="12">
        <f>E1575-21</f>
        <v>-7.3717476249907996</v>
      </c>
      <c r="O1575" s="12">
        <f>H1575-1</f>
        <v>0</v>
      </c>
    </row>
    <row r="1576" spans="1:15" x14ac:dyDescent="0.3">
      <c r="A1576" s="12">
        <v>305.19581953549698</v>
      </c>
      <c r="B1576" s="12">
        <v>223.321499121676</v>
      </c>
      <c r="C1576" s="12">
        <v>13.649694556439799</v>
      </c>
      <c r="D1576" s="12">
        <v>156</v>
      </c>
      <c r="E1576" s="12">
        <v>21.989085808435</v>
      </c>
      <c r="F1576" s="12">
        <f>IF(I1576="North", 1, 0)</f>
        <v>0</v>
      </c>
      <c r="G1576" s="12">
        <f>IF(I1576="South", 1, 0)</f>
        <v>0</v>
      </c>
      <c r="H1576" s="12">
        <f>IF(I1576="East", 1, 0)</f>
        <v>1</v>
      </c>
      <c r="I1576" s="12" t="s">
        <v>7</v>
      </c>
      <c r="J1576" s="12">
        <v>305.19581953549698</v>
      </c>
      <c r="K1576" s="12">
        <f>B1576-200</f>
        <v>23.321499121675998</v>
      </c>
      <c r="L1576" s="12">
        <f>C1576-20</f>
        <v>-6.3503054435602007</v>
      </c>
      <c r="M1576" s="12">
        <f>D1576-150</f>
        <v>6</v>
      </c>
      <c r="N1576" s="12">
        <f>E1576-21</f>
        <v>0.98908580843500005</v>
      </c>
      <c r="O1576" s="12">
        <f>H1576-1</f>
        <v>0</v>
      </c>
    </row>
    <row r="1577" spans="1:15" x14ac:dyDescent="0.3">
      <c r="A1577" s="12">
        <v>271.09549583151801</v>
      </c>
      <c r="B1577" s="12">
        <v>198.217925885125</v>
      </c>
      <c r="C1577" s="12">
        <v>21.4347792715085</v>
      </c>
      <c r="D1577" s="12">
        <v>167</v>
      </c>
      <c r="E1577" s="12">
        <v>24.546317971030501</v>
      </c>
      <c r="F1577" s="12">
        <f>IF(I1577="North", 1, 0)</f>
        <v>1</v>
      </c>
      <c r="G1577" s="12">
        <f>IF(I1577="South", 1, 0)</f>
        <v>0</v>
      </c>
      <c r="H1577" s="12">
        <f>IF(I1577="East", 1, 0)</f>
        <v>0</v>
      </c>
      <c r="I1577" s="12" t="s">
        <v>8</v>
      </c>
      <c r="J1577" s="12">
        <v>271.09549583151801</v>
      </c>
      <c r="K1577" s="12">
        <f>B1577-200</f>
        <v>-1.7820741148750017</v>
      </c>
      <c r="L1577" s="12">
        <f>C1577-20</f>
        <v>1.4347792715084999</v>
      </c>
      <c r="M1577" s="12">
        <f>D1577-150</f>
        <v>17</v>
      </c>
      <c r="N1577" s="12">
        <f>E1577-21</f>
        <v>3.5463179710305006</v>
      </c>
      <c r="O1577" s="12">
        <f>H1577-1</f>
        <v>-1</v>
      </c>
    </row>
    <row r="1578" spans="1:15" x14ac:dyDescent="0.3">
      <c r="A1578" s="12">
        <v>193.79518568035601</v>
      </c>
      <c r="B1578" s="12">
        <v>119.243409204724</v>
      </c>
      <c r="C1578" s="12">
        <v>15.840225412527699</v>
      </c>
      <c r="D1578" s="12">
        <v>151</v>
      </c>
      <c r="E1578" s="12">
        <v>15.1950948043953</v>
      </c>
      <c r="F1578" s="12">
        <f>IF(I1578="North", 1, 0)</f>
        <v>0</v>
      </c>
      <c r="G1578" s="12">
        <f>IF(I1578="South", 1, 0)</f>
        <v>1</v>
      </c>
      <c r="H1578" s="12">
        <f>IF(I1578="East", 1, 0)</f>
        <v>0</v>
      </c>
      <c r="I1578" s="12" t="s">
        <v>6</v>
      </c>
      <c r="J1578" s="12">
        <v>193.79518568035601</v>
      </c>
      <c r="K1578" s="12">
        <f>B1578-200</f>
        <v>-80.756590795275997</v>
      </c>
      <c r="L1578" s="12">
        <f>C1578-20</f>
        <v>-4.1597745874723007</v>
      </c>
      <c r="M1578" s="12">
        <f>D1578-150</f>
        <v>1</v>
      </c>
      <c r="N1578" s="12">
        <f>E1578-21</f>
        <v>-5.8049051956047002</v>
      </c>
      <c r="O1578" s="12">
        <f>H1578-1</f>
        <v>-1</v>
      </c>
    </row>
    <row r="1579" spans="1:15" x14ac:dyDescent="0.3">
      <c r="A1579" s="12">
        <v>316.50373717820798</v>
      </c>
      <c r="B1579" s="12">
        <v>258.23696772285803</v>
      </c>
      <c r="C1579" s="12">
        <v>16.808586367357499</v>
      </c>
      <c r="D1579" s="12">
        <v>167</v>
      </c>
      <c r="E1579" s="12">
        <v>17.302926389619699</v>
      </c>
      <c r="F1579" s="12">
        <f>IF(I1579="North", 1, 0)</f>
        <v>0</v>
      </c>
      <c r="G1579" s="12">
        <f>IF(I1579="South", 1, 0)</f>
        <v>0</v>
      </c>
      <c r="H1579" s="12">
        <f>IF(I1579="East", 1, 0)</f>
        <v>0</v>
      </c>
      <c r="I1579" s="12" t="s">
        <v>9</v>
      </c>
      <c r="J1579" s="12">
        <v>316.50373717820798</v>
      </c>
      <c r="K1579" s="12">
        <f>B1579-200</f>
        <v>58.236967722858026</v>
      </c>
      <c r="L1579" s="12">
        <f>C1579-20</f>
        <v>-3.1914136326425009</v>
      </c>
      <c r="M1579" s="12">
        <f>D1579-150</f>
        <v>17</v>
      </c>
      <c r="N1579" s="12">
        <f>E1579-21</f>
        <v>-3.6970736103803006</v>
      </c>
      <c r="O1579" s="12">
        <f>H1579-1</f>
        <v>-1</v>
      </c>
    </row>
    <row r="1580" spans="1:15" x14ac:dyDescent="0.3">
      <c r="A1580" s="12">
        <v>219.960251398255</v>
      </c>
      <c r="B1580" s="12">
        <v>163.27042116009699</v>
      </c>
      <c r="C1580" s="12">
        <v>15.9231218584193</v>
      </c>
      <c r="D1580" s="12">
        <v>143</v>
      </c>
      <c r="E1580" s="12">
        <v>25.852716753566298</v>
      </c>
      <c r="F1580" s="12">
        <f>IF(I1580="North", 1, 0)</f>
        <v>0</v>
      </c>
      <c r="G1580" s="12">
        <f>IF(I1580="South", 1, 0)</f>
        <v>0</v>
      </c>
      <c r="H1580" s="12">
        <f>IF(I1580="East", 1, 0)</f>
        <v>0</v>
      </c>
      <c r="I1580" s="12" t="s">
        <v>9</v>
      </c>
      <c r="J1580" s="12">
        <v>219.960251398255</v>
      </c>
      <c r="K1580" s="12">
        <f>B1580-200</f>
        <v>-36.729578839903013</v>
      </c>
      <c r="L1580" s="12">
        <f>C1580-20</f>
        <v>-4.0768781415806998</v>
      </c>
      <c r="M1580" s="12">
        <f>D1580-150</f>
        <v>-7</v>
      </c>
      <c r="N1580" s="12">
        <f>E1580-21</f>
        <v>4.8527167535662983</v>
      </c>
      <c r="O1580" s="12">
        <f>H1580-1</f>
        <v>-1</v>
      </c>
    </row>
    <row r="1581" spans="1:15" x14ac:dyDescent="0.3">
      <c r="A1581" s="12">
        <v>250.48490424284199</v>
      </c>
      <c r="B1581" s="12">
        <v>159.48737814928</v>
      </c>
      <c r="C1581" s="12">
        <v>14.668825340503799</v>
      </c>
      <c r="D1581" s="12">
        <v>139</v>
      </c>
      <c r="E1581" s="12">
        <v>23.1315668809081</v>
      </c>
      <c r="F1581" s="12">
        <f>IF(I1581="North", 1, 0)</f>
        <v>1</v>
      </c>
      <c r="G1581" s="12">
        <f>IF(I1581="South", 1, 0)</f>
        <v>0</v>
      </c>
      <c r="H1581" s="12">
        <f>IF(I1581="East", 1, 0)</f>
        <v>0</v>
      </c>
      <c r="I1581" s="12" t="s">
        <v>8</v>
      </c>
      <c r="J1581" s="12">
        <v>250.48490424284199</v>
      </c>
      <c r="K1581" s="12">
        <f>B1581-200</f>
        <v>-40.512621850719995</v>
      </c>
      <c r="L1581" s="12">
        <f>C1581-20</f>
        <v>-5.3311746594962006</v>
      </c>
      <c r="M1581" s="12">
        <f>D1581-150</f>
        <v>-11</v>
      </c>
      <c r="N1581" s="12">
        <f>E1581-21</f>
        <v>2.1315668809080996</v>
      </c>
      <c r="O1581" s="12">
        <f>H1581-1</f>
        <v>-1</v>
      </c>
    </row>
    <row r="1582" spans="1:15" x14ac:dyDescent="0.3">
      <c r="A1582" s="12">
        <v>251.344069908086</v>
      </c>
      <c r="B1582" s="12">
        <v>210.02845986154699</v>
      </c>
      <c r="C1582" s="12">
        <v>30.623857015084798</v>
      </c>
      <c r="D1582" s="12">
        <v>166</v>
      </c>
      <c r="E1582" s="12">
        <v>18.530857172484399</v>
      </c>
      <c r="F1582" s="12">
        <f>IF(I1582="North", 1, 0)</f>
        <v>0</v>
      </c>
      <c r="G1582" s="12">
        <f>IF(I1582="South", 1, 0)</f>
        <v>0</v>
      </c>
      <c r="H1582" s="12">
        <f>IF(I1582="East", 1, 0)</f>
        <v>1</v>
      </c>
      <c r="I1582" s="12" t="s">
        <v>7</v>
      </c>
      <c r="J1582" s="12">
        <v>251.344069908086</v>
      </c>
      <c r="K1582" s="12">
        <f>B1582-200</f>
        <v>10.028459861546992</v>
      </c>
      <c r="L1582" s="12">
        <f>C1582-20</f>
        <v>10.623857015084798</v>
      </c>
      <c r="M1582" s="12">
        <f>D1582-150</f>
        <v>16</v>
      </c>
      <c r="N1582" s="12">
        <f>E1582-21</f>
        <v>-2.4691428275156007</v>
      </c>
      <c r="O1582" s="12">
        <f>H1582-1</f>
        <v>0</v>
      </c>
    </row>
    <row r="1583" spans="1:15" x14ac:dyDescent="0.3">
      <c r="A1583" s="12">
        <v>310.77227478702201</v>
      </c>
      <c r="B1583" s="12">
        <v>257.431867471435</v>
      </c>
      <c r="C1583" s="12">
        <v>26.656695309941998</v>
      </c>
      <c r="D1583" s="12">
        <v>147</v>
      </c>
      <c r="E1583" s="12">
        <v>25.808996013444599</v>
      </c>
      <c r="F1583" s="12">
        <f>IF(I1583="North", 1, 0)</f>
        <v>0</v>
      </c>
      <c r="G1583" s="12">
        <f>IF(I1583="South", 1, 0)</f>
        <v>0</v>
      </c>
      <c r="H1583" s="12">
        <f>IF(I1583="East", 1, 0)</f>
        <v>0</v>
      </c>
      <c r="I1583" s="12" t="s">
        <v>9</v>
      </c>
      <c r="J1583" s="12">
        <v>310.77227478702201</v>
      </c>
      <c r="K1583" s="12">
        <f>B1583-200</f>
        <v>57.431867471434998</v>
      </c>
      <c r="L1583" s="12">
        <f>C1583-20</f>
        <v>6.6566953099419983</v>
      </c>
      <c r="M1583" s="12">
        <f>D1583-150</f>
        <v>-3</v>
      </c>
      <c r="N1583" s="12">
        <f>E1583-21</f>
        <v>4.8089960134445988</v>
      </c>
      <c r="O1583" s="12">
        <f>H1583-1</f>
        <v>-1</v>
      </c>
    </row>
    <row r="1584" spans="1:15" x14ac:dyDescent="0.3">
      <c r="A1584" s="12">
        <v>207.01389546245201</v>
      </c>
      <c r="B1584" s="12">
        <v>149.20890905108001</v>
      </c>
      <c r="C1584" s="12">
        <v>29.6018375107213</v>
      </c>
      <c r="D1584" s="12">
        <v>145</v>
      </c>
      <c r="E1584" s="12">
        <v>25.826142893817199</v>
      </c>
      <c r="F1584" s="12">
        <f>IF(I1584="North", 1, 0)</f>
        <v>1</v>
      </c>
      <c r="G1584" s="12">
        <f>IF(I1584="South", 1, 0)</f>
        <v>0</v>
      </c>
      <c r="H1584" s="12">
        <f>IF(I1584="East", 1, 0)</f>
        <v>0</v>
      </c>
      <c r="I1584" s="12" t="s">
        <v>8</v>
      </c>
      <c r="J1584" s="12">
        <v>207.01389546245201</v>
      </c>
      <c r="K1584" s="12">
        <f>B1584-200</f>
        <v>-50.791090948919987</v>
      </c>
      <c r="L1584" s="12">
        <f>C1584-20</f>
        <v>9.6018375107212997</v>
      </c>
      <c r="M1584" s="12">
        <f>D1584-150</f>
        <v>-5</v>
      </c>
      <c r="N1584" s="12">
        <f>E1584-21</f>
        <v>4.8261428938171989</v>
      </c>
      <c r="O1584" s="12">
        <f>H1584-1</f>
        <v>-1</v>
      </c>
    </row>
    <row r="1585" spans="1:15" x14ac:dyDescent="0.3">
      <c r="A1585" s="12">
        <v>254.58332619463701</v>
      </c>
      <c r="B1585" s="12">
        <v>203.08399249239801</v>
      </c>
      <c r="C1585" s="12">
        <v>13.8855249022221</v>
      </c>
      <c r="D1585" s="12">
        <v>137</v>
      </c>
      <c r="E1585" s="12">
        <v>22.076210772062801</v>
      </c>
      <c r="F1585" s="12">
        <f>IF(I1585="North", 1, 0)</f>
        <v>0</v>
      </c>
      <c r="G1585" s="12">
        <f>IF(I1585="South", 1, 0)</f>
        <v>0</v>
      </c>
      <c r="H1585" s="12">
        <f>IF(I1585="East", 1, 0)</f>
        <v>1</v>
      </c>
      <c r="I1585" s="12" t="s">
        <v>7</v>
      </c>
      <c r="J1585" s="12">
        <v>254.58332619463701</v>
      </c>
      <c r="K1585" s="12">
        <f>B1585-200</f>
        <v>3.0839924923980107</v>
      </c>
      <c r="L1585" s="12">
        <f>C1585-20</f>
        <v>-6.1144750977779001</v>
      </c>
      <c r="M1585" s="12">
        <f>D1585-150</f>
        <v>-13</v>
      </c>
      <c r="N1585" s="12">
        <f>E1585-21</f>
        <v>1.0762107720628009</v>
      </c>
      <c r="O1585" s="12">
        <f>H1585-1</f>
        <v>0</v>
      </c>
    </row>
    <row r="1586" spans="1:15" x14ac:dyDescent="0.3">
      <c r="A1586" s="12">
        <v>286.626657568371</v>
      </c>
      <c r="B1586" s="12">
        <v>221.44082501652801</v>
      </c>
      <c r="C1586" s="12">
        <v>20.356268749554399</v>
      </c>
      <c r="D1586" s="12">
        <v>141</v>
      </c>
      <c r="E1586" s="12">
        <v>17.3993590885053</v>
      </c>
      <c r="F1586" s="12">
        <f>IF(I1586="North", 1, 0)</f>
        <v>0</v>
      </c>
      <c r="G1586" s="12">
        <f>IF(I1586="South", 1, 0)</f>
        <v>0</v>
      </c>
      <c r="H1586" s="12">
        <f>IF(I1586="East", 1, 0)</f>
        <v>0</v>
      </c>
      <c r="I1586" s="12" t="s">
        <v>9</v>
      </c>
      <c r="J1586" s="12">
        <v>286.626657568371</v>
      </c>
      <c r="K1586" s="12">
        <f>B1586-200</f>
        <v>21.440825016528009</v>
      </c>
      <c r="L1586" s="12">
        <f>C1586-20</f>
        <v>0.35626874955439902</v>
      </c>
      <c r="M1586" s="12">
        <f>D1586-150</f>
        <v>-9</v>
      </c>
      <c r="N1586" s="12">
        <f>E1586-21</f>
        <v>-3.6006409114947004</v>
      </c>
      <c r="O1586" s="12">
        <f>H1586-1</f>
        <v>-1</v>
      </c>
    </row>
    <row r="1587" spans="1:15" x14ac:dyDescent="0.3">
      <c r="A1587" s="12">
        <v>277.73797091064898</v>
      </c>
      <c r="B1587" s="12">
        <v>234.655280363157</v>
      </c>
      <c r="C1587" s="12">
        <v>13.5324618739795</v>
      </c>
      <c r="D1587" s="12">
        <v>146</v>
      </c>
      <c r="E1587" s="12">
        <v>19.346205186112801</v>
      </c>
      <c r="F1587" s="12">
        <f>IF(I1587="North", 1, 0)</f>
        <v>0</v>
      </c>
      <c r="G1587" s="12">
        <f>IF(I1587="South", 1, 0)</f>
        <v>1</v>
      </c>
      <c r="H1587" s="12">
        <f>IF(I1587="East", 1, 0)</f>
        <v>0</v>
      </c>
      <c r="I1587" s="12" t="s">
        <v>6</v>
      </c>
      <c r="J1587" s="12">
        <v>277.73797091064898</v>
      </c>
      <c r="K1587" s="12">
        <f>B1587-200</f>
        <v>34.655280363157004</v>
      </c>
      <c r="L1587" s="12">
        <f>C1587-20</f>
        <v>-6.4675381260205</v>
      </c>
      <c r="M1587" s="12">
        <f>D1587-150</f>
        <v>-4</v>
      </c>
      <c r="N1587" s="12">
        <f>E1587-21</f>
        <v>-1.653794813887199</v>
      </c>
      <c r="O1587" s="12">
        <f>H1587-1</f>
        <v>-1</v>
      </c>
    </row>
    <row r="1588" spans="1:15" x14ac:dyDescent="0.3">
      <c r="A1588" s="12">
        <v>288.78083581430201</v>
      </c>
      <c r="B1588" s="12">
        <v>208.82207776386099</v>
      </c>
      <c r="C1588" s="12">
        <v>16.5215256140146</v>
      </c>
      <c r="D1588" s="12">
        <v>146</v>
      </c>
      <c r="E1588" s="12">
        <v>22.1455469758215</v>
      </c>
      <c r="F1588" s="12">
        <f>IF(I1588="North", 1, 0)</f>
        <v>1</v>
      </c>
      <c r="G1588" s="12">
        <f>IF(I1588="South", 1, 0)</f>
        <v>0</v>
      </c>
      <c r="H1588" s="12">
        <f>IF(I1588="East", 1, 0)</f>
        <v>0</v>
      </c>
      <c r="I1588" s="12" t="s">
        <v>8</v>
      </c>
      <c r="J1588" s="12">
        <v>288.78083581430201</v>
      </c>
      <c r="K1588" s="12">
        <f>B1588-200</f>
        <v>8.8220777638609889</v>
      </c>
      <c r="L1588" s="12">
        <f>C1588-20</f>
        <v>-3.4784743859854004</v>
      </c>
      <c r="M1588" s="12">
        <f>D1588-150</f>
        <v>-4</v>
      </c>
      <c r="N1588" s="12">
        <f>E1588-21</f>
        <v>1.1455469758214996</v>
      </c>
      <c r="O1588" s="12">
        <f>H1588-1</f>
        <v>-1</v>
      </c>
    </row>
    <row r="1589" spans="1:15" x14ac:dyDescent="0.3">
      <c r="A1589" s="12">
        <v>246.361112962763</v>
      </c>
      <c r="B1589" s="12">
        <v>181.64860804583299</v>
      </c>
      <c r="C1589" s="12">
        <v>15.4093650829171</v>
      </c>
      <c r="D1589" s="12">
        <v>130</v>
      </c>
      <c r="E1589" s="12">
        <v>20.245620683409999</v>
      </c>
      <c r="F1589" s="12">
        <f>IF(I1589="North", 1, 0)</f>
        <v>0</v>
      </c>
      <c r="G1589" s="12">
        <f>IF(I1589="South", 1, 0)</f>
        <v>0</v>
      </c>
      <c r="H1589" s="12">
        <f>IF(I1589="East", 1, 0)</f>
        <v>0</v>
      </c>
      <c r="I1589" s="12" t="s">
        <v>9</v>
      </c>
      <c r="J1589" s="12">
        <v>246.361112962763</v>
      </c>
      <c r="K1589" s="12">
        <f>B1589-200</f>
        <v>-18.351391954167013</v>
      </c>
      <c r="L1589" s="12">
        <f>C1589-20</f>
        <v>-4.5906349170828999</v>
      </c>
      <c r="M1589" s="12">
        <f>D1589-150</f>
        <v>-20</v>
      </c>
      <c r="N1589" s="12">
        <f>E1589-21</f>
        <v>-0.75437931659000057</v>
      </c>
      <c r="O1589" s="12">
        <f>H1589-1</f>
        <v>-1</v>
      </c>
    </row>
    <row r="1590" spans="1:15" x14ac:dyDescent="0.3">
      <c r="A1590" s="12">
        <v>212.570685858725</v>
      </c>
      <c r="B1590" s="12">
        <v>158.620488967564</v>
      </c>
      <c r="C1590" s="12">
        <v>26.197920032207801</v>
      </c>
      <c r="D1590" s="12">
        <v>153</v>
      </c>
      <c r="E1590" s="12">
        <v>24.755828712939401</v>
      </c>
      <c r="F1590" s="12">
        <f>IF(I1590="North", 1, 0)</f>
        <v>1</v>
      </c>
      <c r="G1590" s="12">
        <f>IF(I1590="South", 1, 0)</f>
        <v>0</v>
      </c>
      <c r="H1590" s="12">
        <f>IF(I1590="East", 1, 0)</f>
        <v>0</v>
      </c>
      <c r="I1590" s="12" t="s">
        <v>8</v>
      </c>
      <c r="J1590" s="12">
        <v>212.570685858725</v>
      </c>
      <c r="K1590" s="12">
        <f>B1590-200</f>
        <v>-41.379511032436</v>
      </c>
      <c r="L1590" s="12">
        <f>C1590-20</f>
        <v>6.1979200322078007</v>
      </c>
      <c r="M1590" s="12">
        <f>D1590-150</f>
        <v>3</v>
      </c>
      <c r="N1590" s="12">
        <f>E1590-21</f>
        <v>3.755828712939401</v>
      </c>
      <c r="O1590" s="12">
        <f>H1590-1</f>
        <v>-1</v>
      </c>
    </row>
    <row r="1591" spans="1:15" x14ac:dyDescent="0.3">
      <c r="A1591" s="12">
        <v>284.837812742484</v>
      </c>
      <c r="B1591" s="12">
        <v>204.307194152318</v>
      </c>
      <c r="C1591" s="12">
        <v>18.0188516094912</v>
      </c>
      <c r="D1591" s="12">
        <v>148</v>
      </c>
      <c r="E1591" s="12">
        <v>14.8809036795626</v>
      </c>
      <c r="F1591" s="12">
        <f>IF(I1591="North", 1, 0)</f>
        <v>1</v>
      </c>
      <c r="G1591" s="12">
        <f>IF(I1591="South", 1, 0)</f>
        <v>0</v>
      </c>
      <c r="H1591" s="12">
        <f>IF(I1591="East", 1, 0)</f>
        <v>0</v>
      </c>
      <c r="I1591" s="12" t="s">
        <v>8</v>
      </c>
      <c r="J1591" s="12">
        <v>284.837812742484</v>
      </c>
      <c r="K1591" s="12">
        <f>B1591-200</f>
        <v>4.3071941523180044</v>
      </c>
      <c r="L1591" s="12">
        <f>C1591-20</f>
        <v>-1.9811483905087997</v>
      </c>
      <c r="M1591" s="12">
        <f>D1591-150</f>
        <v>-2</v>
      </c>
      <c r="N1591" s="12">
        <f>E1591-21</f>
        <v>-6.1190963204374</v>
      </c>
      <c r="O1591" s="12">
        <f>H1591-1</f>
        <v>-1</v>
      </c>
    </row>
    <row r="1592" spans="1:15" x14ac:dyDescent="0.3">
      <c r="A1592" s="12">
        <v>229.62421067814901</v>
      </c>
      <c r="B1592" s="12">
        <v>146.39304940071901</v>
      </c>
      <c r="C1592" s="12">
        <v>25.34189666847</v>
      </c>
      <c r="D1592" s="12">
        <v>151</v>
      </c>
      <c r="E1592" s="12">
        <v>15.022945883735</v>
      </c>
      <c r="F1592" s="12">
        <f>IF(I1592="North", 1, 0)</f>
        <v>1</v>
      </c>
      <c r="G1592" s="12">
        <f>IF(I1592="South", 1, 0)</f>
        <v>0</v>
      </c>
      <c r="H1592" s="12">
        <f>IF(I1592="East", 1, 0)</f>
        <v>0</v>
      </c>
      <c r="I1592" s="12" t="s">
        <v>8</v>
      </c>
      <c r="J1592" s="12">
        <v>229.62421067814901</v>
      </c>
      <c r="K1592" s="12">
        <f>B1592-200</f>
        <v>-53.606950599280992</v>
      </c>
      <c r="L1592" s="12">
        <f>C1592-20</f>
        <v>5.3418966684699996</v>
      </c>
      <c r="M1592" s="12">
        <f>D1592-150</f>
        <v>1</v>
      </c>
      <c r="N1592" s="12">
        <f>E1592-21</f>
        <v>-5.9770541162650002</v>
      </c>
      <c r="O1592" s="12">
        <f>H1592-1</f>
        <v>-1</v>
      </c>
    </row>
    <row r="1593" spans="1:15" x14ac:dyDescent="0.3">
      <c r="A1593" s="12">
        <v>149.07607232612901</v>
      </c>
      <c r="B1593" s="12">
        <v>53.932475825269599</v>
      </c>
      <c r="C1593" s="12">
        <v>23.0206044479425</v>
      </c>
      <c r="D1593" s="12">
        <v>135</v>
      </c>
      <c r="E1593" s="12">
        <v>21.723484445929699</v>
      </c>
      <c r="F1593" s="12">
        <f>IF(I1593="North", 1, 0)</f>
        <v>0</v>
      </c>
      <c r="G1593" s="12">
        <f>IF(I1593="South", 1, 0)</f>
        <v>1</v>
      </c>
      <c r="H1593" s="12">
        <f>IF(I1593="East", 1, 0)</f>
        <v>0</v>
      </c>
      <c r="I1593" s="12" t="s">
        <v>6</v>
      </c>
      <c r="J1593" s="12">
        <v>149.07607232612901</v>
      </c>
      <c r="K1593" s="12">
        <f>B1593-200</f>
        <v>-146.06752417473041</v>
      </c>
      <c r="L1593" s="12">
        <f>C1593-20</f>
        <v>3.0206044479424996</v>
      </c>
      <c r="M1593" s="12">
        <f>D1593-150</f>
        <v>-15</v>
      </c>
      <c r="N1593" s="12">
        <f>E1593-21</f>
        <v>0.7234844459296994</v>
      </c>
      <c r="O1593" s="12">
        <f>H1593-1</f>
        <v>-1</v>
      </c>
    </row>
    <row r="1594" spans="1:15" x14ac:dyDescent="0.3">
      <c r="A1594" s="12">
        <v>271.69451283579701</v>
      </c>
      <c r="B1594" s="12">
        <v>221.827990207883</v>
      </c>
      <c r="C1594" s="12">
        <v>31.5181937605239</v>
      </c>
      <c r="D1594" s="12">
        <v>133</v>
      </c>
      <c r="E1594" s="12">
        <v>19.0338223447723</v>
      </c>
      <c r="F1594" s="12">
        <f>IF(I1594="North", 1, 0)</f>
        <v>0</v>
      </c>
      <c r="G1594" s="12">
        <f>IF(I1594="South", 1, 0)</f>
        <v>0</v>
      </c>
      <c r="H1594" s="12">
        <f>IF(I1594="East", 1, 0)</f>
        <v>1</v>
      </c>
      <c r="I1594" s="12" t="s">
        <v>7</v>
      </c>
      <c r="J1594" s="12">
        <v>271.69451283579701</v>
      </c>
      <c r="K1594" s="12">
        <f>B1594-200</f>
        <v>21.827990207883005</v>
      </c>
      <c r="L1594" s="12">
        <f>C1594-20</f>
        <v>11.5181937605239</v>
      </c>
      <c r="M1594" s="12">
        <f>D1594-150</f>
        <v>-17</v>
      </c>
      <c r="N1594" s="12">
        <f>E1594-21</f>
        <v>-1.9661776552276997</v>
      </c>
      <c r="O1594" s="12">
        <f>H1594-1</f>
        <v>0</v>
      </c>
    </row>
    <row r="1595" spans="1:15" x14ac:dyDescent="0.3">
      <c r="A1595" s="12">
        <v>322.081983515037</v>
      </c>
      <c r="B1595" s="12">
        <v>245.196742054309</v>
      </c>
      <c r="C1595" s="12">
        <v>12.6027788843013</v>
      </c>
      <c r="D1595" s="12">
        <v>154</v>
      </c>
      <c r="E1595" s="12">
        <v>18.491805541209001</v>
      </c>
      <c r="F1595" s="12">
        <f>IF(I1595="North", 1, 0)</f>
        <v>0</v>
      </c>
      <c r="G1595" s="12">
        <f>IF(I1595="South", 1, 0)</f>
        <v>0</v>
      </c>
      <c r="H1595" s="12">
        <f>IF(I1595="East", 1, 0)</f>
        <v>1</v>
      </c>
      <c r="I1595" s="12" t="s">
        <v>7</v>
      </c>
      <c r="J1595" s="12">
        <v>322.081983515037</v>
      </c>
      <c r="K1595" s="12">
        <f>B1595-200</f>
        <v>45.196742054308999</v>
      </c>
      <c r="L1595" s="12">
        <f>C1595-20</f>
        <v>-7.3972211156987004</v>
      </c>
      <c r="M1595" s="12">
        <f>D1595-150</f>
        <v>4</v>
      </c>
      <c r="N1595" s="12">
        <f>E1595-21</f>
        <v>-2.5081944587909994</v>
      </c>
      <c r="O1595" s="12">
        <f>H1595-1</f>
        <v>0</v>
      </c>
    </row>
    <row r="1596" spans="1:15" x14ac:dyDescent="0.3">
      <c r="A1596" s="12">
        <v>132.51552500642899</v>
      </c>
      <c r="B1596" s="12">
        <v>81.853378222908006</v>
      </c>
      <c r="C1596" s="12">
        <v>26.2961661989339</v>
      </c>
      <c r="D1596" s="12">
        <v>141</v>
      </c>
      <c r="E1596" s="12">
        <v>13.9277731233024</v>
      </c>
      <c r="F1596" s="12">
        <f>IF(I1596="North", 1, 0)</f>
        <v>0</v>
      </c>
      <c r="G1596" s="12">
        <f>IF(I1596="South", 1, 0)</f>
        <v>0</v>
      </c>
      <c r="H1596" s="12">
        <f>IF(I1596="East", 1, 0)</f>
        <v>0</v>
      </c>
      <c r="I1596" s="12" t="s">
        <v>9</v>
      </c>
      <c r="J1596" s="12">
        <v>132.51552500642899</v>
      </c>
      <c r="K1596" s="12">
        <f>B1596-200</f>
        <v>-118.14662177709199</v>
      </c>
      <c r="L1596" s="12">
        <f>C1596-20</f>
        <v>6.2961661989338999</v>
      </c>
      <c r="M1596" s="12">
        <f>D1596-150</f>
        <v>-9</v>
      </c>
      <c r="N1596" s="12">
        <f>E1596-21</f>
        <v>-7.0722268766976004</v>
      </c>
      <c r="O1596" s="12">
        <f>H1596-1</f>
        <v>-1</v>
      </c>
    </row>
    <row r="1597" spans="1:15" x14ac:dyDescent="0.3">
      <c r="A1597" s="12">
        <v>250.55293169540101</v>
      </c>
      <c r="B1597" s="12">
        <v>149.513464764503</v>
      </c>
      <c r="C1597" s="12">
        <v>25.732204352003599</v>
      </c>
      <c r="D1597" s="12">
        <v>140</v>
      </c>
      <c r="E1597" s="12">
        <v>21.078183379192701</v>
      </c>
      <c r="F1597" s="12">
        <f>IF(I1597="North", 1, 0)</f>
        <v>0</v>
      </c>
      <c r="G1597" s="12">
        <f>IF(I1597="South", 1, 0)</f>
        <v>1</v>
      </c>
      <c r="H1597" s="12">
        <f>IF(I1597="East", 1, 0)</f>
        <v>0</v>
      </c>
      <c r="I1597" s="12" t="s">
        <v>6</v>
      </c>
      <c r="J1597" s="12">
        <v>250.55293169540101</v>
      </c>
      <c r="K1597" s="12">
        <f>B1597-200</f>
        <v>-50.486535235497001</v>
      </c>
      <c r="L1597" s="12">
        <f>C1597-20</f>
        <v>5.732204352003599</v>
      </c>
      <c r="M1597" s="12">
        <f>D1597-150</f>
        <v>-10</v>
      </c>
      <c r="N1597" s="12">
        <f>E1597-21</f>
        <v>7.8183379192701352E-2</v>
      </c>
      <c r="O1597" s="12">
        <f>H1597-1</f>
        <v>-1</v>
      </c>
    </row>
    <row r="1598" spans="1:15" x14ac:dyDescent="0.3">
      <c r="A1598" s="12">
        <v>259.07859567677502</v>
      </c>
      <c r="B1598" s="12">
        <v>230.957713050259</v>
      </c>
      <c r="C1598" s="12">
        <v>15.1331058098648</v>
      </c>
      <c r="D1598" s="12">
        <v>139</v>
      </c>
      <c r="E1598" s="12">
        <v>20.7889795679969</v>
      </c>
      <c r="F1598" s="12">
        <f>IF(I1598="North", 1, 0)</f>
        <v>0</v>
      </c>
      <c r="G1598" s="12">
        <f>IF(I1598="South", 1, 0)</f>
        <v>0</v>
      </c>
      <c r="H1598" s="12">
        <f>IF(I1598="East", 1, 0)</f>
        <v>1</v>
      </c>
      <c r="I1598" s="12" t="s">
        <v>7</v>
      </c>
      <c r="J1598" s="12">
        <v>259.07859567677502</v>
      </c>
      <c r="K1598" s="12">
        <f>B1598-200</f>
        <v>30.957713050259002</v>
      </c>
      <c r="L1598" s="12">
        <f>C1598-20</f>
        <v>-4.8668941901352003</v>
      </c>
      <c r="M1598" s="12">
        <f>D1598-150</f>
        <v>-11</v>
      </c>
      <c r="N1598" s="12">
        <f>E1598-21</f>
        <v>-0.2110204320030995</v>
      </c>
      <c r="O1598" s="12">
        <f>H1598-1</f>
        <v>0</v>
      </c>
    </row>
    <row r="1599" spans="1:15" x14ac:dyDescent="0.3">
      <c r="A1599" s="12">
        <v>354.88601587944203</v>
      </c>
      <c r="B1599" s="12">
        <v>302.874773485584</v>
      </c>
      <c r="C1599" s="12">
        <v>25.0356666823658</v>
      </c>
      <c r="D1599" s="12">
        <v>151</v>
      </c>
      <c r="E1599" s="12">
        <v>23.6139159278069</v>
      </c>
      <c r="F1599" s="12">
        <f>IF(I1599="North", 1, 0)</f>
        <v>0</v>
      </c>
      <c r="G1599" s="12">
        <f>IF(I1599="South", 1, 0)</f>
        <v>0</v>
      </c>
      <c r="H1599" s="12">
        <f>IF(I1599="East", 1, 0)</f>
        <v>0</v>
      </c>
      <c r="I1599" s="12" t="s">
        <v>9</v>
      </c>
      <c r="J1599" s="12">
        <v>354.88601587944203</v>
      </c>
      <c r="K1599" s="12">
        <f>B1599-200</f>
        <v>102.874773485584</v>
      </c>
      <c r="L1599" s="12">
        <f>C1599-20</f>
        <v>5.0356666823658003</v>
      </c>
      <c r="M1599" s="12">
        <f>D1599-150</f>
        <v>1</v>
      </c>
      <c r="N1599" s="12">
        <f>E1599-21</f>
        <v>2.6139159278069002</v>
      </c>
      <c r="O1599" s="12">
        <f>H1599-1</f>
        <v>-1</v>
      </c>
    </row>
    <row r="1600" spans="1:15" x14ac:dyDescent="0.3">
      <c r="A1600" s="12">
        <v>260.02608760905201</v>
      </c>
      <c r="B1600" s="12">
        <v>201.03968538377001</v>
      </c>
      <c r="C1600" s="12">
        <v>21.6807248151311</v>
      </c>
      <c r="D1600" s="12">
        <v>136</v>
      </c>
      <c r="E1600" s="12">
        <v>21.2756245324838</v>
      </c>
      <c r="F1600" s="12">
        <f>IF(I1600="North", 1, 0)</f>
        <v>0</v>
      </c>
      <c r="G1600" s="12">
        <f>IF(I1600="South", 1, 0)</f>
        <v>0</v>
      </c>
      <c r="H1600" s="12">
        <f>IF(I1600="East", 1, 0)</f>
        <v>0</v>
      </c>
      <c r="I1600" s="12" t="s">
        <v>9</v>
      </c>
      <c r="J1600" s="12">
        <v>260.02608760905201</v>
      </c>
      <c r="K1600" s="12">
        <f>B1600-200</f>
        <v>1.0396853837700064</v>
      </c>
      <c r="L1600" s="12">
        <f>C1600-20</f>
        <v>1.6807248151311001</v>
      </c>
      <c r="M1600" s="12">
        <f>D1600-150</f>
        <v>-14</v>
      </c>
      <c r="N1600" s="12">
        <f>E1600-21</f>
        <v>0.27562453248379981</v>
      </c>
      <c r="O1600" s="12">
        <f>H1600-1</f>
        <v>-1</v>
      </c>
    </row>
    <row r="1601" spans="1:15" x14ac:dyDescent="0.3">
      <c r="A1601" s="12">
        <v>222.51527337604699</v>
      </c>
      <c r="B1601" s="12">
        <v>163.59985293854299</v>
      </c>
      <c r="C1601" s="12">
        <v>18.8626187002329</v>
      </c>
      <c r="D1601" s="12">
        <v>161</v>
      </c>
      <c r="E1601" s="12">
        <v>20.469583687038</v>
      </c>
      <c r="F1601" s="12">
        <f>IF(I1601="North", 1, 0)</f>
        <v>1</v>
      </c>
      <c r="G1601" s="12">
        <f>IF(I1601="South", 1, 0)</f>
        <v>0</v>
      </c>
      <c r="H1601" s="12">
        <f>IF(I1601="East", 1, 0)</f>
        <v>0</v>
      </c>
      <c r="I1601" s="12" t="s">
        <v>8</v>
      </c>
      <c r="J1601" s="12">
        <v>222.51527337604699</v>
      </c>
      <c r="K1601" s="12">
        <f>B1601-200</f>
        <v>-36.400147061457005</v>
      </c>
      <c r="L1601" s="12">
        <f>C1601-20</f>
        <v>-1.1373812997670996</v>
      </c>
      <c r="M1601" s="12">
        <f>D1601-150</f>
        <v>11</v>
      </c>
      <c r="N1601" s="12">
        <f>E1601-21</f>
        <v>-0.53041631296200009</v>
      </c>
      <c r="O1601" s="12">
        <f>H1601-1</f>
        <v>-1</v>
      </c>
    </row>
    <row r="1602" spans="1:15" x14ac:dyDescent="0.3">
      <c r="A1602" s="12">
        <v>248.69443871166101</v>
      </c>
      <c r="B1602" s="12">
        <v>190.855177944758</v>
      </c>
      <c r="C1602" s="12">
        <v>15.88032256514</v>
      </c>
      <c r="D1602" s="12">
        <v>146</v>
      </c>
      <c r="E1602" s="12">
        <v>25.7080025471613</v>
      </c>
      <c r="F1602" s="12">
        <f>IF(I1602="North", 1, 0)</f>
        <v>0</v>
      </c>
      <c r="G1602" s="12">
        <f>IF(I1602="South", 1, 0)</f>
        <v>1</v>
      </c>
      <c r="H1602" s="12">
        <f>IF(I1602="East", 1, 0)</f>
        <v>0</v>
      </c>
      <c r="I1602" s="12" t="s">
        <v>6</v>
      </c>
      <c r="J1602" s="12">
        <v>248.69443871166101</v>
      </c>
      <c r="K1602" s="12">
        <f>B1602-200</f>
        <v>-9.1448220552420025</v>
      </c>
      <c r="L1602" s="12">
        <f>C1602-20</f>
        <v>-4.1196774348599998</v>
      </c>
      <c r="M1602" s="12">
        <f>D1602-150</f>
        <v>-4</v>
      </c>
      <c r="N1602" s="12">
        <f>E1602-21</f>
        <v>4.7080025471612998</v>
      </c>
      <c r="O1602" s="12">
        <f>H1602-1</f>
        <v>-1</v>
      </c>
    </row>
    <row r="1603" spans="1:15" x14ac:dyDescent="0.3">
      <c r="A1603" s="12">
        <v>317.113267612421</v>
      </c>
      <c r="B1603" s="12">
        <v>268.74382095740901</v>
      </c>
      <c r="C1603" s="12">
        <v>16.404452742754</v>
      </c>
      <c r="D1603" s="12">
        <v>141</v>
      </c>
      <c r="E1603" s="12">
        <v>15.7501307862058</v>
      </c>
      <c r="F1603" s="12">
        <f>IF(I1603="North", 1, 0)</f>
        <v>0</v>
      </c>
      <c r="G1603" s="12">
        <f>IF(I1603="South", 1, 0)</f>
        <v>0</v>
      </c>
      <c r="H1603" s="12">
        <f>IF(I1603="East", 1, 0)</f>
        <v>1</v>
      </c>
      <c r="I1603" s="12" t="s">
        <v>7</v>
      </c>
      <c r="J1603" s="12">
        <v>317.113267612421</v>
      </c>
      <c r="K1603" s="12">
        <f>B1603-200</f>
        <v>68.743820957409014</v>
      </c>
      <c r="L1603" s="12">
        <f>C1603-20</f>
        <v>-3.5955472572460003</v>
      </c>
      <c r="M1603" s="12">
        <f>D1603-150</f>
        <v>-9</v>
      </c>
      <c r="N1603" s="12">
        <f>E1603-21</f>
        <v>-5.2498692137942005</v>
      </c>
      <c r="O1603" s="12">
        <f>H1603-1</f>
        <v>0</v>
      </c>
    </row>
    <row r="1604" spans="1:15" x14ac:dyDescent="0.3">
      <c r="A1604" s="12">
        <v>241.84127368267801</v>
      </c>
      <c r="B1604" s="12">
        <v>167.701791043773</v>
      </c>
      <c r="C1604" s="12">
        <v>30.2490604789296</v>
      </c>
      <c r="D1604" s="12">
        <v>152</v>
      </c>
      <c r="E1604" s="12">
        <v>23.145556875390302</v>
      </c>
      <c r="F1604" s="12">
        <f>IF(I1604="North", 1, 0)</f>
        <v>0</v>
      </c>
      <c r="G1604" s="12">
        <f>IF(I1604="South", 1, 0)</f>
        <v>1</v>
      </c>
      <c r="H1604" s="12">
        <f>IF(I1604="East", 1, 0)</f>
        <v>0</v>
      </c>
      <c r="I1604" s="12" t="s">
        <v>6</v>
      </c>
      <c r="J1604" s="12">
        <v>241.84127368267801</v>
      </c>
      <c r="K1604" s="12">
        <f>B1604-200</f>
        <v>-32.298208956227</v>
      </c>
      <c r="L1604" s="12">
        <f>C1604-20</f>
        <v>10.2490604789296</v>
      </c>
      <c r="M1604" s="12">
        <f>D1604-150</f>
        <v>2</v>
      </c>
      <c r="N1604" s="12">
        <f>E1604-21</f>
        <v>2.1455568753903016</v>
      </c>
      <c r="O1604" s="12">
        <f>H1604-1</f>
        <v>-1</v>
      </c>
    </row>
    <row r="1605" spans="1:15" x14ac:dyDescent="0.3">
      <c r="A1605" s="12">
        <v>229.234816049877</v>
      </c>
      <c r="B1605" s="12">
        <v>160.04039966748701</v>
      </c>
      <c r="C1605" s="12">
        <v>20.003414094787399</v>
      </c>
      <c r="D1605" s="12">
        <v>177</v>
      </c>
      <c r="E1605" s="12">
        <v>14.315411340818599</v>
      </c>
      <c r="F1605" s="12">
        <f>IF(I1605="North", 1, 0)</f>
        <v>0</v>
      </c>
      <c r="G1605" s="12">
        <f>IF(I1605="South", 1, 0)</f>
        <v>1</v>
      </c>
      <c r="H1605" s="12">
        <f>IF(I1605="East", 1, 0)</f>
        <v>0</v>
      </c>
      <c r="I1605" s="12" t="s">
        <v>6</v>
      </c>
      <c r="J1605" s="12">
        <v>229.234816049877</v>
      </c>
      <c r="K1605" s="12">
        <f>B1605-200</f>
        <v>-39.959600332512991</v>
      </c>
      <c r="L1605" s="12">
        <f>C1605-20</f>
        <v>3.4140947873986249E-3</v>
      </c>
      <c r="M1605" s="12">
        <f>D1605-150</f>
        <v>27</v>
      </c>
      <c r="N1605" s="12">
        <f>E1605-21</f>
        <v>-6.6845886591814008</v>
      </c>
      <c r="O1605" s="12">
        <f>H1605-1</f>
        <v>-1</v>
      </c>
    </row>
    <row r="1606" spans="1:15" x14ac:dyDescent="0.3">
      <c r="A1606" s="12">
        <v>238.52676298074601</v>
      </c>
      <c r="B1606" s="12">
        <v>175.862823890898</v>
      </c>
      <c r="C1606" s="12">
        <v>23.9106500076572</v>
      </c>
      <c r="D1606" s="12">
        <v>160</v>
      </c>
      <c r="E1606" s="12">
        <v>17.6465524799967</v>
      </c>
      <c r="F1606" s="12">
        <f>IF(I1606="North", 1, 0)</f>
        <v>0</v>
      </c>
      <c r="G1606" s="12">
        <f>IF(I1606="South", 1, 0)</f>
        <v>0</v>
      </c>
      <c r="H1606" s="12">
        <f>IF(I1606="East", 1, 0)</f>
        <v>1</v>
      </c>
      <c r="I1606" s="12" t="s">
        <v>7</v>
      </c>
      <c r="J1606" s="12">
        <v>238.52676298074601</v>
      </c>
      <c r="K1606" s="12">
        <f>B1606-200</f>
        <v>-24.137176109102001</v>
      </c>
      <c r="L1606" s="12">
        <f>C1606-20</f>
        <v>3.9106500076571997</v>
      </c>
      <c r="M1606" s="12">
        <f>D1606-150</f>
        <v>10</v>
      </c>
      <c r="N1606" s="12">
        <f>E1606-21</f>
        <v>-3.3534475200033</v>
      </c>
      <c r="O1606" s="12">
        <f>H1606-1</f>
        <v>0</v>
      </c>
    </row>
    <row r="1607" spans="1:15" x14ac:dyDescent="0.3">
      <c r="A1607" s="12">
        <v>175.61746034392999</v>
      </c>
      <c r="B1607" s="12">
        <v>152.33356958706401</v>
      </c>
      <c r="C1607" s="12">
        <v>16.045503091662201</v>
      </c>
      <c r="D1607" s="12">
        <v>135</v>
      </c>
      <c r="E1607" s="12">
        <v>16.149371469506701</v>
      </c>
      <c r="F1607" s="12">
        <f>IF(I1607="North", 1, 0)</f>
        <v>0</v>
      </c>
      <c r="G1607" s="12">
        <f>IF(I1607="South", 1, 0)</f>
        <v>0</v>
      </c>
      <c r="H1607" s="12">
        <f>IF(I1607="East", 1, 0)</f>
        <v>1</v>
      </c>
      <c r="I1607" s="12" t="s">
        <v>7</v>
      </c>
      <c r="J1607" s="12">
        <v>175.61746034392999</v>
      </c>
      <c r="K1607" s="12">
        <f>B1607-200</f>
        <v>-47.666430412935995</v>
      </c>
      <c r="L1607" s="12">
        <f>C1607-20</f>
        <v>-3.9544969083377985</v>
      </c>
      <c r="M1607" s="12">
        <f>D1607-150</f>
        <v>-15</v>
      </c>
      <c r="N1607" s="12">
        <f>E1607-21</f>
        <v>-4.8506285304932995</v>
      </c>
      <c r="O1607" s="12">
        <f>H1607-1</f>
        <v>0</v>
      </c>
    </row>
    <row r="1608" spans="1:15" x14ac:dyDescent="0.3">
      <c r="A1608" s="12">
        <v>296.59985754220202</v>
      </c>
      <c r="B1608" s="12">
        <v>206.133515799739</v>
      </c>
      <c r="C1608" s="12">
        <v>16.1007352688918</v>
      </c>
      <c r="D1608" s="12">
        <v>143</v>
      </c>
      <c r="E1608" s="12">
        <v>24.127770141807598</v>
      </c>
      <c r="F1608" s="12">
        <f>IF(I1608="North", 1, 0)</f>
        <v>0</v>
      </c>
      <c r="G1608" s="12">
        <f>IF(I1608="South", 1, 0)</f>
        <v>1</v>
      </c>
      <c r="H1608" s="12">
        <f>IF(I1608="East", 1, 0)</f>
        <v>0</v>
      </c>
      <c r="I1608" s="12" t="s">
        <v>6</v>
      </c>
      <c r="J1608" s="12">
        <v>296.59985754220202</v>
      </c>
      <c r="K1608" s="12">
        <f>B1608-200</f>
        <v>6.1335157997390013</v>
      </c>
      <c r="L1608" s="12">
        <f>C1608-20</f>
        <v>-3.8992647311082003</v>
      </c>
      <c r="M1608" s="12">
        <f>D1608-150</f>
        <v>-7</v>
      </c>
      <c r="N1608" s="12">
        <f>E1608-21</f>
        <v>3.1277701418075985</v>
      </c>
      <c r="O1608" s="12">
        <f>H1608-1</f>
        <v>-1</v>
      </c>
    </row>
    <row r="1609" spans="1:15" x14ac:dyDescent="0.3">
      <c r="A1609" s="12">
        <v>298.36754378275901</v>
      </c>
      <c r="B1609" s="12">
        <v>281.23392292347802</v>
      </c>
      <c r="C1609" s="12">
        <v>25.409924046249699</v>
      </c>
      <c r="D1609" s="12">
        <v>152</v>
      </c>
      <c r="E1609" s="12">
        <v>20.7383590656184</v>
      </c>
      <c r="F1609" s="12">
        <f>IF(I1609="North", 1, 0)</f>
        <v>0</v>
      </c>
      <c r="G1609" s="12">
        <f>IF(I1609="South", 1, 0)</f>
        <v>0</v>
      </c>
      <c r="H1609" s="12">
        <f>IF(I1609="East", 1, 0)</f>
        <v>0</v>
      </c>
      <c r="I1609" s="12" t="s">
        <v>9</v>
      </c>
      <c r="J1609" s="12">
        <v>298.36754378275901</v>
      </c>
      <c r="K1609" s="12">
        <f>B1609-200</f>
        <v>81.233922923478019</v>
      </c>
      <c r="L1609" s="12">
        <f>C1609-20</f>
        <v>5.4099240462496994</v>
      </c>
      <c r="M1609" s="12">
        <f>D1609-150</f>
        <v>2</v>
      </c>
      <c r="N1609" s="12">
        <f>E1609-21</f>
        <v>-0.26164093438159952</v>
      </c>
      <c r="O1609" s="12">
        <f>H1609-1</f>
        <v>-1</v>
      </c>
    </row>
    <row r="1610" spans="1:15" x14ac:dyDescent="0.3">
      <c r="A1610" s="12">
        <v>286.20481498740901</v>
      </c>
      <c r="B1610" s="12">
        <v>216.15396365580099</v>
      </c>
      <c r="C1610" s="12">
        <v>13.2521189422423</v>
      </c>
      <c r="D1610" s="12">
        <v>150</v>
      </c>
      <c r="E1610" s="12">
        <v>20.945987021628</v>
      </c>
      <c r="F1610" s="12">
        <f>IF(I1610="North", 1, 0)</f>
        <v>0</v>
      </c>
      <c r="G1610" s="12">
        <f>IF(I1610="South", 1, 0)</f>
        <v>1</v>
      </c>
      <c r="H1610" s="12">
        <f>IF(I1610="East", 1, 0)</f>
        <v>0</v>
      </c>
      <c r="I1610" s="12" t="s">
        <v>6</v>
      </c>
      <c r="J1610" s="12">
        <v>286.20481498740901</v>
      </c>
      <c r="K1610" s="12">
        <f>B1610-200</f>
        <v>16.153963655800993</v>
      </c>
      <c r="L1610" s="12">
        <f>C1610-20</f>
        <v>-6.7478810577577004</v>
      </c>
      <c r="M1610" s="12">
        <f>D1610-150</f>
        <v>0</v>
      </c>
      <c r="N1610" s="12">
        <f>E1610-21</f>
        <v>-5.4012978372000475E-2</v>
      </c>
      <c r="O1610" s="12">
        <f>H1610-1</f>
        <v>-1</v>
      </c>
    </row>
    <row r="1611" spans="1:15" x14ac:dyDescent="0.3">
      <c r="A1611" s="12">
        <v>242.36257936016699</v>
      </c>
      <c r="B1611" s="12">
        <v>187.382324893685</v>
      </c>
      <c r="C1611" s="12">
        <v>17.9239311604736</v>
      </c>
      <c r="D1611" s="12">
        <v>130</v>
      </c>
      <c r="E1611" s="12">
        <v>16.573068049082099</v>
      </c>
      <c r="F1611" s="12">
        <f>IF(I1611="North", 1, 0)</f>
        <v>0</v>
      </c>
      <c r="G1611" s="12">
        <f>IF(I1611="South", 1, 0)</f>
        <v>0</v>
      </c>
      <c r="H1611" s="12">
        <f>IF(I1611="East", 1, 0)</f>
        <v>1</v>
      </c>
      <c r="I1611" s="12" t="s">
        <v>7</v>
      </c>
      <c r="J1611" s="12">
        <v>242.36257936016699</v>
      </c>
      <c r="K1611" s="12">
        <f>B1611-200</f>
        <v>-12.617675106315005</v>
      </c>
      <c r="L1611" s="12">
        <f>C1611-20</f>
        <v>-2.0760688395263998</v>
      </c>
      <c r="M1611" s="12">
        <f>D1611-150</f>
        <v>-20</v>
      </c>
      <c r="N1611" s="12">
        <f>E1611-21</f>
        <v>-4.4269319509179006</v>
      </c>
      <c r="O1611" s="12">
        <f>H1611-1</f>
        <v>0</v>
      </c>
    </row>
    <row r="1612" spans="1:15" x14ac:dyDescent="0.3">
      <c r="A1612" s="12">
        <v>253.991833918162</v>
      </c>
      <c r="B1612" s="12">
        <v>185.409436554222</v>
      </c>
      <c r="C1612" s="12">
        <v>20.170137055361099</v>
      </c>
      <c r="D1612" s="12">
        <v>168</v>
      </c>
      <c r="E1612" s="12">
        <v>19.801226016268402</v>
      </c>
      <c r="F1612" s="12">
        <f>IF(I1612="North", 1, 0)</f>
        <v>0</v>
      </c>
      <c r="G1612" s="12">
        <f>IF(I1612="South", 1, 0)</f>
        <v>1</v>
      </c>
      <c r="H1612" s="12">
        <f>IF(I1612="East", 1, 0)</f>
        <v>0</v>
      </c>
      <c r="I1612" s="12" t="s">
        <v>6</v>
      </c>
      <c r="J1612" s="12">
        <v>253.991833918162</v>
      </c>
      <c r="K1612" s="12">
        <f>B1612-200</f>
        <v>-14.590563445778002</v>
      </c>
      <c r="L1612" s="12">
        <f>C1612-20</f>
        <v>0.17013705536109924</v>
      </c>
      <c r="M1612" s="12">
        <f>D1612-150</f>
        <v>18</v>
      </c>
      <c r="N1612" s="12">
        <f>E1612-21</f>
        <v>-1.1987739837315985</v>
      </c>
      <c r="O1612" s="12">
        <f>H1612-1</f>
        <v>-1</v>
      </c>
    </row>
    <row r="1613" spans="1:15" x14ac:dyDescent="0.3">
      <c r="A1613" s="12">
        <v>206.655857321045</v>
      </c>
      <c r="B1613" s="12">
        <v>121.840459565167</v>
      </c>
      <c r="C1613" s="12">
        <v>20.5568630092002</v>
      </c>
      <c r="D1613" s="12">
        <v>135</v>
      </c>
      <c r="E1613" s="12">
        <v>17.946138786763498</v>
      </c>
      <c r="F1613" s="12">
        <f>IF(I1613="North", 1, 0)</f>
        <v>0</v>
      </c>
      <c r="G1613" s="12">
        <f>IF(I1613="South", 1, 0)</f>
        <v>0</v>
      </c>
      <c r="H1613" s="12">
        <f>IF(I1613="East", 1, 0)</f>
        <v>1</v>
      </c>
      <c r="I1613" s="12" t="s">
        <v>7</v>
      </c>
      <c r="J1613" s="12">
        <v>206.655857321045</v>
      </c>
      <c r="K1613" s="12">
        <f>B1613-200</f>
        <v>-78.159540434833005</v>
      </c>
      <c r="L1613" s="12">
        <f>C1613-20</f>
        <v>0.5568630092001996</v>
      </c>
      <c r="M1613" s="12">
        <f>D1613-150</f>
        <v>-15</v>
      </c>
      <c r="N1613" s="12">
        <f>E1613-21</f>
        <v>-3.0538612132365017</v>
      </c>
      <c r="O1613" s="12">
        <f>H1613-1</f>
        <v>0</v>
      </c>
    </row>
    <row r="1614" spans="1:15" x14ac:dyDescent="0.3">
      <c r="A1614" s="12">
        <v>329.87931190581298</v>
      </c>
      <c r="B1614" s="12">
        <v>244.155488857357</v>
      </c>
      <c r="C1614" s="12">
        <v>19.104533574919198</v>
      </c>
      <c r="D1614" s="12">
        <v>148</v>
      </c>
      <c r="E1614" s="12">
        <v>22.533820059416801</v>
      </c>
      <c r="F1614" s="12">
        <f>IF(I1614="North", 1, 0)</f>
        <v>0</v>
      </c>
      <c r="G1614" s="12">
        <f>IF(I1614="South", 1, 0)</f>
        <v>0</v>
      </c>
      <c r="H1614" s="12">
        <f>IF(I1614="East", 1, 0)</f>
        <v>0</v>
      </c>
      <c r="I1614" s="12" t="s">
        <v>9</v>
      </c>
      <c r="J1614" s="12">
        <v>329.87931190581298</v>
      </c>
      <c r="K1614" s="12">
        <f>B1614-200</f>
        <v>44.155488857357</v>
      </c>
      <c r="L1614" s="12">
        <f>C1614-20</f>
        <v>-0.89546642508080154</v>
      </c>
      <c r="M1614" s="12">
        <f>D1614-150</f>
        <v>-2</v>
      </c>
      <c r="N1614" s="12">
        <f>E1614-21</f>
        <v>1.5338200594168008</v>
      </c>
      <c r="O1614" s="12">
        <f>H1614-1</f>
        <v>-1</v>
      </c>
    </row>
    <row r="1615" spans="1:15" x14ac:dyDescent="0.3">
      <c r="A1615" s="12">
        <v>247.533482976638</v>
      </c>
      <c r="B1615" s="12">
        <v>196.108140149359</v>
      </c>
      <c r="C1615" s="12">
        <v>21.979098905479599</v>
      </c>
      <c r="D1615" s="12">
        <v>134</v>
      </c>
      <c r="E1615" s="12">
        <v>17.0356354586735</v>
      </c>
      <c r="F1615" s="12">
        <f>IF(I1615="North", 1, 0)</f>
        <v>0</v>
      </c>
      <c r="G1615" s="12">
        <f>IF(I1615="South", 1, 0)</f>
        <v>1</v>
      </c>
      <c r="H1615" s="12">
        <f>IF(I1615="East", 1, 0)</f>
        <v>0</v>
      </c>
      <c r="I1615" s="12" t="s">
        <v>6</v>
      </c>
      <c r="J1615" s="12">
        <v>247.533482976638</v>
      </c>
      <c r="K1615" s="12">
        <f>B1615-200</f>
        <v>-3.8918598506409978</v>
      </c>
      <c r="L1615" s="12">
        <f>C1615-20</f>
        <v>1.9790989054795993</v>
      </c>
      <c r="M1615" s="12">
        <f>D1615-150</f>
        <v>-16</v>
      </c>
      <c r="N1615" s="12">
        <f>E1615-21</f>
        <v>-3.9643645413264998</v>
      </c>
      <c r="O1615" s="12">
        <f>H1615-1</f>
        <v>-1</v>
      </c>
    </row>
    <row r="1616" spans="1:15" x14ac:dyDescent="0.3">
      <c r="A1616" s="12">
        <v>250.558274656023</v>
      </c>
      <c r="B1616" s="12">
        <v>190.97600432046801</v>
      </c>
      <c r="C1616" s="12">
        <v>23.464278779089</v>
      </c>
      <c r="D1616" s="12">
        <v>134</v>
      </c>
      <c r="E1616" s="12">
        <v>26.319177460820299</v>
      </c>
      <c r="F1616" s="12">
        <f>IF(I1616="North", 1, 0)</f>
        <v>0</v>
      </c>
      <c r="G1616" s="12">
        <f>IF(I1616="South", 1, 0)</f>
        <v>0</v>
      </c>
      <c r="H1616" s="12">
        <f>IF(I1616="East", 1, 0)</f>
        <v>0</v>
      </c>
      <c r="I1616" s="12" t="s">
        <v>9</v>
      </c>
      <c r="J1616" s="12">
        <v>250.558274656023</v>
      </c>
      <c r="K1616" s="12">
        <f>B1616-200</f>
        <v>-9.0239956795319927</v>
      </c>
      <c r="L1616" s="12">
        <f>C1616-20</f>
        <v>3.4642787790889997</v>
      </c>
      <c r="M1616" s="12">
        <f>D1616-150</f>
        <v>-16</v>
      </c>
      <c r="N1616" s="12">
        <f>E1616-21</f>
        <v>5.3191774608202991</v>
      </c>
      <c r="O1616" s="12">
        <f>H1616-1</f>
        <v>-1</v>
      </c>
    </row>
    <row r="1617" spans="1:15" x14ac:dyDescent="0.3">
      <c r="A1617" s="12">
        <v>394.07328057678802</v>
      </c>
      <c r="B1617" s="12">
        <v>359.65537839224299</v>
      </c>
      <c r="C1617" s="12">
        <v>23.6731877272966</v>
      </c>
      <c r="D1617" s="12">
        <v>160</v>
      </c>
      <c r="E1617" s="12">
        <v>14.297678201503601</v>
      </c>
      <c r="F1617" s="12">
        <f>IF(I1617="North", 1, 0)</f>
        <v>0</v>
      </c>
      <c r="G1617" s="12">
        <f>IF(I1617="South", 1, 0)</f>
        <v>1</v>
      </c>
      <c r="H1617" s="12">
        <f>IF(I1617="East", 1, 0)</f>
        <v>0</v>
      </c>
      <c r="I1617" s="12" t="s">
        <v>6</v>
      </c>
      <c r="J1617" s="12">
        <v>394.07328057678802</v>
      </c>
      <c r="K1617" s="12">
        <f>B1617-200</f>
        <v>159.65537839224299</v>
      </c>
      <c r="L1617" s="12">
        <f>C1617-20</f>
        <v>3.6731877272966003</v>
      </c>
      <c r="M1617" s="12">
        <f>D1617-150</f>
        <v>10</v>
      </c>
      <c r="N1617" s="12">
        <f>E1617-21</f>
        <v>-6.7023217984963992</v>
      </c>
      <c r="O1617" s="12">
        <f>H1617-1</f>
        <v>-1</v>
      </c>
    </row>
    <row r="1618" spans="1:15" x14ac:dyDescent="0.3">
      <c r="A1618" s="12">
        <v>301.784705110179</v>
      </c>
      <c r="B1618" s="12">
        <v>214.93764541828401</v>
      </c>
      <c r="C1618" s="12">
        <v>15.070980956660801</v>
      </c>
      <c r="D1618" s="12">
        <v>157</v>
      </c>
      <c r="E1618" s="12">
        <v>17.773920670173698</v>
      </c>
      <c r="F1618" s="12">
        <f>IF(I1618="North", 1, 0)</f>
        <v>0</v>
      </c>
      <c r="G1618" s="12">
        <f>IF(I1618="South", 1, 0)</f>
        <v>1</v>
      </c>
      <c r="H1618" s="12">
        <f>IF(I1618="East", 1, 0)</f>
        <v>0</v>
      </c>
      <c r="I1618" s="12" t="s">
        <v>6</v>
      </c>
      <c r="J1618" s="12">
        <v>301.784705110179</v>
      </c>
      <c r="K1618" s="12">
        <f>B1618-200</f>
        <v>14.937645418284006</v>
      </c>
      <c r="L1618" s="12">
        <f>C1618-20</f>
        <v>-4.9290190433391992</v>
      </c>
      <c r="M1618" s="12">
        <f>D1618-150</f>
        <v>7</v>
      </c>
      <c r="N1618" s="12">
        <f>E1618-21</f>
        <v>-3.2260793298263017</v>
      </c>
      <c r="O1618" s="12">
        <f>H1618-1</f>
        <v>-1</v>
      </c>
    </row>
    <row r="1619" spans="1:15" x14ac:dyDescent="0.3">
      <c r="A1619" s="12">
        <v>219.917672824986</v>
      </c>
      <c r="B1619" s="12">
        <v>162.41044749523999</v>
      </c>
      <c r="C1619" s="12">
        <v>18.579224510355999</v>
      </c>
      <c r="D1619" s="12">
        <v>147</v>
      </c>
      <c r="E1619" s="12">
        <v>27.708802039864299</v>
      </c>
      <c r="F1619" s="12">
        <f>IF(I1619="North", 1, 0)</f>
        <v>0</v>
      </c>
      <c r="G1619" s="12">
        <f>IF(I1619="South", 1, 0)</f>
        <v>0</v>
      </c>
      <c r="H1619" s="12">
        <f>IF(I1619="East", 1, 0)</f>
        <v>1</v>
      </c>
      <c r="I1619" s="12" t="s">
        <v>7</v>
      </c>
      <c r="J1619" s="12">
        <v>219.917672824986</v>
      </c>
      <c r="K1619" s="12">
        <f>B1619-200</f>
        <v>-37.589552504760007</v>
      </c>
      <c r="L1619" s="12">
        <f>C1619-20</f>
        <v>-1.4207754896440008</v>
      </c>
      <c r="M1619" s="12">
        <f>D1619-150</f>
        <v>-3</v>
      </c>
      <c r="N1619" s="12">
        <f>E1619-21</f>
        <v>6.7088020398642989</v>
      </c>
      <c r="O1619" s="12">
        <f>H1619-1</f>
        <v>0</v>
      </c>
    </row>
    <row r="1620" spans="1:15" x14ac:dyDescent="0.3">
      <c r="A1620" s="12">
        <v>244.18900777276801</v>
      </c>
      <c r="B1620" s="12">
        <v>178.68212018972201</v>
      </c>
      <c r="C1620" s="12">
        <v>25.973814309384601</v>
      </c>
      <c r="D1620" s="12">
        <v>119</v>
      </c>
      <c r="E1620" s="12">
        <v>19.2594450081518</v>
      </c>
      <c r="F1620" s="12">
        <f>IF(I1620="North", 1, 0)</f>
        <v>1</v>
      </c>
      <c r="G1620" s="12">
        <f>IF(I1620="South", 1, 0)</f>
        <v>0</v>
      </c>
      <c r="H1620" s="12">
        <f>IF(I1620="East", 1, 0)</f>
        <v>0</v>
      </c>
      <c r="I1620" s="12" t="s">
        <v>8</v>
      </c>
      <c r="J1620" s="12">
        <v>244.18900777276801</v>
      </c>
      <c r="K1620" s="12">
        <f>B1620-200</f>
        <v>-21.317879810277987</v>
      </c>
      <c r="L1620" s="12">
        <f>C1620-20</f>
        <v>5.9738143093846006</v>
      </c>
      <c r="M1620" s="12">
        <f>D1620-150</f>
        <v>-31</v>
      </c>
      <c r="N1620" s="12">
        <f>E1620-21</f>
        <v>-1.7405549918481995</v>
      </c>
      <c r="O1620" s="12">
        <f>H1620-1</f>
        <v>-1</v>
      </c>
    </row>
    <row r="1621" spans="1:15" x14ac:dyDescent="0.3">
      <c r="A1621" s="12">
        <v>317.94177763706</v>
      </c>
      <c r="B1621" s="12">
        <v>257.42228545983698</v>
      </c>
      <c r="C1621" s="12">
        <v>24.473235937869301</v>
      </c>
      <c r="D1621" s="12">
        <v>138</v>
      </c>
      <c r="E1621" s="12">
        <v>15.7404853423823</v>
      </c>
      <c r="F1621" s="12">
        <f>IF(I1621="North", 1, 0)</f>
        <v>0</v>
      </c>
      <c r="G1621" s="12">
        <f>IF(I1621="South", 1, 0)</f>
        <v>0</v>
      </c>
      <c r="H1621" s="12">
        <f>IF(I1621="East", 1, 0)</f>
        <v>1</v>
      </c>
      <c r="I1621" s="12" t="s">
        <v>7</v>
      </c>
      <c r="J1621" s="12">
        <v>317.94177763706</v>
      </c>
      <c r="K1621" s="12">
        <f>B1621-200</f>
        <v>57.422285459836985</v>
      </c>
      <c r="L1621" s="12">
        <f>C1621-20</f>
        <v>4.4732359378693012</v>
      </c>
      <c r="M1621" s="12">
        <f>D1621-150</f>
        <v>-12</v>
      </c>
      <c r="N1621" s="12">
        <f>E1621-21</f>
        <v>-5.2595146576177001</v>
      </c>
      <c r="O1621" s="12">
        <f>H1621-1</f>
        <v>0</v>
      </c>
    </row>
    <row r="1622" spans="1:15" x14ac:dyDescent="0.3">
      <c r="A1622" s="12">
        <v>301.12748798121601</v>
      </c>
      <c r="B1622" s="12">
        <v>205.66352052688799</v>
      </c>
      <c r="C1622" s="12">
        <v>13.135702742594599</v>
      </c>
      <c r="D1622" s="12">
        <v>164</v>
      </c>
      <c r="E1622" s="12">
        <v>21.876286250150599</v>
      </c>
      <c r="F1622" s="12">
        <f>IF(I1622="North", 1, 0)</f>
        <v>0</v>
      </c>
      <c r="G1622" s="12">
        <f>IF(I1622="South", 1, 0)</f>
        <v>1</v>
      </c>
      <c r="H1622" s="12">
        <f>IF(I1622="East", 1, 0)</f>
        <v>0</v>
      </c>
      <c r="I1622" s="12" t="s">
        <v>6</v>
      </c>
      <c r="J1622" s="12">
        <v>301.12748798121601</v>
      </c>
      <c r="K1622" s="12">
        <f>B1622-200</f>
        <v>5.6635205268879929</v>
      </c>
      <c r="L1622" s="12">
        <f>C1622-20</f>
        <v>-6.8642972574054006</v>
      </c>
      <c r="M1622" s="12">
        <f>D1622-150</f>
        <v>14</v>
      </c>
      <c r="N1622" s="12">
        <f>E1622-21</f>
        <v>0.87628625015059924</v>
      </c>
      <c r="O1622" s="12">
        <f>H1622-1</f>
        <v>-1</v>
      </c>
    </row>
    <row r="1623" spans="1:15" x14ac:dyDescent="0.3">
      <c r="A1623" s="12">
        <v>197.590451855477</v>
      </c>
      <c r="B1623" s="12">
        <v>128.086101084131</v>
      </c>
      <c r="C1623" s="12">
        <v>21.757399501761</v>
      </c>
      <c r="D1623" s="12">
        <v>156</v>
      </c>
      <c r="E1623" s="12">
        <v>19.0984310311418</v>
      </c>
      <c r="F1623" s="12">
        <f>IF(I1623="North", 1, 0)</f>
        <v>1</v>
      </c>
      <c r="G1623" s="12">
        <f>IF(I1623="South", 1, 0)</f>
        <v>0</v>
      </c>
      <c r="H1623" s="12">
        <f>IF(I1623="East", 1, 0)</f>
        <v>0</v>
      </c>
      <c r="I1623" s="12" t="s">
        <v>8</v>
      </c>
      <c r="J1623" s="12">
        <v>197.590451855477</v>
      </c>
      <c r="K1623" s="12">
        <f>B1623-200</f>
        <v>-71.913898915868998</v>
      </c>
      <c r="L1623" s="12">
        <f>C1623-20</f>
        <v>1.7573995017610002</v>
      </c>
      <c r="M1623" s="12">
        <f>D1623-150</f>
        <v>6</v>
      </c>
      <c r="N1623" s="12">
        <f>E1623-21</f>
        <v>-1.9015689688582</v>
      </c>
      <c r="O1623" s="12">
        <f>H1623-1</f>
        <v>-1</v>
      </c>
    </row>
    <row r="1624" spans="1:15" x14ac:dyDescent="0.3">
      <c r="A1624" s="12">
        <v>317.97648647756398</v>
      </c>
      <c r="B1624" s="12">
        <v>245.96144672876</v>
      </c>
      <c r="C1624" s="12">
        <v>10.1088737531259</v>
      </c>
      <c r="D1624" s="12">
        <v>153</v>
      </c>
      <c r="E1624" s="12">
        <v>17.656518977526702</v>
      </c>
      <c r="F1624" s="12">
        <f>IF(I1624="North", 1, 0)</f>
        <v>1</v>
      </c>
      <c r="G1624" s="12">
        <f>IF(I1624="South", 1, 0)</f>
        <v>0</v>
      </c>
      <c r="H1624" s="12">
        <f>IF(I1624="East", 1, 0)</f>
        <v>0</v>
      </c>
      <c r="I1624" s="12" t="s">
        <v>8</v>
      </c>
      <c r="J1624" s="12">
        <v>317.97648647756398</v>
      </c>
      <c r="K1624" s="12">
        <f>B1624-200</f>
        <v>45.961446728759995</v>
      </c>
      <c r="L1624" s="12">
        <f>C1624-20</f>
        <v>-9.8911262468740997</v>
      </c>
      <c r="M1624" s="12">
        <f>D1624-150</f>
        <v>3</v>
      </c>
      <c r="N1624" s="12">
        <f>E1624-21</f>
        <v>-3.3434810224732985</v>
      </c>
      <c r="O1624" s="12">
        <f>H1624-1</f>
        <v>-1</v>
      </c>
    </row>
    <row r="1625" spans="1:15" x14ac:dyDescent="0.3">
      <c r="A1625" s="12">
        <v>242.86495788587399</v>
      </c>
      <c r="B1625" s="12">
        <v>166.59279572304999</v>
      </c>
      <c r="C1625" s="12">
        <v>20.234674510301801</v>
      </c>
      <c r="D1625" s="12">
        <v>153</v>
      </c>
      <c r="E1625" s="12">
        <v>16.616516756805101</v>
      </c>
      <c r="F1625" s="12">
        <f>IF(I1625="North", 1, 0)</f>
        <v>0</v>
      </c>
      <c r="G1625" s="12">
        <f>IF(I1625="South", 1, 0)</f>
        <v>0</v>
      </c>
      <c r="H1625" s="12">
        <f>IF(I1625="East", 1, 0)</f>
        <v>0</v>
      </c>
      <c r="I1625" s="12" t="s">
        <v>9</v>
      </c>
      <c r="J1625" s="12">
        <v>242.86495788587399</v>
      </c>
      <c r="K1625" s="12">
        <f>B1625-200</f>
        <v>-33.407204276950011</v>
      </c>
      <c r="L1625" s="12">
        <f>C1625-20</f>
        <v>0.23467451030180086</v>
      </c>
      <c r="M1625" s="12">
        <f>D1625-150</f>
        <v>3</v>
      </c>
      <c r="N1625" s="12">
        <f>E1625-21</f>
        <v>-4.3834832431948989</v>
      </c>
      <c r="O1625" s="12">
        <f>H1625-1</f>
        <v>-1</v>
      </c>
    </row>
    <row r="1626" spans="1:15" x14ac:dyDescent="0.3">
      <c r="A1626" s="12">
        <v>275.85241975752501</v>
      </c>
      <c r="B1626" s="12">
        <v>293.66488881087702</v>
      </c>
      <c r="C1626" s="12">
        <v>29.4888350837298</v>
      </c>
      <c r="D1626" s="12">
        <v>134</v>
      </c>
      <c r="E1626" s="12">
        <v>32.0734944225037</v>
      </c>
      <c r="F1626" s="12">
        <f>IF(I1626="North", 1, 0)</f>
        <v>0</v>
      </c>
      <c r="G1626" s="12">
        <f>IF(I1626="South", 1, 0)</f>
        <v>1</v>
      </c>
      <c r="H1626" s="12">
        <f>IF(I1626="East", 1, 0)</f>
        <v>0</v>
      </c>
      <c r="I1626" s="12" t="s">
        <v>6</v>
      </c>
      <c r="J1626" s="12">
        <v>275.85241975752501</v>
      </c>
      <c r="K1626" s="12">
        <f>B1626-200</f>
        <v>93.664888810877017</v>
      </c>
      <c r="L1626" s="12">
        <f>C1626-20</f>
        <v>9.4888350837297999</v>
      </c>
      <c r="M1626" s="12">
        <f>D1626-150</f>
        <v>-16</v>
      </c>
      <c r="N1626" s="12">
        <f>E1626-21</f>
        <v>11.0734944225037</v>
      </c>
      <c r="O1626" s="12">
        <f>H1626-1</f>
        <v>-1</v>
      </c>
    </row>
    <row r="1627" spans="1:15" x14ac:dyDescent="0.3">
      <c r="A1627" s="12">
        <v>354.41200521011802</v>
      </c>
      <c r="B1627" s="12">
        <v>254.00240328573199</v>
      </c>
      <c r="C1627" s="12">
        <v>15.260536413655</v>
      </c>
      <c r="D1627" s="12">
        <v>167</v>
      </c>
      <c r="E1627" s="12">
        <v>19.993792399263398</v>
      </c>
      <c r="F1627" s="12">
        <f>IF(I1627="North", 1, 0)</f>
        <v>0</v>
      </c>
      <c r="G1627" s="12">
        <f>IF(I1627="South", 1, 0)</f>
        <v>0</v>
      </c>
      <c r="H1627" s="12">
        <f>IF(I1627="East", 1, 0)</f>
        <v>1</v>
      </c>
      <c r="I1627" s="12" t="s">
        <v>7</v>
      </c>
      <c r="J1627" s="12">
        <v>354.41200521011802</v>
      </c>
      <c r="K1627" s="12">
        <f>B1627-200</f>
        <v>54.002403285731987</v>
      </c>
      <c r="L1627" s="12">
        <f>C1627-20</f>
        <v>-4.7394635863449999</v>
      </c>
      <c r="M1627" s="12">
        <f>D1627-150</f>
        <v>17</v>
      </c>
      <c r="N1627" s="12">
        <f>E1627-21</f>
        <v>-1.0062076007366016</v>
      </c>
      <c r="O1627" s="12">
        <f>H1627-1</f>
        <v>0</v>
      </c>
    </row>
    <row r="1628" spans="1:15" x14ac:dyDescent="0.3">
      <c r="A1628" s="12">
        <v>260.79992412132498</v>
      </c>
      <c r="B1628" s="12">
        <v>177.63390521706199</v>
      </c>
      <c r="C1628" s="12">
        <v>15.828384772542</v>
      </c>
      <c r="D1628" s="12">
        <v>155</v>
      </c>
      <c r="E1628" s="12">
        <v>13.2977305586684</v>
      </c>
      <c r="F1628" s="12">
        <f>IF(I1628="North", 1, 0)</f>
        <v>1</v>
      </c>
      <c r="G1628" s="12">
        <f>IF(I1628="South", 1, 0)</f>
        <v>0</v>
      </c>
      <c r="H1628" s="12">
        <f>IF(I1628="East", 1, 0)</f>
        <v>0</v>
      </c>
      <c r="I1628" s="12" t="s">
        <v>8</v>
      </c>
      <c r="J1628" s="12">
        <v>260.79992412132498</v>
      </c>
      <c r="K1628" s="12">
        <f>B1628-200</f>
        <v>-22.366094782938006</v>
      </c>
      <c r="L1628" s="12">
        <f>C1628-20</f>
        <v>-4.1716152274580001</v>
      </c>
      <c r="M1628" s="12">
        <f>D1628-150</f>
        <v>5</v>
      </c>
      <c r="N1628" s="12">
        <f>E1628-21</f>
        <v>-7.7022694413316</v>
      </c>
      <c r="O1628" s="12">
        <f>H1628-1</f>
        <v>-1</v>
      </c>
    </row>
    <row r="1629" spans="1:15" x14ac:dyDescent="0.3">
      <c r="A1629" s="12">
        <v>312.999053245293</v>
      </c>
      <c r="B1629" s="12">
        <v>264.05081808675499</v>
      </c>
      <c r="C1629" s="12">
        <v>23.820148907864201</v>
      </c>
      <c r="D1629" s="12">
        <v>146</v>
      </c>
      <c r="E1629" s="12">
        <v>26.9748390360221</v>
      </c>
      <c r="F1629" s="12">
        <f>IF(I1629="North", 1, 0)</f>
        <v>1</v>
      </c>
      <c r="G1629" s="12">
        <f>IF(I1629="South", 1, 0)</f>
        <v>0</v>
      </c>
      <c r="H1629" s="12">
        <f>IF(I1629="East", 1, 0)</f>
        <v>0</v>
      </c>
      <c r="I1629" s="12" t="s">
        <v>8</v>
      </c>
      <c r="J1629" s="12">
        <v>312.999053245293</v>
      </c>
      <c r="K1629" s="12">
        <f>B1629-200</f>
        <v>64.050818086754987</v>
      </c>
      <c r="L1629" s="12">
        <f>C1629-20</f>
        <v>3.8201489078642012</v>
      </c>
      <c r="M1629" s="12">
        <f>D1629-150</f>
        <v>-4</v>
      </c>
      <c r="N1629" s="12">
        <f>E1629-21</f>
        <v>5.9748390360221002</v>
      </c>
      <c r="O1629" s="12">
        <f>H1629-1</f>
        <v>-1</v>
      </c>
    </row>
    <row r="1630" spans="1:15" x14ac:dyDescent="0.3">
      <c r="A1630" s="12">
        <v>259.76742954244702</v>
      </c>
      <c r="B1630" s="12">
        <v>203.39277552637</v>
      </c>
      <c r="C1630" s="12">
        <v>12.285992423951701</v>
      </c>
      <c r="D1630" s="12">
        <v>144</v>
      </c>
      <c r="E1630" s="12">
        <v>23.444283620442199</v>
      </c>
      <c r="F1630" s="12">
        <f>IF(I1630="North", 1, 0)</f>
        <v>0</v>
      </c>
      <c r="G1630" s="12">
        <f>IF(I1630="South", 1, 0)</f>
        <v>0</v>
      </c>
      <c r="H1630" s="12">
        <f>IF(I1630="East", 1, 0)</f>
        <v>1</v>
      </c>
      <c r="I1630" s="12" t="s">
        <v>7</v>
      </c>
      <c r="J1630" s="12">
        <v>259.76742954244702</v>
      </c>
      <c r="K1630" s="12">
        <f>B1630-200</f>
        <v>3.3927755263700021</v>
      </c>
      <c r="L1630" s="12">
        <f>C1630-20</f>
        <v>-7.7140075760482993</v>
      </c>
      <c r="M1630" s="12">
        <f>D1630-150</f>
        <v>-6</v>
      </c>
      <c r="N1630" s="12">
        <f>E1630-21</f>
        <v>2.4442836204421994</v>
      </c>
      <c r="O1630" s="12">
        <f>H1630-1</f>
        <v>0</v>
      </c>
    </row>
    <row r="1631" spans="1:15" x14ac:dyDescent="0.3">
      <c r="A1631" s="12">
        <v>279.94540483131698</v>
      </c>
      <c r="B1631" s="12">
        <v>242.63868375611</v>
      </c>
      <c r="C1631" s="12">
        <v>16.836224850574801</v>
      </c>
      <c r="D1631" s="12">
        <v>158</v>
      </c>
      <c r="E1631" s="12">
        <v>17.934134275920801</v>
      </c>
      <c r="F1631" s="12">
        <f>IF(I1631="North", 1, 0)</f>
        <v>0</v>
      </c>
      <c r="G1631" s="12">
        <f>IF(I1631="South", 1, 0)</f>
        <v>0</v>
      </c>
      <c r="H1631" s="12">
        <f>IF(I1631="East", 1, 0)</f>
        <v>1</v>
      </c>
      <c r="I1631" s="12" t="s">
        <v>7</v>
      </c>
      <c r="J1631" s="12">
        <v>279.94540483131698</v>
      </c>
      <c r="K1631" s="12">
        <f>B1631-200</f>
        <v>42.638683756109998</v>
      </c>
      <c r="L1631" s="12">
        <f>C1631-20</f>
        <v>-3.1637751494251987</v>
      </c>
      <c r="M1631" s="12">
        <f>D1631-150</f>
        <v>8</v>
      </c>
      <c r="N1631" s="12">
        <f>E1631-21</f>
        <v>-3.0658657240791989</v>
      </c>
      <c r="O1631" s="12">
        <f>H1631-1</f>
        <v>0</v>
      </c>
    </row>
    <row r="1632" spans="1:15" x14ac:dyDescent="0.3">
      <c r="A1632" s="12">
        <v>286.52839699231799</v>
      </c>
      <c r="B1632" s="12">
        <v>224.236640864723</v>
      </c>
      <c r="C1632" s="12">
        <v>22.982205687908699</v>
      </c>
      <c r="D1632" s="12">
        <v>176</v>
      </c>
      <c r="E1632" s="12">
        <v>17.267523645255402</v>
      </c>
      <c r="F1632" s="12">
        <f>IF(I1632="North", 1, 0)</f>
        <v>1</v>
      </c>
      <c r="G1632" s="12">
        <f>IF(I1632="South", 1, 0)</f>
        <v>0</v>
      </c>
      <c r="H1632" s="12">
        <f>IF(I1632="East", 1, 0)</f>
        <v>0</v>
      </c>
      <c r="I1632" s="12" t="s">
        <v>8</v>
      </c>
      <c r="J1632" s="12">
        <v>286.52839699231799</v>
      </c>
      <c r="K1632" s="12">
        <f>B1632-200</f>
        <v>24.236640864723</v>
      </c>
      <c r="L1632" s="12">
        <f>C1632-20</f>
        <v>2.9822056879086993</v>
      </c>
      <c r="M1632" s="12">
        <f>D1632-150</f>
        <v>26</v>
      </c>
      <c r="N1632" s="12">
        <f>E1632-21</f>
        <v>-3.7324763547445983</v>
      </c>
      <c r="O1632" s="12">
        <f>H1632-1</f>
        <v>-1</v>
      </c>
    </row>
    <row r="1633" spans="1:15" x14ac:dyDescent="0.3">
      <c r="A1633" s="12">
        <v>235.80940493685401</v>
      </c>
      <c r="B1633" s="12">
        <v>157.68216725045599</v>
      </c>
      <c r="C1633" s="12">
        <v>16.8285707615529</v>
      </c>
      <c r="D1633" s="12">
        <v>150</v>
      </c>
      <c r="E1633" s="12">
        <v>23.6938911846329</v>
      </c>
      <c r="F1633" s="12">
        <f>IF(I1633="North", 1, 0)</f>
        <v>0</v>
      </c>
      <c r="G1633" s="12">
        <f>IF(I1633="South", 1, 0)</f>
        <v>0</v>
      </c>
      <c r="H1633" s="12">
        <f>IF(I1633="East", 1, 0)</f>
        <v>1</v>
      </c>
      <c r="I1633" s="12" t="s">
        <v>7</v>
      </c>
      <c r="J1633" s="12">
        <v>235.80940493685401</v>
      </c>
      <c r="K1633" s="12">
        <f>B1633-200</f>
        <v>-42.31783274954401</v>
      </c>
      <c r="L1633" s="12">
        <f>C1633-20</f>
        <v>-3.1714292384471001</v>
      </c>
      <c r="M1633" s="12">
        <f>D1633-150</f>
        <v>0</v>
      </c>
      <c r="N1633" s="12">
        <f>E1633-21</f>
        <v>2.6938911846328999</v>
      </c>
      <c r="O1633" s="12">
        <f>H1633-1</f>
        <v>0</v>
      </c>
    </row>
    <row r="1634" spans="1:15" x14ac:dyDescent="0.3">
      <c r="A1634" s="12">
        <v>264.09142719044002</v>
      </c>
      <c r="B1634" s="12">
        <v>167.822508384126</v>
      </c>
      <c r="C1634" s="12">
        <v>18.8201500639451</v>
      </c>
      <c r="D1634" s="12">
        <v>171</v>
      </c>
      <c r="E1634" s="12">
        <v>20.012326690042102</v>
      </c>
      <c r="F1634" s="12">
        <f>IF(I1634="North", 1, 0)</f>
        <v>0</v>
      </c>
      <c r="G1634" s="12">
        <f>IF(I1634="South", 1, 0)</f>
        <v>0</v>
      </c>
      <c r="H1634" s="12">
        <f>IF(I1634="East", 1, 0)</f>
        <v>0</v>
      </c>
      <c r="I1634" s="12" t="s">
        <v>9</v>
      </c>
      <c r="J1634" s="12">
        <v>264.09142719044002</v>
      </c>
      <c r="K1634" s="12">
        <f>B1634-200</f>
        <v>-32.177491615874004</v>
      </c>
      <c r="L1634" s="12">
        <f>C1634-20</f>
        <v>-1.1798499360549002</v>
      </c>
      <c r="M1634" s="12">
        <f>D1634-150</f>
        <v>21</v>
      </c>
      <c r="N1634" s="12">
        <f>E1634-21</f>
        <v>-0.98767330995789848</v>
      </c>
      <c r="O1634" s="12">
        <f>H1634-1</f>
        <v>-1</v>
      </c>
    </row>
    <row r="1635" spans="1:15" x14ac:dyDescent="0.3">
      <c r="A1635" s="12">
        <v>310.33443519744998</v>
      </c>
      <c r="B1635" s="12">
        <v>251.49804087905801</v>
      </c>
      <c r="C1635" s="12">
        <v>23.720928551575099</v>
      </c>
      <c r="D1635" s="12">
        <v>153</v>
      </c>
      <c r="E1635" s="12">
        <v>13.2960887262195</v>
      </c>
      <c r="F1635" s="12">
        <f>IF(I1635="North", 1, 0)</f>
        <v>1</v>
      </c>
      <c r="G1635" s="12">
        <f>IF(I1635="South", 1, 0)</f>
        <v>0</v>
      </c>
      <c r="H1635" s="12">
        <f>IF(I1635="East", 1, 0)</f>
        <v>0</v>
      </c>
      <c r="I1635" s="12" t="s">
        <v>8</v>
      </c>
      <c r="J1635" s="12">
        <v>310.33443519744998</v>
      </c>
      <c r="K1635" s="12">
        <f>B1635-200</f>
        <v>51.49804087905801</v>
      </c>
      <c r="L1635" s="12">
        <f>C1635-20</f>
        <v>3.7209285515750992</v>
      </c>
      <c r="M1635" s="12">
        <f>D1635-150</f>
        <v>3</v>
      </c>
      <c r="N1635" s="12">
        <f>E1635-21</f>
        <v>-7.7039112737805002</v>
      </c>
      <c r="O1635" s="12">
        <f>H1635-1</f>
        <v>-1</v>
      </c>
    </row>
    <row r="1636" spans="1:15" x14ac:dyDescent="0.3">
      <c r="A1636" s="12">
        <v>243.122287470685</v>
      </c>
      <c r="B1636" s="12">
        <v>183.26123339467199</v>
      </c>
      <c r="C1636" s="12">
        <v>22.107730417682799</v>
      </c>
      <c r="D1636" s="12">
        <v>140</v>
      </c>
      <c r="E1636" s="12">
        <v>28.1489598584186</v>
      </c>
      <c r="F1636" s="12">
        <f>IF(I1636="North", 1, 0)</f>
        <v>0</v>
      </c>
      <c r="G1636" s="12">
        <f>IF(I1636="South", 1, 0)</f>
        <v>0</v>
      </c>
      <c r="H1636" s="12">
        <f>IF(I1636="East", 1, 0)</f>
        <v>0</v>
      </c>
      <c r="I1636" s="12" t="s">
        <v>9</v>
      </c>
      <c r="J1636" s="12">
        <v>243.122287470685</v>
      </c>
      <c r="K1636" s="12">
        <f>B1636-200</f>
        <v>-16.73876660532801</v>
      </c>
      <c r="L1636" s="12">
        <f>C1636-20</f>
        <v>2.1077304176827987</v>
      </c>
      <c r="M1636" s="12">
        <f>D1636-150</f>
        <v>-10</v>
      </c>
      <c r="N1636" s="12">
        <f>E1636-21</f>
        <v>7.1489598584185998</v>
      </c>
      <c r="O1636" s="12">
        <f>H1636-1</f>
        <v>-1</v>
      </c>
    </row>
    <row r="1637" spans="1:15" x14ac:dyDescent="0.3">
      <c r="A1637" s="12">
        <v>246.20678074402201</v>
      </c>
      <c r="B1637" s="12">
        <v>179.81757683789999</v>
      </c>
      <c r="C1637" s="12">
        <v>21.334091981476998</v>
      </c>
      <c r="D1637" s="12">
        <v>173</v>
      </c>
      <c r="E1637" s="12">
        <v>19.264038151136099</v>
      </c>
      <c r="F1637" s="12">
        <f>IF(I1637="North", 1, 0)</f>
        <v>0</v>
      </c>
      <c r="G1637" s="12">
        <f>IF(I1637="South", 1, 0)</f>
        <v>1</v>
      </c>
      <c r="H1637" s="12">
        <f>IF(I1637="East", 1, 0)</f>
        <v>0</v>
      </c>
      <c r="I1637" s="12" t="s">
        <v>6</v>
      </c>
      <c r="J1637" s="12">
        <v>246.20678074402201</v>
      </c>
      <c r="K1637" s="12">
        <f>B1637-200</f>
        <v>-20.182423162100008</v>
      </c>
      <c r="L1637" s="12">
        <f>C1637-20</f>
        <v>1.3340919814769983</v>
      </c>
      <c r="M1637" s="12">
        <f>D1637-150</f>
        <v>23</v>
      </c>
      <c r="N1637" s="12">
        <f>E1637-21</f>
        <v>-1.7359618488639015</v>
      </c>
      <c r="O1637" s="12">
        <f>H1637-1</f>
        <v>-1</v>
      </c>
    </row>
    <row r="1638" spans="1:15" x14ac:dyDescent="0.3">
      <c r="A1638" s="12">
        <v>232.270570467087</v>
      </c>
      <c r="B1638" s="12">
        <v>152.24387103253201</v>
      </c>
      <c r="C1638" s="12">
        <v>18.304388603649802</v>
      </c>
      <c r="D1638" s="12">
        <v>148</v>
      </c>
      <c r="E1638" s="12">
        <v>26.982286945929701</v>
      </c>
      <c r="F1638" s="12">
        <f>IF(I1638="North", 1, 0)</f>
        <v>0</v>
      </c>
      <c r="G1638" s="12">
        <f>IF(I1638="South", 1, 0)</f>
        <v>0</v>
      </c>
      <c r="H1638" s="12">
        <f>IF(I1638="East", 1, 0)</f>
        <v>0</v>
      </c>
      <c r="I1638" s="12" t="s">
        <v>9</v>
      </c>
      <c r="J1638" s="12">
        <v>232.270570467087</v>
      </c>
      <c r="K1638" s="12">
        <f>B1638-200</f>
        <v>-47.756128967467987</v>
      </c>
      <c r="L1638" s="12">
        <f>C1638-20</f>
        <v>-1.6956113963501984</v>
      </c>
      <c r="M1638" s="12">
        <f>D1638-150</f>
        <v>-2</v>
      </c>
      <c r="N1638" s="12">
        <f>E1638-21</f>
        <v>5.982286945929701</v>
      </c>
      <c r="O1638" s="12">
        <f>H1638-1</f>
        <v>-1</v>
      </c>
    </row>
    <row r="1639" spans="1:15" x14ac:dyDescent="0.3">
      <c r="A1639" s="12">
        <v>315.97966565419398</v>
      </c>
      <c r="B1639" s="12">
        <v>221.17995327967299</v>
      </c>
      <c r="C1639" s="12">
        <v>21.850305576344699</v>
      </c>
      <c r="D1639" s="12">
        <v>171</v>
      </c>
      <c r="E1639" s="12">
        <v>26.113739831862802</v>
      </c>
      <c r="F1639" s="12">
        <f>IF(I1639="North", 1, 0)</f>
        <v>0</v>
      </c>
      <c r="G1639" s="12">
        <f>IF(I1639="South", 1, 0)</f>
        <v>0</v>
      </c>
      <c r="H1639" s="12">
        <f>IF(I1639="East", 1, 0)</f>
        <v>1</v>
      </c>
      <c r="I1639" s="12" t="s">
        <v>7</v>
      </c>
      <c r="J1639" s="12">
        <v>315.97966565419398</v>
      </c>
      <c r="K1639" s="12">
        <f>B1639-200</f>
        <v>21.179953279672986</v>
      </c>
      <c r="L1639" s="12">
        <f>C1639-20</f>
        <v>1.8503055763446987</v>
      </c>
      <c r="M1639" s="12">
        <f>D1639-150</f>
        <v>21</v>
      </c>
      <c r="N1639" s="12">
        <f>E1639-21</f>
        <v>5.1137398318628016</v>
      </c>
      <c r="O1639" s="12">
        <f>H1639-1</f>
        <v>0</v>
      </c>
    </row>
    <row r="1640" spans="1:15" x14ac:dyDescent="0.3">
      <c r="A1640" s="12">
        <v>365.12639599042598</v>
      </c>
      <c r="B1640" s="12">
        <v>303.12624596215699</v>
      </c>
      <c r="C1640" s="12">
        <v>19.3813365995012</v>
      </c>
      <c r="D1640" s="12">
        <v>149</v>
      </c>
      <c r="E1640" s="12">
        <v>16.995961822068701</v>
      </c>
      <c r="F1640" s="12">
        <f>IF(I1640="North", 1, 0)</f>
        <v>1</v>
      </c>
      <c r="G1640" s="12">
        <f>IF(I1640="South", 1, 0)</f>
        <v>0</v>
      </c>
      <c r="H1640" s="12">
        <f>IF(I1640="East", 1, 0)</f>
        <v>0</v>
      </c>
      <c r="I1640" s="12" t="s">
        <v>8</v>
      </c>
      <c r="J1640" s="12">
        <v>365.12639599042598</v>
      </c>
      <c r="K1640" s="12">
        <f>B1640-200</f>
        <v>103.12624596215699</v>
      </c>
      <c r="L1640" s="12">
        <f>C1640-20</f>
        <v>-0.61866340049880009</v>
      </c>
      <c r="M1640" s="12">
        <f>D1640-150</f>
        <v>-1</v>
      </c>
      <c r="N1640" s="12">
        <f>E1640-21</f>
        <v>-4.0040381779312995</v>
      </c>
      <c r="O1640" s="12">
        <f>H1640-1</f>
        <v>-1</v>
      </c>
    </row>
    <row r="1641" spans="1:15" x14ac:dyDescent="0.3">
      <c r="A1641" s="12">
        <v>223.402875337463</v>
      </c>
      <c r="B1641" s="12">
        <v>146.62335428728599</v>
      </c>
      <c r="C1641" s="12">
        <v>22.2890280496289</v>
      </c>
      <c r="D1641" s="12">
        <v>139</v>
      </c>
      <c r="E1641" s="12">
        <v>25.132759457452501</v>
      </c>
      <c r="F1641" s="12">
        <f>IF(I1641="North", 1, 0)</f>
        <v>0</v>
      </c>
      <c r="G1641" s="12">
        <f>IF(I1641="South", 1, 0)</f>
        <v>0</v>
      </c>
      <c r="H1641" s="12">
        <f>IF(I1641="East", 1, 0)</f>
        <v>0</v>
      </c>
      <c r="I1641" s="12" t="s">
        <v>9</v>
      </c>
      <c r="J1641" s="12">
        <v>223.402875337463</v>
      </c>
      <c r="K1641" s="12">
        <f>B1641-200</f>
        <v>-53.376645712714009</v>
      </c>
      <c r="L1641" s="12">
        <f>C1641-20</f>
        <v>2.2890280496289002</v>
      </c>
      <c r="M1641" s="12">
        <f>D1641-150</f>
        <v>-11</v>
      </c>
      <c r="N1641" s="12">
        <f>E1641-21</f>
        <v>4.1327594574525008</v>
      </c>
      <c r="O1641" s="12">
        <f>H1641-1</f>
        <v>-1</v>
      </c>
    </row>
    <row r="1642" spans="1:15" x14ac:dyDescent="0.3">
      <c r="A1642" s="12">
        <v>275.01840452120899</v>
      </c>
      <c r="B1642" s="12">
        <v>201.21097283363699</v>
      </c>
      <c r="C1642" s="12">
        <v>17.515339874410099</v>
      </c>
      <c r="D1642" s="12">
        <v>153</v>
      </c>
      <c r="E1642" s="12">
        <v>18.394229800545201</v>
      </c>
      <c r="F1642" s="12">
        <f>IF(I1642="North", 1, 0)</f>
        <v>0</v>
      </c>
      <c r="G1642" s="12">
        <f>IF(I1642="South", 1, 0)</f>
        <v>0</v>
      </c>
      <c r="H1642" s="12">
        <f>IF(I1642="East", 1, 0)</f>
        <v>1</v>
      </c>
      <c r="I1642" s="12" t="s">
        <v>7</v>
      </c>
      <c r="J1642" s="12">
        <v>275.01840452120899</v>
      </c>
      <c r="K1642" s="12">
        <f>B1642-200</f>
        <v>1.2109728336369869</v>
      </c>
      <c r="L1642" s="12">
        <f>C1642-20</f>
        <v>-2.484660125589901</v>
      </c>
      <c r="M1642" s="12">
        <f>D1642-150</f>
        <v>3</v>
      </c>
      <c r="N1642" s="12">
        <f>E1642-21</f>
        <v>-2.605770199454799</v>
      </c>
      <c r="O1642" s="12">
        <f>H1642-1</f>
        <v>0</v>
      </c>
    </row>
    <row r="1643" spans="1:15" x14ac:dyDescent="0.3">
      <c r="A1643" s="12">
        <v>292.38170907135702</v>
      </c>
      <c r="B1643" s="12">
        <v>270.61102777077099</v>
      </c>
      <c r="C1643" s="12">
        <v>19.0871551281022</v>
      </c>
      <c r="D1643" s="12">
        <v>150</v>
      </c>
      <c r="E1643" s="12">
        <v>13.5331976527842</v>
      </c>
      <c r="F1643" s="12">
        <f>IF(I1643="North", 1, 0)</f>
        <v>0</v>
      </c>
      <c r="G1643" s="12">
        <f>IF(I1643="South", 1, 0)</f>
        <v>0</v>
      </c>
      <c r="H1643" s="12">
        <f>IF(I1643="East", 1, 0)</f>
        <v>1</v>
      </c>
      <c r="I1643" s="12" t="s">
        <v>7</v>
      </c>
      <c r="J1643" s="12">
        <v>292.38170907135702</v>
      </c>
      <c r="K1643" s="12">
        <f>B1643-200</f>
        <v>70.611027770770988</v>
      </c>
      <c r="L1643" s="12">
        <f>C1643-20</f>
        <v>-0.91284487189779995</v>
      </c>
      <c r="M1643" s="12">
        <f>D1643-150</f>
        <v>0</v>
      </c>
      <c r="N1643" s="12">
        <f>E1643-21</f>
        <v>-7.4668023472158005</v>
      </c>
      <c r="O1643" s="12">
        <f>H1643-1</f>
        <v>0</v>
      </c>
    </row>
    <row r="1644" spans="1:15" x14ac:dyDescent="0.3">
      <c r="A1644" s="12">
        <v>254.625054247322</v>
      </c>
      <c r="B1644" s="12">
        <v>196.017930437714</v>
      </c>
      <c r="C1644" s="12">
        <v>15.050211037239899</v>
      </c>
      <c r="D1644" s="12">
        <v>165</v>
      </c>
      <c r="E1644" s="12">
        <v>19.301607335911399</v>
      </c>
      <c r="F1644" s="12">
        <f>IF(I1644="North", 1, 0)</f>
        <v>0</v>
      </c>
      <c r="G1644" s="12">
        <f>IF(I1644="South", 1, 0)</f>
        <v>0</v>
      </c>
      <c r="H1644" s="12">
        <f>IF(I1644="East", 1, 0)</f>
        <v>0</v>
      </c>
      <c r="I1644" s="12" t="s">
        <v>9</v>
      </c>
      <c r="J1644" s="12">
        <v>254.625054247322</v>
      </c>
      <c r="K1644" s="12">
        <f>B1644-200</f>
        <v>-3.9820695622860001</v>
      </c>
      <c r="L1644" s="12">
        <f>C1644-20</f>
        <v>-4.9497889627601008</v>
      </c>
      <c r="M1644" s="12">
        <f>D1644-150</f>
        <v>15</v>
      </c>
      <c r="N1644" s="12">
        <f>E1644-21</f>
        <v>-1.6983926640886011</v>
      </c>
      <c r="O1644" s="12">
        <f>H1644-1</f>
        <v>-1</v>
      </c>
    </row>
    <row r="1645" spans="1:15" x14ac:dyDescent="0.3">
      <c r="A1645" s="12">
        <v>291.61872493547003</v>
      </c>
      <c r="B1645" s="12">
        <v>222.61858981248599</v>
      </c>
      <c r="C1645" s="12">
        <v>19.824961949968799</v>
      </c>
      <c r="D1645" s="12">
        <v>147</v>
      </c>
      <c r="E1645" s="12">
        <v>22.590550007105101</v>
      </c>
      <c r="F1645" s="12">
        <f>IF(I1645="North", 1, 0)</f>
        <v>1</v>
      </c>
      <c r="G1645" s="12">
        <f>IF(I1645="South", 1, 0)</f>
        <v>0</v>
      </c>
      <c r="H1645" s="12">
        <f>IF(I1645="East", 1, 0)</f>
        <v>0</v>
      </c>
      <c r="I1645" s="12" t="s">
        <v>8</v>
      </c>
      <c r="J1645" s="12">
        <v>291.61872493547003</v>
      </c>
      <c r="K1645" s="12">
        <f>B1645-200</f>
        <v>22.618589812485993</v>
      </c>
      <c r="L1645" s="12">
        <f>C1645-20</f>
        <v>-0.17503805003120121</v>
      </c>
      <c r="M1645" s="12">
        <f>D1645-150</f>
        <v>-3</v>
      </c>
      <c r="N1645" s="12">
        <f>E1645-21</f>
        <v>1.5905500071051009</v>
      </c>
      <c r="O1645" s="12">
        <f>H1645-1</f>
        <v>-1</v>
      </c>
    </row>
    <row r="1646" spans="1:15" x14ac:dyDescent="0.3">
      <c r="A1646" s="12">
        <v>228.708362948933</v>
      </c>
      <c r="B1646" s="12">
        <v>146.880323592656</v>
      </c>
      <c r="C1646" s="12">
        <v>15.944995681855699</v>
      </c>
      <c r="D1646" s="12">
        <v>155</v>
      </c>
      <c r="E1646" s="12">
        <v>19.149053408014598</v>
      </c>
      <c r="F1646" s="12">
        <f>IF(I1646="North", 1, 0)</f>
        <v>0</v>
      </c>
      <c r="G1646" s="12">
        <f>IF(I1646="South", 1, 0)</f>
        <v>0</v>
      </c>
      <c r="H1646" s="12">
        <f>IF(I1646="East", 1, 0)</f>
        <v>0</v>
      </c>
      <c r="I1646" s="12" t="s">
        <v>9</v>
      </c>
      <c r="J1646" s="12">
        <v>228.708362948933</v>
      </c>
      <c r="K1646" s="12">
        <f>B1646-200</f>
        <v>-53.119676407344002</v>
      </c>
      <c r="L1646" s="12">
        <f>C1646-20</f>
        <v>-4.0550043181443005</v>
      </c>
      <c r="M1646" s="12">
        <f>D1646-150</f>
        <v>5</v>
      </c>
      <c r="N1646" s="12">
        <f>E1646-21</f>
        <v>-1.8509465919854016</v>
      </c>
      <c r="O1646" s="12">
        <f>H1646-1</f>
        <v>-1</v>
      </c>
    </row>
    <row r="1647" spans="1:15" x14ac:dyDescent="0.3">
      <c r="A1647" s="12">
        <v>303.97576733945698</v>
      </c>
      <c r="B1647" s="12">
        <v>221.415354860382</v>
      </c>
      <c r="C1647" s="12">
        <v>14.429767749190001</v>
      </c>
      <c r="D1647" s="12">
        <v>171</v>
      </c>
      <c r="E1647" s="12">
        <v>19.771806636299502</v>
      </c>
      <c r="F1647" s="12">
        <f>IF(I1647="North", 1, 0)</f>
        <v>0</v>
      </c>
      <c r="G1647" s="12">
        <f>IF(I1647="South", 1, 0)</f>
        <v>1</v>
      </c>
      <c r="H1647" s="12">
        <f>IF(I1647="East", 1, 0)</f>
        <v>0</v>
      </c>
      <c r="I1647" s="12" t="s">
        <v>6</v>
      </c>
      <c r="J1647" s="12">
        <v>303.97576733945698</v>
      </c>
      <c r="K1647" s="12">
        <f>B1647-200</f>
        <v>21.415354860381996</v>
      </c>
      <c r="L1647" s="12">
        <f>C1647-20</f>
        <v>-5.5702322508099993</v>
      </c>
      <c r="M1647" s="12">
        <f>D1647-150</f>
        <v>21</v>
      </c>
      <c r="N1647" s="12">
        <f>E1647-21</f>
        <v>-1.2281933637004983</v>
      </c>
      <c r="O1647" s="12">
        <f>H1647-1</f>
        <v>-1</v>
      </c>
    </row>
    <row r="1648" spans="1:15" x14ac:dyDescent="0.3">
      <c r="A1648" s="12">
        <v>287.47303347589798</v>
      </c>
      <c r="B1648" s="12">
        <v>190.642786749772</v>
      </c>
      <c r="C1648" s="12">
        <v>21.293305739276899</v>
      </c>
      <c r="D1648" s="12">
        <v>156</v>
      </c>
      <c r="E1648" s="12">
        <v>25.574264179714401</v>
      </c>
      <c r="F1648" s="12">
        <f>IF(I1648="North", 1, 0)</f>
        <v>0</v>
      </c>
      <c r="G1648" s="12">
        <f>IF(I1648="South", 1, 0)</f>
        <v>0</v>
      </c>
      <c r="H1648" s="12">
        <f>IF(I1648="East", 1, 0)</f>
        <v>0</v>
      </c>
      <c r="I1648" s="12" t="s">
        <v>9</v>
      </c>
      <c r="J1648" s="12">
        <v>287.47303347589798</v>
      </c>
      <c r="K1648" s="12">
        <f>B1648-200</f>
        <v>-9.3572132502279999</v>
      </c>
      <c r="L1648" s="12">
        <f>C1648-20</f>
        <v>1.2933057392768994</v>
      </c>
      <c r="M1648" s="12">
        <f>D1648-150</f>
        <v>6</v>
      </c>
      <c r="N1648" s="12">
        <f>E1648-21</f>
        <v>4.574264179714401</v>
      </c>
      <c r="O1648" s="12">
        <f>H1648-1</f>
        <v>-1</v>
      </c>
    </row>
    <row r="1649" spans="1:15" x14ac:dyDescent="0.3">
      <c r="A1649" s="12">
        <v>326.983981124384</v>
      </c>
      <c r="B1649" s="12">
        <v>249.28649978399301</v>
      </c>
      <c r="C1649" s="12">
        <v>21.0636988792883</v>
      </c>
      <c r="D1649" s="12">
        <v>172</v>
      </c>
      <c r="E1649" s="12">
        <v>21.425975921160301</v>
      </c>
      <c r="F1649" s="12">
        <f>IF(I1649="North", 1, 0)</f>
        <v>0</v>
      </c>
      <c r="G1649" s="12">
        <f>IF(I1649="South", 1, 0)</f>
        <v>0</v>
      </c>
      <c r="H1649" s="12">
        <f>IF(I1649="East", 1, 0)</f>
        <v>0</v>
      </c>
      <c r="I1649" s="12" t="s">
        <v>9</v>
      </c>
      <c r="J1649" s="12">
        <v>326.983981124384</v>
      </c>
      <c r="K1649" s="12">
        <f>B1649-200</f>
        <v>49.286499783993008</v>
      </c>
      <c r="L1649" s="12">
        <f>C1649-20</f>
        <v>1.0636988792882995</v>
      </c>
      <c r="M1649" s="12">
        <f>D1649-150</f>
        <v>22</v>
      </c>
      <c r="N1649" s="12">
        <f>E1649-21</f>
        <v>0.42597592116030114</v>
      </c>
      <c r="O1649" s="12">
        <f>H1649-1</f>
        <v>-1</v>
      </c>
    </row>
    <row r="1650" spans="1:15" x14ac:dyDescent="0.3">
      <c r="A1650" s="12">
        <v>323.350890463388</v>
      </c>
      <c r="B1650" s="12">
        <v>259.36930257823701</v>
      </c>
      <c r="C1650" s="12">
        <v>23.9143686747428</v>
      </c>
      <c r="D1650" s="12">
        <v>131</v>
      </c>
      <c r="E1650" s="12">
        <v>17.626806754860102</v>
      </c>
      <c r="F1650" s="12">
        <f>IF(I1650="North", 1, 0)</f>
        <v>1</v>
      </c>
      <c r="G1650" s="12">
        <f>IF(I1650="South", 1, 0)</f>
        <v>0</v>
      </c>
      <c r="H1650" s="12">
        <f>IF(I1650="East", 1, 0)</f>
        <v>0</v>
      </c>
      <c r="I1650" s="12" t="s">
        <v>8</v>
      </c>
      <c r="J1650" s="12">
        <v>323.350890463388</v>
      </c>
      <c r="K1650" s="12">
        <f>B1650-200</f>
        <v>59.369302578237011</v>
      </c>
      <c r="L1650" s="12">
        <f>C1650-20</f>
        <v>3.9143686747427999</v>
      </c>
      <c r="M1650" s="12">
        <f>D1650-150</f>
        <v>-19</v>
      </c>
      <c r="N1650" s="12">
        <f>E1650-21</f>
        <v>-3.3731932451398983</v>
      </c>
      <c r="O1650" s="12">
        <f>H1650-1</f>
        <v>-1</v>
      </c>
    </row>
    <row r="1651" spans="1:15" x14ac:dyDescent="0.3">
      <c r="A1651" s="12">
        <v>366.186366724104</v>
      </c>
      <c r="B1651" s="12">
        <v>329.47818210092998</v>
      </c>
      <c r="C1651" s="12">
        <v>17.8443721521245</v>
      </c>
      <c r="D1651" s="12">
        <v>145</v>
      </c>
      <c r="E1651" s="12">
        <v>23.808121294669299</v>
      </c>
      <c r="F1651" s="12">
        <f>IF(I1651="North", 1, 0)</f>
        <v>0</v>
      </c>
      <c r="G1651" s="12">
        <f>IF(I1651="South", 1, 0)</f>
        <v>0</v>
      </c>
      <c r="H1651" s="12">
        <f>IF(I1651="East", 1, 0)</f>
        <v>0</v>
      </c>
      <c r="I1651" s="12" t="s">
        <v>9</v>
      </c>
      <c r="J1651" s="12">
        <v>366.186366724104</v>
      </c>
      <c r="K1651" s="12">
        <f>B1651-200</f>
        <v>129.47818210092998</v>
      </c>
      <c r="L1651" s="12">
        <f>C1651-20</f>
        <v>-2.1556278478755004</v>
      </c>
      <c r="M1651" s="12">
        <f>D1651-150</f>
        <v>-5</v>
      </c>
      <c r="N1651" s="12">
        <f>E1651-21</f>
        <v>2.8081212946692986</v>
      </c>
      <c r="O1651" s="12">
        <f>H1651-1</f>
        <v>-1</v>
      </c>
    </row>
    <row r="1652" spans="1:15" x14ac:dyDescent="0.3">
      <c r="A1652" s="12">
        <v>267.064336120451</v>
      </c>
      <c r="B1652" s="12">
        <v>228.98165866067799</v>
      </c>
      <c r="C1652" s="12">
        <v>22.040264234183699</v>
      </c>
      <c r="D1652" s="12">
        <v>153</v>
      </c>
      <c r="E1652" s="12">
        <v>21.790702267816901</v>
      </c>
      <c r="F1652" s="12">
        <f>IF(I1652="North", 1, 0)</f>
        <v>0</v>
      </c>
      <c r="G1652" s="12">
        <f>IF(I1652="South", 1, 0)</f>
        <v>0</v>
      </c>
      <c r="H1652" s="12">
        <f>IF(I1652="East", 1, 0)</f>
        <v>1</v>
      </c>
      <c r="I1652" s="12" t="s">
        <v>7</v>
      </c>
      <c r="J1652" s="12">
        <v>267.064336120451</v>
      </c>
      <c r="K1652" s="12">
        <f>B1652-200</f>
        <v>28.981658660677994</v>
      </c>
      <c r="L1652" s="12">
        <f>C1652-20</f>
        <v>2.0402642341836987</v>
      </c>
      <c r="M1652" s="12">
        <f>D1652-150</f>
        <v>3</v>
      </c>
      <c r="N1652" s="12">
        <f>E1652-21</f>
        <v>0.79070226781690067</v>
      </c>
      <c r="O1652" s="12">
        <f>H1652-1</f>
        <v>0</v>
      </c>
    </row>
    <row r="1653" spans="1:15" x14ac:dyDescent="0.3">
      <c r="A1653" s="12">
        <v>285.57811536928602</v>
      </c>
      <c r="B1653" s="12">
        <v>216.28981582910799</v>
      </c>
      <c r="C1653" s="12">
        <v>22.753987861368302</v>
      </c>
      <c r="D1653" s="12">
        <v>162</v>
      </c>
      <c r="E1653" s="12">
        <v>10.9135807941518</v>
      </c>
      <c r="F1653" s="12">
        <f>IF(I1653="North", 1, 0)</f>
        <v>1</v>
      </c>
      <c r="G1653" s="12">
        <f>IF(I1653="South", 1, 0)</f>
        <v>0</v>
      </c>
      <c r="H1653" s="12">
        <f>IF(I1653="East", 1, 0)</f>
        <v>0</v>
      </c>
      <c r="I1653" s="12" t="s">
        <v>8</v>
      </c>
      <c r="J1653" s="12">
        <v>285.57811536928602</v>
      </c>
      <c r="K1653" s="12">
        <f>B1653-200</f>
        <v>16.289815829107994</v>
      </c>
      <c r="L1653" s="12">
        <f>C1653-20</f>
        <v>2.7539878613683015</v>
      </c>
      <c r="M1653" s="12">
        <f>D1653-150</f>
        <v>12</v>
      </c>
      <c r="N1653" s="12">
        <f>E1653-21</f>
        <v>-10.0864192058482</v>
      </c>
      <c r="O1653" s="12">
        <f>H1653-1</f>
        <v>-1</v>
      </c>
    </row>
    <row r="1654" spans="1:15" x14ac:dyDescent="0.3">
      <c r="A1654" s="12">
        <v>254.059167567939</v>
      </c>
      <c r="B1654" s="12">
        <v>209.719215078866</v>
      </c>
      <c r="C1654" s="12">
        <v>22.223869039157901</v>
      </c>
      <c r="D1654" s="12">
        <v>158</v>
      </c>
      <c r="E1654" s="12">
        <v>22.7134116550857</v>
      </c>
      <c r="F1654" s="12">
        <f>IF(I1654="North", 1, 0)</f>
        <v>0</v>
      </c>
      <c r="G1654" s="12">
        <f>IF(I1654="South", 1, 0)</f>
        <v>0</v>
      </c>
      <c r="H1654" s="12">
        <f>IF(I1654="East", 1, 0)</f>
        <v>1</v>
      </c>
      <c r="I1654" s="12" t="s">
        <v>7</v>
      </c>
      <c r="J1654" s="12">
        <v>254.059167567939</v>
      </c>
      <c r="K1654" s="12">
        <f>B1654-200</f>
        <v>9.7192150788660001</v>
      </c>
      <c r="L1654" s="12">
        <f>C1654-20</f>
        <v>2.2238690391579006</v>
      </c>
      <c r="M1654" s="12">
        <f>D1654-150</f>
        <v>8</v>
      </c>
      <c r="N1654" s="12">
        <f>E1654-21</f>
        <v>1.7134116550857001</v>
      </c>
      <c r="O1654" s="12">
        <f>H1654-1</f>
        <v>0</v>
      </c>
    </row>
    <row r="1655" spans="1:15" x14ac:dyDescent="0.3">
      <c r="A1655" s="12">
        <v>285.00472411169102</v>
      </c>
      <c r="B1655" s="12">
        <v>182.341685359465</v>
      </c>
      <c r="C1655" s="12">
        <v>15.871731585989201</v>
      </c>
      <c r="D1655" s="12">
        <v>143</v>
      </c>
      <c r="E1655" s="12">
        <v>22.567314830864401</v>
      </c>
      <c r="F1655" s="12">
        <f>IF(I1655="North", 1, 0)</f>
        <v>1</v>
      </c>
      <c r="G1655" s="12">
        <f>IF(I1655="South", 1, 0)</f>
        <v>0</v>
      </c>
      <c r="H1655" s="12">
        <f>IF(I1655="East", 1, 0)</f>
        <v>0</v>
      </c>
      <c r="I1655" s="12" t="s">
        <v>8</v>
      </c>
      <c r="J1655" s="12">
        <v>285.00472411169102</v>
      </c>
      <c r="K1655" s="12">
        <f>B1655-200</f>
        <v>-17.658314640534996</v>
      </c>
      <c r="L1655" s="12">
        <f>C1655-20</f>
        <v>-4.1282684140107992</v>
      </c>
      <c r="M1655" s="12">
        <f>D1655-150</f>
        <v>-7</v>
      </c>
      <c r="N1655" s="12">
        <f>E1655-21</f>
        <v>1.5673148308644009</v>
      </c>
      <c r="O1655" s="12">
        <f>H1655-1</f>
        <v>-1</v>
      </c>
    </row>
    <row r="1656" spans="1:15" x14ac:dyDescent="0.3">
      <c r="A1656" s="12">
        <v>279.39475534481301</v>
      </c>
      <c r="B1656" s="12">
        <v>216.92419217308401</v>
      </c>
      <c r="C1656" s="12">
        <v>20.746817411355899</v>
      </c>
      <c r="D1656" s="12">
        <v>141</v>
      </c>
      <c r="E1656" s="12">
        <v>21.080484518323399</v>
      </c>
      <c r="F1656" s="12">
        <f>IF(I1656="North", 1, 0)</f>
        <v>0</v>
      </c>
      <c r="G1656" s="12">
        <f>IF(I1656="South", 1, 0)</f>
        <v>1</v>
      </c>
      <c r="H1656" s="12">
        <f>IF(I1656="East", 1, 0)</f>
        <v>0</v>
      </c>
      <c r="I1656" s="12" t="s">
        <v>6</v>
      </c>
      <c r="J1656" s="12">
        <v>279.39475534481301</v>
      </c>
      <c r="K1656" s="12">
        <f>B1656-200</f>
        <v>16.924192173084009</v>
      </c>
      <c r="L1656" s="12">
        <f>C1656-20</f>
        <v>0.74681741135589874</v>
      </c>
      <c r="M1656" s="12">
        <f>D1656-150</f>
        <v>-9</v>
      </c>
      <c r="N1656" s="12">
        <f>E1656-21</f>
        <v>8.0484518323398646E-2</v>
      </c>
      <c r="O1656" s="12">
        <f>H1656-1</f>
        <v>-1</v>
      </c>
    </row>
    <row r="1657" spans="1:15" x14ac:dyDescent="0.3">
      <c r="A1657" s="12">
        <v>246.83642037688301</v>
      </c>
      <c r="B1657" s="12">
        <v>185.22992949304799</v>
      </c>
      <c r="C1657" s="12">
        <v>21.8207014802733</v>
      </c>
      <c r="D1657" s="12">
        <v>143</v>
      </c>
      <c r="E1657" s="12">
        <v>24.566802324278299</v>
      </c>
      <c r="F1657" s="12">
        <f>IF(I1657="North", 1, 0)</f>
        <v>0</v>
      </c>
      <c r="G1657" s="12">
        <f>IF(I1657="South", 1, 0)</f>
        <v>1</v>
      </c>
      <c r="H1657" s="12">
        <f>IF(I1657="East", 1, 0)</f>
        <v>0</v>
      </c>
      <c r="I1657" s="12" t="s">
        <v>6</v>
      </c>
      <c r="J1657" s="12">
        <v>246.83642037688301</v>
      </c>
      <c r="K1657" s="12">
        <f>B1657-200</f>
        <v>-14.77007050695201</v>
      </c>
      <c r="L1657" s="12">
        <f>C1657-20</f>
        <v>1.8207014802732999</v>
      </c>
      <c r="M1657" s="12">
        <f>D1657-150</f>
        <v>-7</v>
      </c>
      <c r="N1657" s="12">
        <f>E1657-21</f>
        <v>3.5668023242782994</v>
      </c>
      <c r="O1657" s="12">
        <f>H1657-1</f>
        <v>-1</v>
      </c>
    </row>
    <row r="1658" spans="1:15" x14ac:dyDescent="0.3">
      <c r="A1658" s="12">
        <v>286.07929432845901</v>
      </c>
      <c r="B1658" s="12">
        <v>208.42304881347999</v>
      </c>
      <c r="C1658" s="12">
        <v>20.0358923345397</v>
      </c>
      <c r="D1658" s="12">
        <v>145</v>
      </c>
      <c r="E1658" s="12">
        <v>18.310425662693898</v>
      </c>
      <c r="F1658" s="12">
        <f>IF(I1658="North", 1, 0)</f>
        <v>0</v>
      </c>
      <c r="G1658" s="12">
        <f>IF(I1658="South", 1, 0)</f>
        <v>1</v>
      </c>
      <c r="H1658" s="12">
        <f>IF(I1658="East", 1, 0)</f>
        <v>0</v>
      </c>
      <c r="I1658" s="12" t="s">
        <v>6</v>
      </c>
      <c r="J1658" s="12">
        <v>286.07929432845901</v>
      </c>
      <c r="K1658" s="12">
        <f>B1658-200</f>
        <v>8.4230488134799941</v>
      </c>
      <c r="L1658" s="12">
        <f>C1658-20</f>
        <v>3.5892334539699533E-2</v>
      </c>
      <c r="M1658" s="12">
        <f>D1658-150</f>
        <v>-5</v>
      </c>
      <c r="N1658" s="12">
        <f>E1658-21</f>
        <v>-2.6895743373061016</v>
      </c>
      <c r="O1658" s="12">
        <f>H1658-1</f>
        <v>-1</v>
      </c>
    </row>
    <row r="1659" spans="1:15" x14ac:dyDescent="0.3">
      <c r="A1659" s="12">
        <v>295.61295590952301</v>
      </c>
      <c r="B1659" s="12">
        <v>265.87987678039798</v>
      </c>
      <c r="C1659" s="12">
        <v>9.56761170814457</v>
      </c>
      <c r="D1659" s="12">
        <v>161</v>
      </c>
      <c r="E1659" s="12">
        <v>22.3459991552836</v>
      </c>
      <c r="F1659" s="12">
        <f>IF(I1659="North", 1, 0)</f>
        <v>0</v>
      </c>
      <c r="G1659" s="12">
        <f>IF(I1659="South", 1, 0)</f>
        <v>0</v>
      </c>
      <c r="H1659" s="12">
        <f>IF(I1659="East", 1, 0)</f>
        <v>0</v>
      </c>
      <c r="I1659" s="12" t="s">
        <v>9</v>
      </c>
      <c r="J1659" s="12">
        <v>295.61295590952301</v>
      </c>
      <c r="K1659" s="12">
        <f>B1659-200</f>
        <v>65.879876780397979</v>
      </c>
      <c r="L1659" s="12">
        <f>C1659-20</f>
        <v>-10.43238829185543</v>
      </c>
      <c r="M1659" s="12">
        <f>D1659-150</f>
        <v>11</v>
      </c>
      <c r="N1659" s="12">
        <f>E1659-21</f>
        <v>1.3459991552836001</v>
      </c>
      <c r="O1659" s="12">
        <f>H1659-1</f>
        <v>-1</v>
      </c>
    </row>
    <row r="1660" spans="1:15" x14ac:dyDescent="0.3">
      <c r="A1660" s="12">
        <v>231.80451922973401</v>
      </c>
      <c r="B1660" s="12">
        <v>149.67287173601699</v>
      </c>
      <c r="C1660" s="12">
        <v>20.8024481198674</v>
      </c>
      <c r="D1660" s="12">
        <v>154</v>
      </c>
      <c r="E1660" s="12">
        <v>14.732162515330501</v>
      </c>
      <c r="F1660" s="12">
        <f>IF(I1660="North", 1, 0)</f>
        <v>0</v>
      </c>
      <c r="G1660" s="12">
        <f>IF(I1660="South", 1, 0)</f>
        <v>1</v>
      </c>
      <c r="H1660" s="12">
        <f>IF(I1660="East", 1, 0)</f>
        <v>0</v>
      </c>
      <c r="I1660" s="12" t="s">
        <v>6</v>
      </c>
      <c r="J1660" s="12">
        <v>231.80451922973401</v>
      </c>
      <c r="K1660" s="12">
        <f>B1660-200</f>
        <v>-50.327128263983013</v>
      </c>
      <c r="L1660" s="12">
        <f>C1660-20</f>
        <v>0.80244811986739961</v>
      </c>
      <c r="M1660" s="12">
        <f>D1660-150</f>
        <v>4</v>
      </c>
      <c r="N1660" s="12">
        <f>E1660-21</f>
        <v>-6.2678374846694993</v>
      </c>
      <c r="O1660" s="12">
        <f>H1660-1</f>
        <v>-1</v>
      </c>
    </row>
    <row r="1661" spans="1:15" x14ac:dyDescent="0.3">
      <c r="A1661" s="12">
        <v>271.73689935015602</v>
      </c>
      <c r="B1661" s="12">
        <v>256.99392805645198</v>
      </c>
      <c r="C1661" s="12">
        <v>31.062655196986199</v>
      </c>
      <c r="D1661" s="12">
        <v>155</v>
      </c>
      <c r="E1661" s="12">
        <v>22.628361533595299</v>
      </c>
      <c r="F1661" s="12">
        <f>IF(I1661="North", 1, 0)</f>
        <v>1</v>
      </c>
      <c r="G1661" s="12">
        <f>IF(I1661="South", 1, 0)</f>
        <v>0</v>
      </c>
      <c r="H1661" s="12">
        <f>IF(I1661="East", 1, 0)</f>
        <v>0</v>
      </c>
      <c r="I1661" s="12" t="s">
        <v>8</v>
      </c>
      <c r="J1661" s="12">
        <v>271.73689935015602</v>
      </c>
      <c r="K1661" s="12">
        <f>B1661-200</f>
        <v>56.993928056451978</v>
      </c>
      <c r="L1661" s="12">
        <f>C1661-20</f>
        <v>11.062655196986199</v>
      </c>
      <c r="M1661" s="12">
        <f>D1661-150</f>
        <v>5</v>
      </c>
      <c r="N1661" s="12">
        <f>E1661-21</f>
        <v>1.6283615335952994</v>
      </c>
      <c r="O1661" s="12">
        <f>H1661-1</f>
        <v>-1</v>
      </c>
    </row>
    <row r="1662" spans="1:15" x14ac:dyDescent="0.3">
      <c r="A1662" s="12">
        <v>314.11488772709401</v>
      </c>
      <c r="B1662" s="12">
        <v>265.85575336699299</v>
      </c>
      <c r="C1662" s="12">
        <v>18.199803656215</v>
      </c>
      <c r="D1662" s="12">
        <v>159</v>
      </c>
      <c r="E1662" s="12">
        <v>28.812238782159501</v>
      </c>
      <c r="F1662" s="12">
        <f>IF(I1662="North", 1, 0)</f>
        <v>0</v>
      </c>
      <c r="G1662" s="12">
        <f>IF(I1662="South", 1, 0)</f>
        <v>1</v>
      </c>
      <c r="H1662" s="12">
        <f>IF(I1662="East", 1, 0)</f>
        <v>0</v>
      </c>
      <c r="I1662" s="12" t="s">
        <v>6</v>
      </c>
      <c r="J1662" s="12">
        <v>314.11488772709401</v>
      </c>
      <c r="K1662" s="12">
        <f>B1662-200</f>
        <v>65.855753366992985</v>
      </c>
      <c r="L1662" s="12">
        <f>C1662-20</f>
        <v>-1.8001963437850002</v>
      </c>
      <c r="M1662" s="12">
        <f>D1662-150</f>
        <v>9</v>
      </c>
      <c r="N1662" s="12">
        <f>E1662-21</f>
        <v>7.8122387821595005</v>
      </c>
      <c r="O1662" s="12">
        <f>H1662-1</f>
        <v>-1</v>
      </c>
    </row>
    <row r="1663" spans="1:15" x14ac:dyDescent="0.3">
      <c r="A1663" s="12">
        <v>272.29545546887499</v>
      </c>
      <c r="B1663" s="12">
        <v>194.096573650446</v>
      </c>
      <c r="C1663" s="12">
        <v>16.359614510723301</v>
      </c>
      <c r="D1663" s="12">
        <v>166</v>
      </c>
      <c r="E1663" s="12">
        <v>17.020574590129801</v>
      </c>
      <c r="F1663" s="12">
        <f>IF(I1663="North", 1, 0)</f>
        <v>1</v>
      </c>
      <c r="G1663" s="12">
        <f>IF(I1663="South", 1, 0)</f>
        <v>0</v>
      </c>
      <c r="H1663" s="12">
        <f>IF(I1663="East", 1, 0)</f>
        <v>0</v>
      </c>
      <c r="I1663" s="12" t="s">
        <v>8</v>
      </c>
      <c r="J1663" s="12">
        <v>272.29545546887499</v>
      </c>
      <c r="K1663" s="12">
        <f>B1663-200</f>
        <v>-5.903426349553996</v>
      </c>
      <c r="L1663" s="12">
        <f>C1663-20</f>
        <v>-3.6403854892766994</v>
      </c>
      <c r="M1663" s="12">
        <f>D1663-150</f>
        <v>16</v>
      </c>
      <c r="N1663" s="12">
        <f>E1663-21</f>
        <v>-3.9794254098701991</v>
      </c>
      <c r="O1663" s="12">
        <f>H1663-1</f>
        <v>-1</v>
      </c>
    </row>
    <row r="1664" spans="1:15" x14ac:dyDescent="0.3">
      <c r="A1664" s="12">
        <v>175.77610549494</v>
      </c>
      <c r="B1664" s="12">
        <v>93.907255049570196</v>
      </c>
      <c r="C1664" s="12">
        <v>21.866742798556899</v>
      </c>
      <c r="D1664" s="12">
        <v>129</v>
      </c>
      <c r="E1664" s="12">
        <v>17.9607914720489</v>
      </c>
      <c r="F1664" s="12">
        <f>IF(I1664="North", 1, 0)</f>
        <v>0</v>
      </c>
      <c r="G1664" s="12">
        <f>IF(I1664="South", 1, 0)</f>
        <v>0</v>
      </c>
      <c r="H1664" s="12">
        <f>IF(I1664="East", 1, 0)</f>
        <v>1</v>
      </c>
      <c r="I1664" s="12" t="s">
        <v>7</v>
      </c>
      <c r="J1664" s="12">
        <v>175.77610549494</v>
      </c>
      <c r="K1664" s="12">
        <f>B1664-200</f>
        <v>-106.0927449504298</v>
      </c>
      <c r="L1664" s="12">
        <f>C1664-20</f>
        <v>1.8667427985568992</v>
      </c>
      <c r="M1664" s="12">
        <f>D1664-150</f>
        <v>-21</v>
      </c>
      <c r="N1664" s="12">
        <f>E1664-21</f>
        <v>-3.0392085279511001</v>
      </c>
      <c r="O1664" s="12">
        <f>H1664-1</f>
        <v>0</v>
      </c>
    </row>
    <row r="1665" spans="1:15" x14ac:dyDescent="0.3">
      <c r="A1665" s="12">
        <v>240.64405442556901</v>
      </c>
      <c r="B1665" s="12">
        <v>169.608900645278</v>
      </c>
      <c r="C1665" s="12">
        <v>21.5618910523328</v>
      </c>
      <c r="D1665" s="12">
        <v>150</v>
      </c>
      <c r="E1665" s="12">
        <v>18.159938228433699</v>
      </c>
      <c r="F1665" s="12">
        <f>IF(I1665="North", 1, 0)</f>
        <v>0</v>
      </c>
      <c r="G1665" s="12">
        <f>IF(I1665="South", 1, 0)</f>
        <v>0</v>
      </c>
      <c r="H1665" s="12">
        <f>IF(I1665="East", 1, 0)</f>
        <v>0</v>
      </c>
      <c r="I1665" s="12" t="s">
        <v>9</v>
      </c>
      <c r="J1665" s="12">
        <v>240.64405442556901</v>
      </c>
      <c r="K1665" s="12">
        <f>B1665-200</f>
        <v>-30.391099354722002</v>
      </c>
      <c r="L1665" s="12">
        <f>C1665-20</f>
        <v>1.5618910523328005</v>
      </c>
      <c r="M1665" s="12">
        <f>D1665-150</f>
        <v>0</v>
      </c>
      <c r="N1665" s="12">
        <f>E1665-21</f>
        <v>-2.840061771566301</v>
      </c>
      <c r="O1665" s="12">
        <f>H1665-1</f>
        <v>-1</v>
      </c>
    </row>
    <row r="1666" spans="1:15" x14ac:dyDescent="0.3">
      <c r="A1666" s="12">
        <v>330.02861443277402</v>
      </c>
      <c r="B1666" s="12">
        <v>264.849727328055</v>
      </c>
      <c r="C1666" s="12">
        <v>25.963675827082</v>
      </c>
      <c r="D1666" s="12">
        <v>148</v>
      </c>
      <c r="E1666" s="12">
        <v>21.519992903206301</v>
      </c>
      <c r="F1666" s="12">
        <f>IF(I1666="North", 1, 0)</f>
        <v>0</v>
      </c>
      <c r="G1666" s="12">
        <f>IF(I1666="South", 1, 0)</f>
        <v>0</v>
      </c>
      <c r="H1666" s="12">
        <f>IF(I1666="East", 1, 0)</f>
        <v>1</v>
      </c>
      <c r="I1666" s="12" t="s">
        <v>7</v>
      </c>
      <c r="J1666" s="12">
        <v>330.02861443277402</v>
      </c>
      <c r="K1666" s="12">
        <f>B1666-200</f>
        <v>64.849727328054996</v>
      </c>
      <c r="L1666" s="12">
        <f>C1666-20</f>
        <v>5.9636758270819996</v>
      </c>
      <c r="M1666" s="12">
        <f>D1666-150</f>
        <v>-2</v>
      </c>
      <c r="N1666" s="12">
        <f>E1666-21</f>
        <v>0.51999290320630109</v>
      </c>
      <c r="O1666" s="12">
        <f>H1666-1</f>
        <v>0</v>
      </c>
    </row>
    <row r="1667" spans="1:15" x14ac:dyDescent="0.3">
      <c r="A1667" s="12">
        <v>260.38220349527501</v>
      </c>
      <c r="B1667" s="12">
        <v>198.85659688505501</v>
      </c>
      <c r="C1667" s="12">
        <v>13.710659220455501</v>
      </c>
      <c r="D1667" s="12">
        <v>151</v>
      </c>
      <c r="E1667" s="12">
        <v>16.747854908585101</v>
      </c>
      <c r="F1667" s="12">
        <f>IF(I1667="North", 1, 0)</f>
        <v>0</v>
      </c>
      <c r="G1667" s="12">
        <f>IF(I1667="South", 1, 0)</f>
        <v>0</v>
      </c>
      <c r="H1667" s="12">
        <f>IF(I1667="East", 1, 0)</f>
        <v>1</v>
      </c>
      <c r="I1667" s="12" t="s">
        <v>7</v>
      </c>
      <c r="J1667" s="12">
        <v>260.38220349527501</v>
      </c>
      <c r="K1667" s="12">
        <f>B1667-200</f>
        <v>-1.1434031149449879</v>
      </c>
      <c r="L1667" s="12">
        <f>C1667-20</f>
        <v>-6.2893407795444993</v>
      </c>
      <c r="M1667" s="12">
        <f>D1667-150</f>
        <v>1</v>
      </c>
      <c r="N1667" s="12">
        <f>E1667-21</f>
        <v>-4.2521450914148993</v>
      </c>
      <c r="O1667" s="12">
        <f>H1667-1</f>
        <v>0</v>
      </c>
    </row>
    <row r="1668" spans="1:15" x14ac:dyDescent="0.3">
      <c r="A1668" s="12">
        <v>227.05085080065101</v>
      </c>
      <c r="B1668" s="12">
        <v>150.03488838525399</v>
      </c>
      <c r="C1668" s="12">
        <v>23.6569012628749</v>
      </c>
      <c r="D1668" s="12">
        <v>154</v>
      </c>
      <c r="E1668" s="12">
        <v>22.684989514763899</v>
      </c>
      <c r="F1668" s="12">
        <f>IF(I1668="North", 1, 0)</f>
        <v>0</v>
      </c>
      <c r="G1668" s="12">
        <f>IF(I1668="South", 1, 0)</f>
        <v>1</v>
      </c>
      <c r="H1668" s="12">
        <f>IF(I1668="East", 1, 0)</f>
        <v>0</v>
      </c>
      <c r="I1668" s="12" t="s">
        <v>6</v>
      </c>
      <c r="J1668" s="12">
        <v>227.05085080065101</v>
      </c>
      <c r="K1668" s="12">
        <f>B1668-200</f>
        <v>-49.965111614746007</v>
      </c>
      <c r="L1668" s="12">
        <f>C1668-20</f>
        <v>3.6569012628749</v>
      </c>
      <c r="M1668" s="12">
        <f>D1668-150</f>
        <v>4</v>
      </c>
      <c r="N1668" s="12">
        <f>E1668-21</f>
        <v>1.6849895147638989</v>
      </c>
      <c r="O1668" s="12">
        <f>H1668-1</f>
        <v>-1</v>
      </c>
    </row>
    <row r="1669" spans="1:15" x14ac:dyDescent="0.3">
      <c r="A1669" s="12">
        <v>225.470358116711</v>
      </c>
      <c r="B1669" s="12">
        <v>174.76125393858899</v>
      </c>
      <c r="C1669" s="12">
        <v>22.9521103062573</v>
      </c>
      <c r="D1669" s="12">
        <v>136</v>
      </c>
      <c r="E1669" s="12">
        <v>24.387359781876601</v>
      </c>
      <c r="F1669" s="12">
        <f>IF(I1669="North", 1, 0)</f>
        <v>0</v>
      </c>
      <c r="G1669" s="12">
        <f>IF(I1669="South", 1, 0)</f>
        <v>1</v>
      </c>
      <c r="H1669" s="12">
        <f>IF(I1669="East", 1, 0)</f>
        <v>0</v>
      </c>
      <c r="I1669" s="12" t="s">
        <v>6</v>
      </c>
      <c r="J1669" s="12">
        <v>225.470358116711</v>
      </c>
      <c r="K1669" s="12">
        <f>B1669-200</f>
        <v>-25.238746061411007</v>
      </c>
      <c r="L1669" s="12">
        <f>C1669-20</f>
        <v>2.9521103062572998</v>
      </c>
      <c r="M1669" s="12">
        <f>D1669-150</f>
        <v>-14</v>
      </c>
      <c r="N1669" s="12">
        <f>E1669-21</f>
        <v>3.3873597818766008</v>
      </c>
      <c r="O1669" s="12">
        <f>H1669-1</f>
        <v>-1</v>
      </c>
    </row>
    <row r="1670" spans="1:15" x14ac:dyDescent="0.3">
      <c r="A1670" s="12">
        <v>259.53013914427902</v>
      </c>
      <c r="B1670" s="12">
        <v>242.03100132522701</v>
      </c>
      <c r="C1670" s="12">
        <v>19.289267315297199</v>
      </c>
      <c r="D1670" s="12">
        <v>153</v>
      </c>
      <c r="E1670" s="12">
        <v>23.1373888538151</v>
      </c>
      <c r="F1670" s="12">
        <f>IF(I1670="North", 1, 0)</f>
        <v>0</v>
      </c>
      <c r="G1670" s="12">
        <f>IF(I1670="South", 1, 0)</f>
        <v>1</v>
      </c>
      <c r="H1670" s="12">
        <f>IF(I1670="East", 1, 0)</f>
        <v>0</v>
      </c>
      <c r="I1670" s="12" t="s">
        <v>6</v>
      </c>
      <c r="J1670" s="12">
        <v>259.53013914427902</v>
      </c>
      <c r="K1670" s="12">
        <f>B1670-200</f>
        <v>42.03100132522701</v>
      </c>
      <c r="L1670" s="12">
        <f>C1670-20</f>
        <v>-0.71073268470280127</v>
      </c>
      <c r="M1670" s="12">
        <f>D1670-150</f>
        <v>3</v>
      </c>
      <c r="N1670" s="12">
        <f>E1670-21</f>
        <v>2.1373888538151</v>
      </c>
      <c r="O1670" s="12">
        <f>H1670-1</f>
        <v>-1</v>
      </c>
    </row>
    <row r="1671" spans="1:15" x14ac:dyDescent="0.3">
      <c r="A1671" s="12">
        <v>262.986323354202</v>
      </c>
      <c r="B1671" s="12">
        <v>227.336678410068</v>
      </c>
      <c r="C1671" s="12">
        <v>21.6934365896084</v>
      </c>
      <c r="D1671" s="12">
        <v>146</v>
      </c>
      <c r="E1671" s="12">
        <v>13.9263382974477</v>
      </c>
      <c r="F1671" s="12">
        <f>IF(I1671="North", 1, 0)</f>
        <v>0</v>
      </c>
      <c r="G1671" s="12">
        <f>IF(I1671="South", 1, 0)</f>
        <v>0</v>
      </c>
      <c r="H1671" s="12">
        <f>IF(I1671="East", 1, 0)</f>
        <v>1</v>
      </c>
      <c r="I1671" s="12" t="s">
        <v>7</v>
      </c>
      <c r="J1671" s="12">
        <v>262.986323354202</v>
      </c>
      <c r="K1671" s="12">
        <f>B1671-200</f>
        <v>27.336678410068004</v>
      </c>
      <c r="L1671" s="12">
        <f>C1671-20</f>
        <v>1.6934365896083996</v>
      </c>
      <c r="M1671" s="12">
        <f>D1671-150</f>
        <v>-4</v>
      </c>
      <c r="N1671" s="12">
        <f>E1671-21</f>
        <v>-7.0736617025523003</v>
      </c>
      <c r="O1671" s="12">
        <f>H1671-1</f>
        <v>0</v>
      </c>
    </row>
    <row r="1672" spans="1:15" x14ac:dyDescent="0.3">
      <c r="A1672" s="12">
        <v>231.93195598652699</v>
      </c>
      <c r="B1672" s="12">
        <v>188.05339504151499</v>
      </c>
      <c r="C1672" s="12">
        <v>25.147287407991701</v>
      </c>
      <c r="D1672" s="12">
        <v>137</v>
      </c>
      <c r="E1672" s="12">
        <v>24.980670660634399</v>
      </c>
      <c r="F1672" s="12">
        <f>IF(I1672="North", 1, 0)</f>
        <v>0</v>
      </c>
      <c r="G1672" s="12">
        <f>IF(I1672="South", 1, 0)</f>
        <v>0</v>
      </c>
      <c r="H1672" s="12">
        <f>IF(I1672="East", 1, 0)</f>
        <v>0</v>
      </c>
      <c r="I1672" s="12" t="s">
        <v>9</v>
      </c>
      <c r="J1672" s="12">
        <v>231.93195598652699</v>
      </c>
      <c r="K1672" s="12">
        <f>B1672-200</f>
        <v>-11.946604958485011</v>
      </c>
      <c r="L1672" s="12">
        <f>C1672-20</f>
        <v>5.1472874079917013</v>
      </c>
      <c r="M1672" s="12">
        <f>D1672-150</f>
        <v>-13</v>
      </c>
      <c r="N1672" s="12">
        <f>E1672-21</f>
        <v>3.9806706606343987</v>
      </c>
      <c r="O1672" s="12">
        <f>H1672-1</f>
        <v>-1</v>
      </c>
    </row>
    <row r="1673" spans="1:15" x14ac:dyDescent="0.3">
      <c r="A1673" s="12">
        <v>263.53071931222701</v>
      </c>
      <c r="B1673" s="12">
        <v>181.65877940926501</v>
      </c>
      <c r="C1673" s="12">
        <v>24.3615769001422</v>
      </c>
      <c r="D1673" s="12">
        <v>154</v>
      </c>
      <c r="E1673" s="12">
        <v>24.7494696570147</v>
      </c>
      <c r="F1673" s="12">
        <f>IF(I1673="North", 1, 0)</f>
        <v>0</v>
      </c>
      <c r="G1673" s="12">
        <f>IF(I1673="South", 1, 0)</f>
        <v>0</v>
      </c>
      <c r="H1673" s="12">
        <f>IF(I1673="East", 1, 0)</f>
        <v>0</v>
      </c>
      <c r="I1673" s="12" t="s">
        <v>9</v>
      </c>
      <c r="J1673" s="12">
        <v>263.53071931222701</v>
      </c>
      <c r="K1673" s="12">
        <f>B1673-200</f>
        <v>-18.341220590734991</v>
      </c>
      <c r="L1673" s="12">
        <f>C1673-20</f>
        <v>4.3615769001422002</v>
      </c>
      <c r="M1673" s="12">
        <f>D1673-150</f>
        <v>4</v>
      </c>
      <c r="N1673" s="12">
        <f>E1673-21</f>
        <v>3.7494696570146999</v>
      </c>
      <c r="O1673" s="12">
        <f>H1673-1</f>
        <v>-1</v>
      </c>
    </row>
    <row r="1674" spans="1:15" x14ac:dyDescent="0.3">
      <c r="A1674" s="12">
        <v>250.448521834188</v>
      </c>
      <c r="B1674" s="12">
        <v>180.41209254780799</v>
      </c>
      <c r="C1674" s="12">
        <v>14.2849034396313</v>
      </c>
      <c r="D1674" s="12">
        <v>130</v>
      </c>
      <c r="E1674" s="12">
        <v>24.3206454893852</v>
      </c>
      <c r="F1674" s="12">
        <f>IF(I1674="North", 1, 0)</f>
        <v>0</v>
      </c>
      <c r="G1674" s="12">
        <f>IF(I1674="South", 1, 0)</f>
        <v>0</v>
      </c>
      <c r="H1674" s="12">
        <f>IF(I1674="East", 1, 0)</f>
        <v>1</v>
      </c>
      <c r="I1674" s="12" t="s">
        <v>7</v>
      </c>
      <c r="J1674" s="12">
        <v>250.448521834188</v>
      </c>
      <c r="K1674" s="12">
        <f>B1674-200</f>
        <v>-19.587907452192013</v>
      </c>
      <c r="L1674" s="12">
        <f>C1674-20</f>
        <v>-5.7150965603686998</v>
      </c>
      <c r="M1674" s="12">
        <f>D1674-150</f>
        <v>-20</v>
      </c>
      <c r="N1674" s="12">
        <f>E1674-21</f>
        <v>3.3206454893851998</v>
      </c>
      <c r="O1674" s="12">
        <f>H1674-1</f>
        <v>0</v>
      </c>
    </row>
    <row r="1675" spans="1:15" x14ac:dyDescent="0.3">
      <c r="A1675" s="12">
        <v>192.20584214393</v>
      </c>
      <c r="B1675" s="12">
        <v>153.879490775074</v>
      </c>
      <c r="C1675" s="12">
        <v>24.1007909337774</v>
      </c>
      <c r="D1675" s="12">
        <v>146</v>
      </c>
      <c r="E1675" s="12">
        <v>22.491368994623301</v>
      </c>
      <c r="F1675" s="12">
        <f>IF(I1675="North", 1, 0)</f>
        <v>0</v>
      </c>
      <c r="G1675" s="12">
        <f>IF(I1675="South", 1, 0)</f>
        <v>0</v>
      </c>
      <c r="H1675" s="12">
        <f>IF(I1675="East", 1, 0)</f>
        <v>0</v>
      </c>
      <c r="I1675" s="12" t="s">
        <v>9</v>
      </c>
      <c r="J1675" s="12">
        <v>192.20584214393</v>
      </c>
      <c r="K1675" s="12">
        <f>B1675-200</f>
        <v>-46.120509224925996</v>
      </c>
      <c r="L1675" s="12">
        <f>C1675-20</f>
        <v>4.1007909337774002</v>
      </c>
      <c r="M1675" s="12">
        <f>D1675-150</f>
        <v>-4</v>
      </c>
      <c r="N1675" s="12">
        <f>E1675-21</f>
        <v>1.4913689946233006</v>
      </c>
      <c r="O1675" s="12">
        <f>H1675-1</f>
        <v>-1</v>
      </c>
    </row>
    <row r="1676" spans="1:15" x14ac:dyDescent="0.3">
      <c r="A1676" s="12">
        <v>322.94156465284999</v>
      </c>
      <c r="B1676" s="12">
        <v>280.76878447347201</v>
      </c>
      <c r="C1676" s="12">
        <v>19.6765569748374</v>
      </c>
      <c r="D1676" s="12">
        <v>149</v>
      </c>
      <c r="E1676" s="12">
        <v>21.880757256820502</v>
      </c>
      <c r="F1676" s="12">
        <f>IF(I1676="North", 1, 0)</f>
        <v>0</v>
      </c>
      <c r="G1676" s="12">
        <f>IF(I1676="South", 1, 0)</f>
        <v>0</v>
      </c>
      <c r="H1676" s="12">
        <f>IF(I1676="East", 1, 0)</f>
        <v>1</v>
      </c>
      <c r="I1676" s="12" t="s">
        <v>7</v>
      </c>
      <c r="J1676" s="12">
        <v>322.94156465284999</v>
      </c>
      <c r="K1676" s="12">
        <f>B1676-200</f>
        <v>80.76878447347201</v>
      </c>
      <c r="L1676" s="12">
        <f>C1676-20</f>
        <v>-0.32344302516260015</v>
      </c>
      <c r="M1676" s="12">
        <f>D1676-150</f>
        <v>-1</v>
      </c>
      <c r="N1676" s="12">
        <f>E1676-21</f>
        <v>0.88075725682050177</v>
      </c>
      <c r="O1676" s="12">
        <f>H1676-1</f>
        <v>0</v>
      </c>
    </row>
    <row r="1677" spans="1:15" x14ac:dyDescent="0.3">
      <c r="A1677" s="12">
        <v>282.664931435288</v>
      </c>
      <c r="B1677" s="12">
        <v>183.88397653943301</v>
      </c>
      <c r="C1677" s="12">
        <v>20.364370490077501</v>
      </c>
      <c r="D1677" s="12">
        <v>143</v>
      </c>
      <c r="E1677" s="12">
        <v>25.129557592505499</v>
      </c>
      <c r="F1677" s="12">
        <f>IF(I1677="North", 1, 0)</f>
        <v>0</v>
      </c>
      <c r="G1677" s="12">
        <f>IF(I1677="South", 1, 0)</f>
        <v>0</v>
      </c>
      <c r="H1677" s="12">
        <f>IF(I1677="East", 1, 0)</f>
        <v>1</v>
      </c>
      <c r="I1677" s="12" t="s">
        <v>7</v>
      </c>
      <c r="J1677" s="12">
        <v>282.664931435288</v>
      </c>
      <c r="K1677" s="12">
        <f>B1677-200</f>
        <v>-16.116023460566993</v>
      </c>
      <c r="L1677" s="12">
        <f>C1677-20</f>
        <v>0.36437049007750133</v>
      </c>
      <c r="M1677" s="12">
        <f>D1677-150</f>
        <v>-7</v>
      </c>
      <c r="N1677" s="12">
        <f>E1677-21</f>
        <v>4.129557592505499</v>
      </c>
      <c r="O1677" s="12">
        <f>H1677-1</f>
        <v>0</v>
      </c>
    </row>
    <row r="1678" spans="1:15" x14ac:dyDescent="0.3">
      <c r="A1678" s="12">
        <v>302.88420851715802</v>
      </c>
      <c r="B1678" s="12">
        <v>260.85792604127403</v>
      </c>
      <c r="C1678" s="12">
        <v>20.3659849550084</v>
      </c>
      <c r="D1678" s="12">
        <v>140</v>
      </c>
      <c r="E1678" s="12">
        <v>28.694053950413799</v>
      </c>
      <c r="F1678" s="12">
        <f>IF(I1678="North", 1, 0)</f>
        <v>0</v>
      </c>
      <c r="G1678" s="12">
        <f>IF(I1678="South", 1, 0)</f>
        <v>0</v>
      </c>
      <c r="H1678" s="12">
        <f>IF(I1678="East", 1, 0)</f>
        <v>0</v>
      </c>
      <c r="I1678" s="12" t="s">
        <v>9</v>
      </c>
      <c r="J1678" s="12">
        <v>302.88420851715802</v>
      </c>
      <c r="K1678" s="12">
        <f>B1678-200</f>
        <v>60.857926041274027</v>
      </c>
      <c r="L1678" s="12">
        <f>C1678-20</f>
        <v>0.36598495500840045</v>
      </c>
      <c r="M1678" s="12">
        <f>D1678-150</f>
        <v>-10</v>
      </c>
      <c r="N1678" s="12">
        <f>E1678-21</f>
        <v>7.6940539504137995</v>
      </c>
      <c r="O1678" s="12">
        <f>H1678-1</f>
        <v>-1</v>
      </c>
    </row>
    <row r="1679" spans="1:15" x14ac:dyDescent="0.3">
      <c r="A1679" s="12">
        <v>318.75781773282</v>
      </c>
      <c r="B1679" s="12">
        <v>276.06580259612201</v>
      </c>
      <c r="C1679" s="12">
        <v>19.2487850560087</v>
      </c>
      <c r="D1679" s="12">
        <v>142</v>
      </c>
      <c r="E1679" s="12">
        <v>17.187838146540599</v>
      </c>
      <c r="F1679" s="12">
        <f>IF(I1679="North", 1, 0)</f>
        <v>1</v>
      </c>
      <c r="G1679" s="12">
        <f>IF(I1679="South", 1, 0)</f>
        <v>0</v>
      </c>
      <c r="H1679" s="12">
        <f>IF(I1679="East", 1, 0)</f>
        <v>0</v>
      </c>
      <c r="I1679" s="12" t="s">
        <v>8</v>
      </c>
      <c r="J1679" s="12">
        <v>318.75781773282</v>
      </c>
      <c r="K1679" s="12">
        <f>B1679-200</f>
        <v>76.065802596122012</v>
      </c>
      <c r="L1679" s="12">
        <f>C1679-20</f>
        <v>-0.75121494399130029</v>
      </c>
      <c r="M1679" s="12">
        <f>D1679-150</f>
        <v>-8</v>
      </c>
      <c r="N1679" s="12">
        <f>E1679-21</f>
        <v>-3.8121618534594006</v>
      </c>
      <c r="O1679" s="12">
        <f>H1679-1</f>
        <v>-1</v>
      </c>
    </row>
    <row r="1680" spans="1:15" x14ac:dyDescent="0.3">
      <c r="A1680" s="12">
        <v>302.10442187946802</v>
      </c>
      <c r="B1680" s="12">
        <v>249.91554490739799</v>
      </c>
      <c r="C1680" s="12">
        <v>25.958537485535299</v>
      </c>
      <c r="D1680" s="12">
        <v>144</v>
      </c>
      <c r="E1680" s="12">
        <v>25.312501583178999</v>
      </c>
      <c r="F1680" s="12">
        <f>IF(I1680="North", 1, 0)</f>
        <v>1</v>
      </c>
      <c r="G1680" s="12">
        <f>IF(I1680="South", 1, 0)</f>
        <v>0</v>
      </c>
      <c r="H1680" s="12">
        <f>IF(I1680="East", 1, 0)</f>
        <v>0</v>
      </c>
      <c r="I1680" s="12" t="s">
        <v>8</v>
      </c>
      <c r="J1680" s="12">
        <v>302.10442187946802</v>
      </c>
      <c r="K1680" s="12">
        <f>B1680-200</f>
        <v>49.915544907397987</v>
      </c>
      <c r="L1680" s="12">
        <f>C1680-20</f>
        <v>5.9585374855352988</v>
      </c>
      <c r="M1680" s="12">
        <f>D1680-150</f>
        <v>-6</v>
      </c>
      <c r="N1680" s="12">
        <f>E1680-21</f>
        <v>4.3125015831789995</v>
      </c>
      <c r="O1680" s="12">
        <f>H1680-1</f>
        <v>-1</v>
      </c>
    </row>
    <row r="1681" spans="1:15" x14ac:dyDescent="0.3">
      <c r="A1681" s="12">
        <v>258.368881138598</v>
      </c>
      <c r="B1681" s="12">
        <v>178.41898436409701</v>
      </c>
      <c r="C1681" s="12">
        <v>19.581410200753901</v>
      </c>
      <c r="D1681" s="12">
        <v>155</v>
      </c>
      <c r="E1681" s="12">
        <v>20.655131607970102</v>
      </c>
      <c r="F1681" s="12">
        <f>IF(I1681="North", 1, 0)</f>
        <v>0</v>
      </c>
      <c r="G1681" s="12">
        <f>IF(I1681="South", 1, 0)</f>
        <v>1</v>
      </c>
      <c r="H1681" s="12">
        <f>IF(I1681="East", 1, 0)</f>
        <v>0</v>
      </c>
      <c r="I1681" s="12" t="s">
        <v>6</v>
      </c>
      <c r="J1681" s="12">
        <v>258.368881138598</v>
      </c>
      <c r="K1681" s="12">
        <f>B1681-200</f>
        <v>-21.581015635902986</v>
      </c>
      <c r="L1681" s="12">
        <f>C1681-20</f>
        <v>-0.4185897992460994</v>
      </c>
      <c r="M1681" s="12">
        <f>D1681-150</f>
        <v>5</v>
      </c>
      <c r="N1681" s="12">
        <f>E1681-21</f>
        <v>-0.34486839202989827</v>
      </c>
      <c r="O1681" s="12">
        <f>H1681-1</f>
        <v>-1</v>
      </c>
    </row>
    <row r="1682" spans="1:15" x14ac:dyDescent="0.3">
      <c r="A1682" s="12">
        <v>279.62990950998199</v>
      </c>
      <c r="B1682" s="12">
        <v>220.18650451683001</v>
      </c>
      <c r="C1682" s="12">
        <v>14.4022693580841</v>
      </c>
      <c r="D1682" s="12">
        <v>154</v>
      </c>
      <c r="E1682" s="12">
        <v>20.481307791885499</v>
      </c>
      <c r="F1682" s="12">
        <f>IF(I1682="North", 1, 0)</f>
        <v>0</v>
      </c>
      <c r="G1682" s="12">
        <f>IF(I1682="South", 1, 0)</f>
        <v>0</v>
      </c>
      <c r="H1682" s="12">
        <f>IF(I1682="East", 1, 0)</f>
        <v>0</v>
      </c>
      <c r="I1682" s="12" t="s">
        <v>9</v>
      </c>
      <c r="J1682" s="12">
        <v>279.62990950998199</v>
      </c>
      <c r="K1682" s="12">
        <f>B1682-200</f>
        <v>20.186504516830013</v>
      </c>
      <c r="L1682" s="12">
        <f>C1682-20</f>
        <v>-5.5977306419159003</v>
      </c>
      <c r="M1682" s="12">
        <f>D1682-150</f>
        <v>4</v>
      </c>
      <c r="N1682" s="12">
        <f>E1682-21</f>
        <v>-0.51869220811450134</v>
      </c>
      <c r="O1682" s="12">
        <f>H1682-1</f>
        <v>-1</v>
      </c>
    </row>
    <row r="1683" spans="1:15" x14ac:dyDescent="0.3">
      <c r="A1683" s="12">
        <v>265.69359425617603</v>
      </c>
      <c r="B1683" s="12">
        <v>198.79021968045399</v>
      </c>
      <c r="C1683" s="12">
        <v>18.0323507201513</v>
      </c>
      <c r="D1683" s="12">
        <v>141</v>
      </c>
      <c r="E1683" s="12">
        <v>14.853877238471799</v>
      </c>
      <c r="F1683" s="12">
        <f>IF(I1683="North", 1, 0)</f>
        <v>0</v>
      </c>
      <c r="G1683" s="12">
        <f>IF(I1683="South", 1, 0)</f>
        <v>1</v>
      </c>
      <c r="H1683" s="12">
        <f>IF(I1683="East", 1, 0)</f>
        <v>0</v>
      </c>
      <c r="I1683" s="12" t="s">
        <v>6</v>
      </c>
      <c r="J1683" s="12">
        <v>265.69359425617603</v>
      </c>
      <c r="K1683" s="12">
        <f>B1683-200</f>
        <v>-1.2097803195460131</v>
      </c>
      <c r="L1683" s="12">
        <f>C1683-20</f>
        <v>-1.9676492798487004</v>
      </c>
      <c r="M1683" s="12">
        <f>D1683-150</f>
        <v>-9</v>
      </c>
      <c r="N1683" s="12">
        <f>E1683-21</f>
        <v>-6.1461227615282006</v>
      </c>
      <c r="O1683" s="12">
        <f>H1683-1</f>
        <v>-1</v>
      </c>
    </row>
    <row r="1684" spans="1:15" x14ac:dyDescent="0.3">
      <c r="A1684" s="12">
        <v>216.789588316524</v>
      </c>
      <c r="B1684" s="12">
        <v>154.814906963493</v>
      </c>
      <c r="C1684" s="12">
        <v>20.893473584052298</v>
      </c>
      <c r="D1684" s="12">
        <v>148</v>
      </c>
      <c r="E1684" s="12">
        <v>19.860842361938399</v>
      </c>
      <c r="F1684" s="12">
        <f>IF(I1684="North", 1, 0)</f>
        <v>0</v>
      </c>
      <c r="G1684" s="12">
        <f>IF(I1684="South", 1, 0)</f>
        <v>0</v>
      </c>
      <c r="H1684" s="12">
        <f>IF(I1684="East", 1, 0)</f>
        <v>1</v>
      </c>
      <c r="I1684" s="12" t="s">
        <v>7</v>
      </c>
      <c r="J1684" s="12">
        <v>216.789588316524</v>
      </c>
      <c r="K1684" s="12">
        <f>B1684-200</f>
        <v>-45.185093036506998</v>
      </c>
      <c r="L1684" s="12">
        <f>C1684-20</f>
        <v>0.89347358405229826</v>
      </c>
      <c r="M1684" s="12">
        <f>D1684-150</f>
        <v>-2</v>
      </c>
      <c r="N1684" s="12">
        <f>E1684-21</f>
        <v>-1.1391576380616009</v>
      </c>
      <c r="O1684" s="12">
        <f>H1684-1</f>
        <v>0</v>
      </c>
    </row>
    <row r="1685" spans="1:15" x14ac:dyDescent="0.3">
      <c r="A1685" s="12">
        <v>287.53743635597402</v>
      </c>
      <c r="B1685" s="12">
        <v>216.21796408608</v>
      </c>
      <c r="C1685" s="12">
        <v>26.1460739214852</v>
      </c>
      <c r="D1685" s="12">
        <v>152</v>
      </c>
      <c r="E1685" s="12">
        <v>17.0109401681263</v>
      </c>
      <c r="F1685" s="12">
        <f>IF(I1685="North", 1, 0)</f>
        <v>1</v>
      </c>
      <c r="G1685" s="12">
        <f>IF(I1685="South", 1, 0)</f>
        <v>0</v>
      </c>
      <c r="H1685" s="12">
        <f>IF(I1685="East", 1, 0)</f>
        <v>0</v>
      </c>
      <c r="I1685" s="12" t="s">
        <v>8</v>
      </c>
      <c r="J1685" s="12">
        <v>287.53743635597402</v>
      </c>
      <c r="K1685" s="12">
        <f>B1685-200</f>
        <v>16.217964086080002</v>
      </c>
      <c r="L1685" s="12">
        <f>C1685-20</f>
        <v>6.1460739214852005</v>
      </c>
      <c r="M1685" s="12">
        <f>D1685-150</f>
        <v>2</v>
      </c>
      <c r="N1685" s="12">
        <f>E1685-21</f>
        <v>-3.9890598318736998</v>
      </c>
      <c r="O1685" s="12">
        <f>H1685-1</f>
        <v>-1</v>
      </c>
    </row>
    <row r="1686" spans="1:15" x14ac:dyDescent="0.3">
      <c r="A1686" s="12">
        <v>215.85122846312601</v>
      </c>
      <c r="B1686" s="12">
        <v>141.048010442009</v>
      </c>
      <c r="C1686" s="12">
        <v>23.015473424744101</v>
      </c>
      <c r="D1686" s="12">
        <v>153</v>
      </c>
      <c r="E1686" s="12">
        <v>19.144582281976199</v>
      </c>
      <c r="F1686" s="12">
        <f>IF(I1686="North", 1, 0)</f>
        <v>0</v>
      </c>
      <c r="G1686" s="12">
        <f>IF(I1686="South", 1, 0)</f>
        <v>0</v>
      </c>
      <c r="H1686" s="12">
        <f>IF(I1686="East", 1, 0)</f>
        <v>0</v>
      </c>
      <c r="I1686" s="12" t="s">
        <v>9</v>
      </c>
      <c r="J1686" s="12">
        <v>215.85122846312601</v>
      </c>
      <c r="K1686" s="12">
        <f>B1686-200</f>
        <v>-58.951989557990998</v>
      </c>
      <c r="L1686" s="12">
        <f>C1686-20</f>
        <v>3.0154734247441013</v>
      </c>
      <c r="M1686" s="12">
        <f>D1686-150</f>
        <v>3</v>
      </c>
      <c r="N1686" s="12">
        <f>E1686-21</f>
        <v>-1.8554177180238014</v>
      </c>
      <c r="O1686" s="12">
        <f>H1686-1</f>
        <v>-1</v>
      </c>
    </row>
    <row r="1687" spans="1:15" x14ac:dyDescent="0.3">
      <c r="A1687" s="12">
        <v>328.08264488416802</v>
      </c>
      <c r="B1687" s="12">
        <v>259.38396942307799</v>
      </c>
      <c r="C1687" s="12">
        <v>15.7473236062647</v>
      </c>
      <c r="D1687" s="12">
        <v>152</v>
      </c>
      <c r="E1687" s="12">
        <v>16.607254464887401</v>
      </c>
      <c r="F1687" s="12">
        <f>IF(I1687="North", 1, 0)</f>
        <v>0</v>
      </c>
      <c r="G1687" s="12">
        <f>IF(I1687="South", 1, 0)</f>
        <v>0</v>
      </c>
      <c r="H1687" s="12">
        <f>IF(I1687="East", 1, 0)</f>
        <v>0</v>
      </c>
      <c r="I1687" s="12" t="s">
        <v>9</v>
      </c>
      <c r="J1687" s="12">
        <v>328.08264488416802</v>
      </c>
      <c r="K1687" s="12">
        <f>B1687-200</f>
        <v>59.383969423077986</v>
      </c>
      <c r="L1687" s="12">
        <f>C1687-20</f>
        <v>-4.2526763937352996</v>
      </c>
      <c r="M1687" s="12">
        <f>D1687-150</f>
        <v>2</v>
      </c>
      <c r="N1687" s="12">
        <f>E1687-21</f>
        <v>-4.3927455351125992</v>
      </c>
      <c r="O1687" s="12">
        <f>H1687-1</f>
        <v>-1</v>
      </c>
    </row>
    <row r="1688" spans="1:15" x14ac:dyDescent="0.3">
      <c r="A1688" s="12">
        <v>199.71096622932299</v>
      </c>
      <c r="B1688" s="12">
        <v>176.76913513508001</v>
      </c>
      <c r="C1688" s="12">
        <v>32.425949583394399</v>
      </c>
      <c r="D1688" s="12">
        <v>133</v>
      </c>
      <c r="E1688" s="12">
        <v>19.204366450747901</v>
      </c>
      <c r="F1688" s="12">
        <f>IF(I1688="North", 1, 0)</f>
        <v>0</v>
      </c>
      <c r="G1688" s="12">
        <f>IF(I1688="South", 1, 0)</f>
        <v>0</v>
      </c>
      <c r="H1688" s="12">
        <f>IF(I1688="East", 1, 0)</f>
        <v>0</v>
      </c>
      <c r="I1688" s="12" t="s">
        <v>9</v>
      </c>
      <c r="J1688" s="12">
        <v>199.71096622932299</v>
      </c>
      <c r="K1688" s="12">
        <f>B1688-200</f>
        <v>-23.230864864919994</v>
      </c>
      <c r="L1688" s="12">
        <f>C1688-20</f>
        <v>12.425949583394399</v>
      </c>
      <c r="M1688" s="12">
        <f>D1688-150</f>
        <v>-17</v>
      </c>
      <c r="N1688" s="12">
        <f>E1688-21</f>
        <v>-1.7956335492520985</v>
      </c>
      <c r="O1688" s="12">
        <f>H1688-1</f>
        <v>-1</v>
      </c>
    </row>
    <row r="1689" spans="1:15" x14ac:dyDescent="0.3">
      <c r="A1689" s="12">
        <v>252.08462029235901</v>
      </c>
      <c r="B1689" s="12">
        <v>210.057982793641</v>
      </c>
      <c r="C1689" s="12">
        <v>21.3238765548899</v>
      </c>
      <c r="D1689" s="12">
        <v>142</v>
      </c>
      <c r="E1689" s="12">
        <v>19.3755585719063</v>
      </c>
      <c r="F1689" s="12">
        <f>IF(I1689="North", 1, 0)</f>
        <v>1</v>
      </c>
      <c r="G1689" s="12">
        <f>IF(I1689="South", 1, 0)</f>
        <v>0</v>
      </c>
      <c r="H1689" s="12">
        <f>IF(I1689="East", 1, 0)</f>
        <v>0</v>
      </c>
      <c r="I1689" s="12" t="s">
        <v>8</v>
      </c>
      <c r="J1689" s="12">
        <v>252.08462029235901</v>
      </c>
      <c r="K1689" s="12">
        <f>B1689-200</f>
        <v>10.057982793641003</v>
      </c>
      <c r="L1689" s="12">
        <f>C1689-20</f>
        <v>1.3238765548898996</v>
      </c>
      <c r="M1689" s="12">
        <f>D1689-150</f>
        <v>-8</v>
      </c>
      <c r="N1689" s="12">
        <f>E1689-21</f>
        <v>-1.6244414280937001</v>
      </c>
      <c r="O1689" s="12">
        <f>H1689-1</f>
        <v>-1</v>
      </c>
    </row>
    <row r="1690" spans="1:15" x14ac:dyDescent="0.3">
      <c r="A1690" s="12">
        <v>275.32122255053798</v>
      </c>
      <c r="B1690" s="12">
        <v>214.16439357730701</v>
      </c>
      <c r="C1690" s="12">
        <v>26.376953689994998</v>
      </c>
      <c r="D1690" s="12">
        <v>147</v>
      </c>
      <c r="E1690" s="12">
        <v>21.387019673755201</v>
      </c>
      <c r="F1690" s="12">
        <f>IF(I1690="North", 1, 0)</f>
        <v>0</v>
      </c>
      <c r="G1690" s="12">
        <f>IF(I1690="South", 1, 0)</f>
        <v>1</v>
      </c>
      <c r="H1690" s="12">
        <f>IF(I1690="East", 1, 0)</f>
        <v>0</v>
      </c>
      <c r="I1690" s="12" t="s">
        <v>6</v>
      </c>
      <c r="J1690" s="12">
        <v>275.32122255053798</v>
      </c>
      <c r="K1690" s="12">
        <f>B1690-200</f>
        <v>14.16439357730701</v>
      </c>
      <c r="L1690" s="12">
        <f>C1690-20</f>
        <v>6.3769536899949983</v>
      </c>
      <c r="M1690" s="12">
        <f>D1690-150</f>
        <v>-3</v>
      </c>
      <c r="N1690" s="12">
        <f>E1690-21</f>
        <v>0.38701967375520141</v>
      </c>
      <c r="O1690" s="12">
        <f>H1690-1</f>
        <v>-1</v>
      </c>
    </row>
    <row r="1691" spans="1:15" x14ac:dyDescent="0.3">
      <c r="A1691" s="12">
        <v>254.777331455622</v>
      </c>
      <c r="B1691" s="12">
        <v>187.05475131479599</v>
      </c>
      <c r="C1691" s="12">
        <v>19.2414278321138</v>
      </c>
      <c r="D1691" s="12">
        <v>144</v>
      </c>
      <c r="E1691" s="12">
        <v>14.5410005508346</v>
      </c>
      <c r="F1691" s="12">
        <f>IF(I1691="North", 1, 0)</f>
        <v>1</v>
      </c>
      <c r="G1691" s="12">
        <f>IF(I1691="South", 1, 0)</f>
        <v>0</v>
      </c>
      <c r="H1691" s="12">
        <f>IF(I1691="East", 1, 0)</f>
        <v>0</v>
      </c>
      <c r="I1691" s="12" t="s">
        <v>8</v>
      </c>
      <c r="J1691" s="12">
        <v>254.777331455622</v>
      </c>
      <c r="K1691" s="12">
        <f>B1691-200</f>
        <v>-12.945248685204007</v>
      </c>
      <c r="L1691" s="12">
        <f>C1691-20</f>
        <v>-0.75857216788620008</v>
      </c>
      <c r="M1691" s="12">
        <f>D1691-150</f>
        <v>-6</v>
      </c>
      <c r="N1691" s="12">
        <f>E1691-21</f>
        <v>-6.4589994491654004</v>
      </c>
      <c r="O1691" s="12">
        <f>H1691-1</f>
        <v>-1</v>
      </c>
    </row>
    <row r="1692" spans="1:15" x14ac:dyDescent="0.3">
      <c r="A1692" s="12">
        <v>287.081081602099</v>
      </c>
      <c r="B1692" s="12">
        <v>229.334690073763</v>
      </c>
      <c r="C1692" s="12">
        <v>22.6667962235272</v>
      </c>
      <c r="D1692" s="12">
        <v>155</v>
      </c>
      <c r="E1692" s="12">
        <v>15.217927409018699</v>
      </c>
      <c r="F1692" s="12">
        <f>IF(I1692="North", 1, 0)</f>
        <v>0</v>
      </c>
      <c r="G1692" s="12">
        <f>IF(I1692="South", 1, 0)</f>
        <v>1</v>
      </c>
      <c r="H1692" s="12">
        <f>IF(I1692="East", 1, 0)</f>
        <v>0</v>
      </c>
      <c r="I1692" s="12" t="s">
        <v>6</v>
      </c>
      <c r="J1692" s="12">
        <v>287.081081602099</v>
      </c>
      <c r="K1692" s="12">
        <f>B1692-200</f>
        <v>29.334690073762999</v>
      </c>
      <c r="L1692" s="12">
        <f>C1692-20</f>
        <v>2.6667962235272</v>
      </c>
      <c r="M1692" s="12">
        <f>D1692-150</f>
        <v>5</v>
      </c>
      <c r="N1692" s="12">
        <f>E1692-21</f>
        <v>-5.7820725909813007</v>
      </c>
      <c r="O1692" s="12">
        <f>H1692-1</f>
        <v>-1</v>
      </c>
    </row>
    <row r="1693" spans="1:15" x14ac:dyDescent="0.3">
      <c r="A1693" s="12">
        <v>235.600868576311</v>
      </c>
      <c r="B1693" s="12">
        <v>176.25481716887299</v>
      </c>
      <c r="C1693" s="12">
        <v>24.197342522591999</v>
      </c>
      <c r="D1693" s="12">
        <v>160</v>
      </c>
      <c r="E1693" s="12">
        <v>22.447657082922099</v>
      </c>
      <c r="F1693" s="12">
        <f>IF(I1693="North", 1, 0)</f>
        <v>0</v>
      </c>
      <c r="G1693" s="12">
        <f>IF(I1693="South", 1, 0)</f>
        <v>0</v>
      </c>
      <c r="H1693" s="12">
        <f>IF(I1693="East", 1, 0)</f>
        <v>1</v>
      </c>
      <c r="I1693" s="12" t="s">
        <v>7</v>
      </c>
      <c r="J1693" s="12">
        <v>235.600868576311</v>
      </c>
      <c r="K1693" s="12">
        <f>B1693-200</f>
        <v>-23.745182831127011</v>
      </c>
      <c r="L1693" s="12">
        <f>C1693-20</f>
        <v>4.1973425225919989</v>
      </c>
      <c r="M1693" s="12">
        <f>D1693-150</f>
        <v>10</v>
      </c>
      <c r="N1693" s="12">
        <f>E1693-21</f>
        <v>1.4476570829220989</v>
      </c>
      <c r="O1693" s="12">
        <f>H1693-1</f>
        <v>0</v>
      </c>
    </row>
    <row r="1694" spans="1:15" x14ac:dyDescent="0.3">
      <c r="A1694" s="12">
        <v>309.56586802771699</v>
      </c>
      <c r="B1694" s="12">
        <v>243.56486487286199</v>
      </c>
      <c r="C1694" s="12">
        <v>26.0909735587712</v>
      </c>
      <c r="D1694" s="12">
        <v>155</v>
      </c>
      <c r="E1694" s="12">
        <v>17.8102475317196</v>
      </c>
      <c r="F1694" s="12">
        <f>IF(I1694="North", 1, 0)</f>
        <v>0</v>
      </c>
      <c r="G1694" s="12">
        <f>IF(I1694="South", 1, 0)</f>
        <v>0</v>
      </c>
      <c r="H1694" s="12">
        <f>IF(I1694="East", 1, 0)</f>
        <v>1</v>
      </c>
      <c r="I1694" s="12" t="s">
        <v>7</v>
      </c>
      <c r="J1694" s="12">
        <v>309.56586802771699</v>
      </c>
      <c r="K1694" s="12">
        <f>B1694-200</f>
        <v>43.564864872861989</v>
      </c>
      <c r="L1694" s="12">
        <f>C1694-20</f>
        <v>6.0909735587711999</v>
      </c>
      <c r="M1694" s="12">
        <f>D1694-150</f>
        <v>5</v>
      </c>
      <c r="N1694" s="12">
        <f>E1694-21</f>
        <v>-3.1897524682803997</v>
      </c>
      <c r="O1694" s="12">
        <f>H1694-1</f>
        <v>0</v>
      </c>
    </row>
    <row r="1695" spans="1:15" x14ac:dyDescent="0.3">
      <c r="A1695" s="12">
        <v>177.95510323483199</v>
      </c>
      <c r="B1695" s="12">
        <v>132.701015987662</v>
      </c>
      <c r="C1695" s="12">
        <v>25.286841526891099</v>
      </c>
      <c r="D1695" s="12">
        <v>145</v>
      </c>
      <c r="E1695" s="12">
        <v>25.2981191609197</v>
      </c>
      <c r="F1695" s="12">
        <f>IF(I1695="North", 1, 0)</f>
        <v>0</v>
      </c>
      <c r="G1695" s="12">
        <f>IF(I1695="South", 1, 0)</f>
        <v>1</v>
      </c>
      <c r="H1695" s="12">
        <f>IF(I1695="East", 1, 0)</f>
        <v>0</v>
      </c>
      <c r="I1695" s="12" t="s">
        <v>6</v>
      </c>
      <c r="J1695" s="12">
        <v>177.95510323483199</v>
      </c>
      <c r="K1695" s="12">
        <f>B1695-200</f>
        <v>-67.298984012337996</v>
      </c>
      <c r="L1695" s="12">
        <f>C1695-20</f>
        <v>5.2868415268910987</v>
      </c>
      <c r="M1695" s="12">
        <f>D1695-150</f>
        <v>-5</v>
      </c>
      <c r="N1695" s="12">
        <f>E1695-21</f>
        <v>4.2981191609197005</v>
      </c>
      <c r="O1695" s="12">
        <f>H1695-1</f>
        <v>-1</v>
      </c>
    </row>
    <row r="1696" spans="1:15" x14ac:dyDescent="0.3">
      <c r="A1696" s="12">
        <v>264.84124932806702</v>
      </c>
      <c r="B1696" s="12">
        <v>206.31897897732</v>
      </c>
      <c r="C1696" s="12">
        <v>24.360985000364799</v>
      </c>
      <c r="D1696" s="12">
        <v>163</v>
      </c>
      <c r="E1696" s="12">
        <v>21.901078888060098</v>
      </c>
      <c r="F1696" s="12">
        <f>IF(I1696="North", 1, 0)</f>
        <v>0</v>
      </c>
      <c r="G1696" s="12">
        <f>IF(I1696="South", 1, 0)</f>
        <v>0</v>
      </c>
      <c r="H1696" s="12">
        <f>IF(I1696="East", 1, 0)</f>
        <v>1</v>
      </c>
      <c r="I1696" s="12" t="s">
        <v>7</v>
      </c>
      <c r="J1696" s="12">
        <v>264.84124932806702</v>
      </c>
      <c r="K1696" s="12">
        <f>B1696-200</f>
        <v>6.3189789773200005</v>
      </c>
      <c r="L1696" s="12">
        <f>C1696-20</f>
        <v>4.3609850003647992</v>
      </c>
      <c r="M1696" s="12">
        <f>D1696-150</f>
        <v>13</v>
      </c>
      <c r="N1696" s="12">
        <f>E1696-21</f>
        <v>0.90107888806009839</v>
      </c>
      <c r="O1696" s="12">
        <f>H1696-1</f>
        <v>0</v>
      </c>
    </row>
    <row r="1697" spans="1:15" x14ac:dyDescent="0.3">
      <c r="A1697" s="12">
        <v>350.86934726001903</v>
      </c>
      <c r="B1697" s="12">
        <v>296.94644995291401</v>
      </c>
      <c r="C1697" s="12">
        <v>18.424566344029401</v>
      </c>
      <c r="D1697" s="12">
        <v>141</v>
      </c>
      <c r="E1697" s="12">
        <v>23.4270486008256</v>
      </c>
      <c r="F1697" s="12">
        <f>IF(I1697="North", 1, 0)</f>
        <v>0</v>
      </c>
      <c r="G1697" s="12">
        <f>IF(I1697="South", 1, 0)</f>
        <v>0</v>
      </c>
      <c r="H1697" s="12">
        <f>IF(I1697="East", 1, 0)</f>
        <v>1</v>
      </c>
      <c r="I1697" s="12" t="s">
        <v>7</v>
      </c>
      <c r="J1697" s="12">
        <v>350.86934726001903</v>
      </c>
      <c r="K1697" s="12">
        <f>B1697-200</f>
        <v>96.946449952914008</v>
      </c>
      <c r="L1697" s="12">
        <f>C1697-20</f>
        <v>-1.575433655970599</v>
      </c>
      <c r="M1697" s="12">
        <f>D1697-150</f>
        <v>-9</v>
      </c>
      <c r="N1697" s="12">
        <f>E1697-21</f>
        <v>2.4270486008256</v>
      </c>
      <c r="O1697" s="12">
        <f>H1697-1</f>
        <v>0</v>
      </c>
    </row>
    <row r="1698" spans="1:15" x14ac:dyDescent="0.3">
      <c r="A1698" s="12">
        <v>243.47708860105899</v>
      </c>
      <c r="B1698" s="12">
        <v>149.98343376972099</v>
      </c>
      <c r="C1698" s="12">
        <v>17.141269790219599</v>
      </c>
      <c r="D1698" s="12">
        <v>144</v>
      </c>
      <c r="E1698" s="12">
        <v>26.642769281683499</v>
      </c>
      <c r="F1698" s="12">
        <f>IF(I1698="North", 1, 0)</f>
        <v>0</v>
      </c>
      <c r="G1698" s="12">
        <f>IF(I1698="South", 1, 0)</f>
        <v>0</v>
      </c>
      <c r="H1698" s="12">
        <f>IF(I1698="East", 1, 0)</f>
        <v>0</v>
      </c>
      <c r="I1698" s="12" t="s">
        <v>9</v>
      </c>
      <c r="J1698" s="12">
        <v>243.47708860105899</v>
      </c>
      <c r="K1698" s="12">
        <f>B1698-200</f>
        <v>-50.016566230279011</v>
      </c>
      <c r="L1698" s="12">
        <f>C1698-20</f>
        <v>-2.8587302097804006</v>
      </c>
      <c r="M1698" s="12">
        <f>D1698-150</f>
        <v>-6</v>
      </c>
      <c r="N1698" s="12">
        <f>E1698-21</f>
        <v>5.6427692816834991</v>
      </c>
      <c r="O1698" s="12">
        <f>H1698-1</f>
        <v>-1</v>
      </c>
    </row>
    <row r="1699" spans="1:15" x14ac:dyDescent="0.3">
      <c r="A1699" s="12">
        <v>217.21599632993099</v>
      </c>
      <c r="B1699" s="12">
        <v>166.11275147375699</v>
      </c>
      <c r="C1699" s="12">
        <v>21.663037551620899</v>
      </c>
      <c r="D1699" s="12">
        <v>142</v>
      </c>
      <c r="E1699" s="12">
        <v>19.761156752773701</v>
      </c>
      <c r="F1699" s="12">
        <f>IF(I1699="North", 1, 0)</f>
        <v>0</v>
      </c>
      <c r="G1699" s="12">
        <f>IF(I1699="South", 1, 0)</f>
        <v>0</v>
      </c>
      <c r="H1699" s="12">
        <f>IF(I1699="East", 1, 0)</f>
        <v>0</v>
      </c>
      <c r="I1699" s="12" t="s">
        <v>9</v>
      </c>
      <c r="J1699" s="12">
        <v>217.21599632993099</v>
      </c>
      <c r="K1699" s="12">
        <f>B1699-200</f>
        <v>-33.887248526243013</v>
      </c>
      <c r="L1699" s="12">
        <f>C1699-20</f>
        <v>1.6630375516208993</v>
      </c>
      <c r="M1699" s="12">
        <f>D1699-150</f>
        <v>-8</v>
      </c>
      <c r="N1699" s="12">
        <f>E1699-21</f>
        <v>-1.2388432472262991</v>
      </c>
      <c r="O1699" s="12">
        <f>H1699-1</f>
        <v>-1</v>
      </c>
    </row>
    <row r="1700" spans="1:15" x14ac:dyDescent="0.3">
      <c r="A1700" s="12">
        <v>332.27071181158198</v>
      </c>
      <c r="B1700" s="12">
        <v>225.69539248294501</v>
      </c>
      <c r="C1700" s="12">
        <v>24.6656403617053</v>
      </c>
      <c r="D1700" s="12">
        <v>170</v>
      </c>
      <c r="E1700" s="12">
        <v>18.702053178334801</v>
      </c>
      <c r="F1700" s="12">
        <f>IF(I1700="North", 1, 0)</f>
        <v>1</v>
      </c>
      <c r="G1700" s="12">
        <f>IF(I1700="South", 1, 0)</f>
        <v>0</v>
      </c>
      <c r="H1700" s="12">
        <f>IF(I1700="East", 1, 0)</f>
        <v>0</v>
      </c>
      <c r="I1700" s="12" t="s">
        <v>8</v>
      </c>
      <c r="J1700" s="12">
        <v>332.27071181158198</v>
      </c>
      <c r="K1700" s="12">
        <f>B1700-200</f>
        <v>25.69539248294501</v>
      </c>
      <c r="L1700" s="12">
        <f>C1700-20</f>
        <v>4.6656403617053002</v>
      </c>
      <c r="M1700" s="12">
        <f>D1700-150</f>
        <v>20</v>
      </c>
      <c r="N1700" s="12">
        <f>E1700-21</f>
        <v>-2.2979468216651995</v>
      </c>
      <c r="O1700" s="12">
        <f>H1700-1</f>
        <v>-1</v>
      </c>
    </row>
    <row r="1701" spans="1:15" x14ac:dyDescent="0.3">
      <c r="A1701" s="12">
        <v>285.123786270322</v>
      </c>
      <c r="B1701" s="12">
        <v>208.97908909697901</v>
      </c>
      <c r="C1701" s="12">
        <v>18.886396496116902</v>
      </c>
      <c r="D1701" s="12">
        <v>158</v>
      </c>
      <c r="E1701" s="12">
        <v>24.486810342395199</v>
      </c>
      <c r="F1701" s="12">
        <f>IF(I1701="North", 1, 0)</f>
        <v>1</v>
      </c>
      <c r="G1701" s="12">
        <f>IF(I1701="South", 1, 0)</f>
        <v>0</v>
      </c>
      <c r="H1701" s="12">
        <f>IF(I1701="East", 1, 0)</f>
        <v>0</v>
      </c>
      <c r="I1701" s="12" t="s">
        <v>8</v>
      </c>
      <c r="J1701" s="12">
        <v>285.123786270322</v>
      </c>
      <c r="K1701" s="12">
        <f>B1701-200</f>
        <v>8.9790890969790098</v>
      </c>
      <c r="L1701" s="12">
        <f>C1701-20</f>
        <v>-1.1136035038830983</v>
      </c>
      <c r="M1701" s="12">
        <f>D1701-150</f>
        <v>8</v>
      </c>
      <c r="N1701" s="12">
        <f>E1701-21</f>
        <v>3.4868103423951986</v>
      </c>
      <c r="O1701" s="12">
        <f>H1701-1</f>
        <v>-1</v>
      </c>
    </row>
    <row r="1702" spans="1:15" x14ac:dyDescent="0.3">
      <c r="A1702" s="12">
        <v>253.96262728962199</v>
      </c>
      <c r="B1702" s="12">
        <v>217.53150496367701</v>
      </c>
      <c r="C1702" s="12">
        <v>25.3258598285719</v>
      </c>
      <c r="D1702" s="12">
        <v>155</v>
      </c>
      <c r="E1702" s="12">
        <v>23.038054255718698</v>
      </c>
      <c r="F1702" s="12">
        <f>IF(I1702="North", 1, 0)</f>
        <v>1</v>
      </c>
      <c r="G1702" s="12">
        <f>IF(I1702="South", 1, 0)</f>
        <v>0</v>
      </c>
      <c r="H1702" s="12">
        <f>IF(I1702="East", 1, 0)</f>
        <v>0</v>
      </c>
      <c r="I1702" s="12" t="s">
        <v>8</v>
      </c>
      <c r="J1702" s="12">
        <v>253.96262728962199</v>
      </c>
      <c r="K1702" s="12">
        <f>B1702-200</f>
        <v>17.531504963677008</v>
      </c>
      <c r="L1702" s="12">
        <f>C1702-20</f>
        <v>5.3258598285719003</v>
      </c>
      <c r="M1702" s="12">
        <f>D1702-150</f>
        <v>5</v>
      </c>
      <c r="N1702" s="12">
        <f>E1702-21</f>
        <v>2.0380542557186985</v>
      </c>
      <c r="O1702" s="12">
        <f>H1702-1</f>
        <v>-1</v>
      </c>
    </row>
    <row r="1703" spans="1:15" x14ac:dyDescent="0.3">
      <c r="A1703" s="12">
        <v>273.75362908227299</v>
      </c>
      <c r="B1703" s="12">
        <v>224.45935650738301</v>
      </c>
      <c r="C1703" s="12">
        <v>27.2630837274308</v>
      </c>
      <c r="D1703" s="12">
        <v>143</v>
      </c>
      <c r="E1703" s="12">
        <v>20.250678760714699</v>
      </c>
      <c r="F1703" s="12">
        <f>IF(I1703="North", 1, 0)</f>
        <v>0</v>
      </c>
      <c r="G1703" s="12">
        <f>IF(I1703="South", 1, 0)</f>
        <v>0</v>
      </c>
      <c r="H1703" s="12">
        <f>IF(I1703="East", 1, 0)</f>
        <v>0</v>
      </c>
      <c r="I1703" s="12" t="s">
        <v>9</v>
      </c>
      <c r="J1703" s="12">
        <v>273.75362908227299</v>
      </c>
      <c r="K1703" s="12">
        <f>B1703-200</f>
        <v>24.459356507383006</v>
      </c>
      <c r="L1703" s="12">
        <f>C1703-20</f>
        <v>7.2630837274308</v>
      </c>
      <c r="M1703" s="12">
        <f>D1703-150</f>
        <v>-7</v>
      </c>
      <c r="N1703" s="12">
        <f>E1703-21</f>
        <v>-0.74932123928530103</v>
      </c>
      <c r="O1703" s="12">
        <f>H1703-1</f>
        <v>-1</v>
      </c>
    </row>
    <row r="1704" spans="1:15" x14ac:dyDescent="0.3">
      <c r="A1704" s="12">
        <v>288.97494859872199</v>
      </c>
      <c r="B1704" s="12">
        <v>231.73607342808799</v>
      </c>
      <c r="C1704" s="12">
        <v>15.4183954046329</v>
      </c>
      <c r="D1704" s="12">
        <v>150</v>
      </c>
      <c r="E1704" s="12">
        <v>26.5658318678237</v>
      </c>
      <c r="F1704" s="12">
        <f>IF(I1704="North", 1, 0)</f>
        <v>1</v>
      </c>
      <c r="G1704" s="12">
        <f>IF(I1704="South", 1, 0)</f>
        <v>0</v>
      </c>
      <c r="H1704" s="12">
        <f>IF(I1704="East", 1, 0)</f>
        <v>0</v>
      </c>
      <c r="I1704" s="12" t="s">
        <v>8</v>
      </c>
      <c r="J1704" s="12">
        <v>288.97494859872199</v>
      </c>
      <c r="K1704" s="12">
        <f>B1704-200</f>
        <v>31.736073428087991</v>
      </c>
      <c r="L1704" s="12">
        <f>C1704-20</f>
        <v>-4.5816045953671001</v>
      </c>
      <c r="M1704" s="12">
        <f>D1704-150</f>
        <v>0</v>
      </c>
      <c r="N1704" s="12">
        <f>E1704-21</f>
        <v>5.5658318678237002</v>
      </c>
      <c r="O1704" s="12">
        <f>H1704-1</f>
        <v>-1</v>
      </c>
    </row>
    <row r="1705" spans="1:15" x14ac:dyDescent="0.3">
      <c r="A1705" s="12">
        <v>321.48585959612802</v>
      </c>
      <c r="B1705" s="12">
        <v>255.48499209781099</v>
      </c>
      <c r="C1705" s="12">
        <v>15.815396481018601</v>
      </c>
      <c r="D1705" s="12">
        <v>142</v>
      </c>
      <c r="E1705" s="12">
        <v>20.151022760640199</v>
      </c>
      <c r="F1705" s="12">
        <f>IF(I1705="North", 1, 0)</f>
        <v>1</v>
      </c>
      <c r="G1705" s="12">
        <f>IF(I1705="South", 1, 0)</f>
        <v>0</v>
      </c>
      <c r="H1705" s="12">
        <f>IF(I1705="East", 1, 0)</f>
        <v>0</v>
      </c>
      <c r="I1705" s="12" t="s">
        <v>8</v>
      </c>
      <c r="J1705" s="12">
        <v>321.48585959612802</v>
      </c>
      <c r="K1705" s="12">
        <f>B1705-200</f>
        <v>55.484992097810988</v>
      </c>
      <c r="L1705" s="12">
        <f>C1705-20</f>
        <v>-4.1846035189813993</v>
      </c>
      <c r="M1705" s="12">
        <f>D1705-150</f>
        <v>-8</v>
      </c>
      <c r="N1705" s="12">
        <f>E1705-21</f>
        <v>-0.84897723935980096</v>
      </c>
      <c r="O1705" s="12">
        <f>H1705-1</f>
        <v>-1</v>
      </c>
    </row>
    <row r="1706" spans="1:15" x14ac:dyDescent="0.3">
      <c r="A1706" s="12">
        <v>265.535996445634</v>
      </c>
      <c r="B1706" s="12">
        <v>220.49093284642501</v>
      </c>
      <c r="C1706" s="12">
        <v>19.298124705473299</v>
      </c>
      <c r="D1706" s="12">
        <v>129</v>
      </c>
      <c r="E1706" s="12">
        <v>21.1310945502231</v>
      </c>
      <c r="F1706" s="12">
        <f>IF(I1706="North", 1, 0)</f>
        <v>0</v>
      </c>
      <c r="G1706" s="12">
        <f>IF(I1706="South", 1, 0)</f>
        <v>0</v>
      </c>
      <c r="H1706" s="12">
        <f>IF(I1706="East", 1, 0)</f>
        <v>0</v>
      </c>
      <c r="I1706" s="12" t="s">
        <v>9</v>
      </c>
      <c r="J1706" s="12">
        <v>265.535996445634</v>
      </c>
      <c r="K1706" s="12">
        <f>B1706-200</f>
        <v>20.490932846425011</v>
      </c>
      <c r="L1706" s="12">
        <f>C1706-20</f>
        <v>-0.70187529452670105</v>
      </c>
      <c r="M1706" s="12">
        <f>D1706-150</f>
        <v>-21</v>
      </c>
      <c r="N1706" s="12">
        <f>E1706-21</f>
        <v>0.13109455022310001</v>
      </c>
      <c r="O1706" s="12">
        <f>H1706-1</f>
        <v>-1</v>
      </c>
    </row>
    <row r="1707" spans="1:15" x14ac:dyDescent="0.3">
      <c r="A1707" s="12">
        <v>240.69411636630699</v>
      </c>
      <c r="B1707" s="12">
        <v>187.93711726907199</v>
      </c>
      <c r="C1707" s="12">
        <v>21.5380633409459</v>
      </c>
      <c r="D1707" s="12">
        <v>141</v>
      </c>
      <c r="E1707" s="12">
        <v>21.084890603337001</v>
      </c>
      <c r="F1707" s="12">
        <f>IF(I1707="North", 1, 0)</f>
        <v>0</v>
      </c>
      <c r="G1707" s="12">
        <f>IF(I1707="South", 1, 0)</f>
        <v>1</v>
      </c>
      <c r="H1707" s="12">
        <f>IF(I1707="East", 1, 0)</f>
        <v>0</v>
      </c>
      <c r="I1707" s="12" t="s">
        <v>6</v>
      </c>
      <c r="J1707" s="12">
        <v>240.69411636630699</v>
      </c>
      <c r="K1707" s="12">
        <f>B1707-200</f>
        <v>-12.06288273092801</v>
      </c>
      <c r="L1707" s="12">
        <f>C1707-20</f>
        <v>1.5380633409459001</v>
      </c>
      <c r="M1707" s="12">
        <f>D1707-150</f>
        <v>-9</v>
      </c>
      <c r="N1707" s="12">
        <f>E1707-21</f>
        <v>8.489060333700138E-2</v>
      </c>
      <c r="O1707" s="12">
        <f>H1707-1</f>
        <v>-1</v>
      </c>
    </row>
    <row r="1708" spans="1:15" x14ac:dyDescent="0.3">
      <c r="A1708" s="12">
        <v>264.900683351476</v>
      </c>
      <c r="B1708" s="12">
        <v>233.62868506013601</v>
      </c>
      <c r="C1708" s="12">
        <v>17.3771649311647</v>
      </c>
      <c r="D1708" s="12">
        <v>132</v>
      </c>
      <c r="E1708" s="12">
        <v>17.2616244204061</v>
      </c>
      <c r="F1708" s="12">
        <f>IF(I1708="North", 1, 0)</f>
        <v>0</v>
      </c>
      <c r="G1708" s="12">
        <f>IF(I1708="South", 1, 0)</f>
        <v>0</v>
      </c>
      <c r="H1708" s="12">
        <f>IF(I1708="East", 1, 0)</f>
        <v>0</v>
      </c>
      <c r="I1708" s="12" t="s">
        <v>9</v>
      </c>
      <c r="J1708" s="12">
        <v>264.900683351476</v>
      </c>
      <c r="K1708" s="12">
        <f>B1708-200</f>
        <v>33.628685060136007</v>
      </c>
      <c r="L1708" s="12">
        <f>C1708-20</f>
        <v>-2.6228350688353004</v>
      </c>
      <c r="M1708" s="12">
        <f>D1708-150</f>
        <v>-18</v>
      </c>
      <c r="N1708" s="12">
        <f>E1708-21</f>
        <v>-3.7383755795938995</v>
      </c>
      <c r="O1708" s="12">
        <f>H1708-1</f>
        <v>-1</v>
      </c>
    </row>
    <row r="1709" spans="1:15" x14ac:dyDescent="0.3">
      <c r="A1709" s="12">
        <v>336.730845295454</v>
      </c>
      <c r="B1709" s="12">
        <v>294.99409674475999</v>
      </c>
      <c r="C1709" s="12">
        <v>26.761013394335698</v>
      </c>
      <c r="D1709" s="12">
        <v>141</v>
      </c>
      <c r="E1709" s="12">
        <v>21.310341557945499</v>
      </c>
      <c r="F1709" s="12">
        <f>IF(I1709="North", 1, 0)</f>
        <v>0</v>
      </c>
      <c r="G1709" s="12">
        <f>IF(I1709="South", 1, 0)</f>
        <v>1</v>
      </c>
      <c r="H1709" s="12">
        <f>IF(I1709="East", 1, 0)</f>
        <v>0</v>
      </c>
      <c r="I1709" s="12" t="s">
        <v>6</v>
      </c>
      <c r="J1709" s="12">
        <v>336.730845295454</v>
      </c>
      <c r="K1709" s="12">
        <f>B1709-200</f>
        <v>94.994096744759986</v>
      </c>
      <c r="L1709" s="12">
        <f>C1709-20</f>
        <v>6.7610133943356985</v>
      </c>
      <c r="M1709" s="12">
        <f>D1709-150</f>
        <v>-9</v>
      </c>
      <c r="N1709" s="12">
        <f>E1709-21</f>
        <v>0.31034155794549889</v>
      </c>
      <c r="O1709" s="12">
        <f>H1709-1</f>
        <v>-1</v>
      </c>
    </row>
    <row r="1710" spans="1:15" x14ac:dyDescent="0.3">
      <c r="A1710" s="12">
        <v>227.15678505644999</v>
      </c>
      <c r="B1710" s="12">
        <v>193.36831268087099</v>
      </c>
      <c r="C1710" s="12">
        <v>22.120334307592199</v>
      </c>
      <c r="D1710" s="12">
        <v>149</v>
      </c>
      <c r="E1710" s="12">
        <v>26.5870407095939</v>
      </c>
      <c r="F1710" s="12">
        <f>IF(I1710="North", 1, 0)</f>
        <v>0</v>
      </c>
      <c r="G1710" s="12">
        <f>IF(I1710="South", 1, 0)</f>
        <v>0</v>
      </c>
      <c r="H1710" s="12">
        <f>IF(I1710="East", 1, 0)</f>
        <v>0</v>
      </c>
      <c r="I1710" s="12" t="s">
        <v>9</v>
      </c>
      <c r="J1710" s="12">
        <v>227.15678505644999</v>
      </c>
      <c r="K1710" s="12">
        <f>B1710-200</f>
        <v>-6.6316873191290142</v>
      </c>
      <c r="L1710" s="12">
        <f>C1710-20</f>
        <v>2.1203343075921985</v>
      </c>
      <c r="M1710" s="12">
        <f>D1710-150</f>
        <v>-1</v>
      </c>
      <c r="N1710" s="12">
        <f>E1710-21</f>
        <v>5.5870407095939001</v>
      </c>
      <c r="O1710" s="12">
        <f>H1710-1</f>
        <v>-1</v>
      </c>
    </row>
    <row r="1711" spans="1:15" x14ac:dyDescent="0.3">
      <c r="A1711" s="12">
        <v>205.03572773866699</v>
      </c>
      <c r="B1711" s="12">
        <v>151.27353476646701</v>
      </c>
      <c r="C1711" s="12">
        <v>20.1972352412036</v>
      </c>
      <c r="D1711" s="12">
        <v>151</v>
      </c>
      <c r="E1711" s="12">
        <v>22.779873261504701</v>
      </c>
      <c r="F1711" s="12">
        <f>IF(I1711="North", 1, 0)</f>
        <v>1</v>
      </c>
      <c r="G1711" s="12">
        <f>IF(I1711="South", 1, 0)</f>
        <v>0</v>
      </c>
      <c r="H1711" s="12">
        <f>IF(I1711="East", 1, 0)</f>
        <v>0</v>
      </c>
      <c r="I1711" s="12" t="s">
        <v>8</v>
      </c>
      <c r="J1711" s="12">
        <v>205.03572773866699</v>
      </c>
      <c r="K1711" s="12">
        <f>B1711-200</f>
        <v>-48.726465233532991</v>
      </c>
      <c r="L1711" s="12">
        <f>C1711-20</f>
        <v>0.19723524120360025</v>
      </c>
      <c r="M1711" s="12">
        <f>D1711-150</f>
        <v>1</v>
      </c>
      <c r="N1711" s="12">
        <f>E1711-21</f>
        <v>1.7798732615047008</v>
      </c>
      <c r="O1711" s="12">
        <f>H1711-1</f>
        <v>-1</v>
      </c>
    </row>
    <row r="1712" spans="1:15" x14ac:dyDescent="0.3">
      <c r="A1712" s="12">
        <v>325.150053701204</v>
      </c>
      <c r="B1712" s="12">
        <v>255.35403346434799</v>
      </c>
      <c r="C1712" s="12">
        <v>12.820452380657301</v>
      </c>
      <c r="D1712" s="12">
        <v>152</v>
      </c>
      <c r="E1712" s="12">
        <v>21.124253705595699</v>
      </c>
      <c r="F1712" s="12">
        <f>IF(I1712="North", 1, 0)</f>
        <v>0</v>
      </c>
      <c r="G1712" s="12">
        <f>IF(I1712="South", 1, 0)</f>
        <v>0</v>
      </c>
      <c r="H1712" s="12">
        <f>IF(I1712="East", 1, 0)</f>
        <v>1</v>
      </c>
      <c r="I1712" s="12" t="s">
        <v>7</v>
      </c>
      <c r="J1712" s="12">
        <v>325.150053701204</v>
      </c>
      <c r="K1712" s="12">
        <f>B1712-200</f>
        <v>55.354033464347992</v>
      </c>
      <c r="L1712" s="12">
        <f>C1712-20</f>
        <v>-7.1795476193426992</v>
      </c>
      <c r="M1712" s="12">
        <f>D1712-150</f>
        <v>2</v>
      </c>
      <c r="N1712" s="12">
        <f>E1712-21</f>
        <v>0.1242537055956987</v>
      </c>
      <c r="O1712" s="12">
        <f>H1712-1</f>
        <v>0</v>
      </c>
    </row>
    <row r="1713" spans="1:15" x14ac:dyDescent="0.3">
      <c r="A1713" s="12">
        <v>295.36908465848597</v>
      </c>
      <c r="B1713" s="12">
        <v>193.98094180231999</v>
      </c>
      <c r="C1713" s="12">
        <v>13.4209209178624</v>
      </c>
      <c r="D1713" s="12">
        <v>144</v>
      </c>
      <c r="E1713" s="12">
        <v>20.3529308753373</v>
      </c>
      <c r="F1713" s="12">
        <f>IF(I1713="North", 1, 0)</f>
        <v>0</v>
      </c>
      <c r="G1713" s="12">
        <f>IF(I1713="South", 1, 0)</f>
        <v>0</v>
      </c>
      <c r="H1713" s="12">
        <f>IF(I1713="East", 1, 0)</f>
        <v>1</v>
      </c>
      <c r="I1713" s="12" t="s">
        <v>7</v>
      </c>
      <c r="J1713" s="12">
        <v>295.36908465848597</v>
      </c>
      <c r="K1713" s="12">
        <f>B1713-200</f>
        <v>-6.0190581976800104</v>
      </c>
      <c r="L1713" s="12">
        <f>C1713-20</f>
        <v>-6.5790790821376</v>
      </c>
      <c r="M1713" s="12">
        <f>D1713-150</f>
        <v>-6</v>
      </c>
      <c r="N1713" s="12">
        <f>E1713-21</f>
        <v>-0.64706912466269983</v>
      </c>
      <c r="O1713" s="12">
        <f>H1713-1</f>
        <v>0</v>
      </c>
    </row>
    <row r="1714" spans="1:15" x14ac:dyDescent="0.3">
      <c r="A1714" s="12">
        <v>157.00439959558599</v>
      </c>
      <c r="B1714" s="12">
        <v>91.366522699298102</v>
      </c>
      <c r="C1714" s="12">
        <v>21.405046251409001</v>
      </c>
      <c r="D1714" s="12">
        <v>145</v>
      </c>
      <c r="E1714" s="12">
        <v>22.323468113625399</v>
      </c>
      <c r="F1714" s="12">
        <f>IF(I1714="North", 1, 0)</f>
        <v>0</v>
      </c>
      <c r="G1714" s="12">
        <f>IF(I1714="South", 1, 0)</f>
        <v>1</v>
      </c>
      <c r="H1714" s="12">
        <f>IF(I1714="East", 1, 0)</f>
        <v>0</v>
      </c>
      <c r="I1714" s="12" t="s">
        <v>6</v>
      </c>
      <c r="J1714" s="12">
        <v>157.00439959558599</v>
      </c>
      <c r="K1714" s="12">
        <f>B1714-200</f>
        <v>-108.6334773007019</v>
      </c>
      <c r="L1714" s="12">
        <f>C1714-20</f>
        <v>1.4050462514090007</v>
      </c>
      <c r="M1714" s="12">
        <f>D1714-150</f>
        <v>-5</v>
      </c>
      <c r="N1714" s="12">
        <f>E1714-21</f>
        <v>1.323468113625399</v>
      </c>
      <c r="O1714" s="12">
        <f>H1714-1</f>
        <v>-1</v>
      </c>
    </row>
    <row r="1715" spans="1:15" x14ac:dyDescent="0.3">
      <c r="A1715" s="12">
        <v>318.11115413067398</v>
      </c>
      <c r="B1715" s="12">
        <v>242.371083857521</v>
      </c>
      <c r="C1715" s="12">
        <v>9.3370218692258096</v>
      </c>
      <c r="D1715" s="12">
        <v>148</v>
      </c>
      <c r="E1715" s="12">
        <v>23.999066513956699</v>
      </c>
      <c r="F1715" s="12">
        <f>IF(I1715="North", 1, 0)</f>
        <v>0</v>
      </c>
      <c r="G1715" s="12">
        <f>IF(I1715="South", 1, 0)</f>
        <v>1</v>
      </c>
      <c r="H1715" s="12">
        <f>IF(I1715="East", 1, 0)</f>
        <v>0</v>
      </c>
      <c r="I1715" s="12" t="s">
        <v>6</v>
      </c>
      <c r="J1715" s="12">
        <v>318.11115413067398</v>
      </c>
      <c r="K1715" s="12">
        <f>B1715-200</f>
        <v>42.371083857521</v>
      </c>
      <c r="L1715" s="12">
        <f>C1715-20</f>
        <v>-10.66297813077419</v>
      </c>
      <c r="M1715" s="12">
        <f>D1715-150</f>
        <v>-2</v>
      </c>
      <c r="N1715" s="12">
        <f>E1715-21</f>
        <v>2.9990665139566985</v>
      </c>
      <c r="O1715" s="12">
        <f>H1715-1</f>
        <v>-1</v>
      </c>
    </row>
    <row r="1716" spans="1:15" x14ac:dyDescent="0.3">
      <c r="A1716" s="12">
        <v>237.28411339735899</v>
      </c>
      <c r="B1716" s="12">
        <v>173.23359070230299</v>
      </c>
      <c r="C1716" s="12">
        <v>25.0631870482203</v>
      </c>
      <c r="D1716" s="12">
        <v>132</v>
      </c>
      <c r="E1716" s="12">
        <v>23.436955323559001</v>
      </c>
      <c r="F1716" s="12">
        <f>IF(I1716="North", 1, 0)</f>
        <v>0</v>
      </c>
      <c r="G1716" s="12">
        <f>IF(I1716="South", 1, 0)</f>
        <v>1</v>
      </c>
      <c r="H1716" s="12">
        <f>IF(I1716="East", 1, 0)</f>
        <v>0</v>
      </c>
      <c r="I1716" s="12" t="s">
        <v>6</v>
      </c>
      <c r="J1716" s="12">
        <v>237.28411339735899</v>
      </c>
      <c r="K1716" s="12">
        <f>B1716-200</f>
        <v>-26.76640929769701</v>
      </c>
      <c r="L1716" s="12">
        <f>C1716-20</f>
        <v>5.0631870482202999</v>
      </c>
      <c r="M1716" s="12">
        <f>D1716-150</f>
        <v>-18</v>
      </c>
      <c r="N1716" s="12">
        <f>E1716-21</f>
        <v>2.4369553235590011</v>
      </c>
      <c r="O1716" s="12">
        <f>H1716-1</f>
        <v>-1</v>
      </c>
    </row>
    <row r="1717" spans="1:15" x14ac:dyDescent="0.3">
      <c r="A1717" s="12">
        <v>281.38949506542201</v>
      </c>
      <c r="B1717" s="12">
        <v>195.473335884791</v>
      </c>
      <c r="C1717" s="12">
        <v>19.209230778138298</v>
      </c>
      <c r="D1717" s="12">
        <v>159</v>
      </c>
      <c r="E1717" s="12">
        <v>19.672540552712</v>
      </c>
      <c r="F1717" s="12">
        <f>IF(I1717="North", 1, 0)</f>
        <v>0</v>
      </c>
      <c r="G1717" s="12">
        <f>IF(I1717="South", 1, 0)</f>
        <v>0</v>
      </c>
      <c r="H1717" s="12">
        <f>IF(I1717="East", 1, 0)</f>
        <v>1</v>
      </c>
      <c r="I1717" s="12" t="s">
        <v>7</v>
      </c>
      <c r="J1717" s="12">
        <v>281.38949506542201</v>
      </c>
      <c r="K1717" s="12">
        <f>B1717-200</f>
        <v>-4.5266641152090017</v>
      </c>
      <c r="L1717" s="12">
        <f>C1717-20</f>
        <v>-0.79076922186170151</v>
      </c>
      <c r="M1717" s="12">
        <f>D1717-150</f>
        <v>9</v>
      </c>
      <c r="N1717" s="12">
        <f>E1717-21</f>
        <v>-1.3274594472879997</v>
      </c>
      <c r="O1717" s="12">
        <f>H1717-1</f>
        <v>0</v>
      </c>
    </row>
    <row r="1718" spans="1:15" x14ac:dyDescent="0.3">
      <c r="A1718" s="12">
        <v>229.81219961675001</v>
      </c>
      <c r="B1718" s="12">
        <v>216.59901652844999</v>
      </c>
      <c r="C1718" s="12">
        <v>36.2154648479736</v>
      </c>
      <c r="D1718" s="12">
        <v>135</v>
      </c>
      <c r="E1718" s="12">
        <v>22.299126376440402</v>
      </c>
      <c r="F1718" s="12">
        <f>IF(I1718="North", 1, 0)</f>
        <v>0</v>
      </c>
      <c r="G1718" s="12">
        <f>IF(I1718="South", 1, 0)</f>
        <v>1</v>
      </c>
      <c r="H1718" s="12">
        <f>IF(I1718="East", 1, 0)</f>
        <v>0</v>
      </c>
      <c r="I1718" s="12" t="s">
        <v>6</v>
      </c>
      <c r="J1718" s="12">
        <v>229.81219961675001</v>
      </c>
      <c r="K1718" s="12">
        <f>B1718-200</f>
        <v>16.599016528449994</v>
      </c>
      <c r="L1718" s="12">
        <f>C1718-20</f>
        <v>16.2154648479736</v>
      </c>
      <c r="M1718" s="12">
        <f>D1718-150</f>
        <v>-15</v>
      </c>
      <c r="N1718" s="12">
        <f>E1718-21</f>
        <v>1.2991263764404017</v>
      </c>
      <c r="O1718" s="12">
        <f>H1718-1</f>
        <v>-1</v>
      </c>
    </row>
    <row r="1719" spans="1:15" x14ac:dyDescent="0.3">
      <c r="A1719" s="12">
        <v>228.12177738182299</v>
      </c>
      <c r="B1719" s="12">
        <v>209.52498398895301</v>
      </c>
      <c r="C1719" s="12">
        <v>31.539581253080499</v>
      </c>
      <c r="D1719" s="12">
        <v>148</v>
      </c>
      <c r="E1719" s="12">
        <v>22.9197589645931</v>
      </c>
      <c r="F1719" s="12">
        <f>IF(I1719="North", 1, 0)</f>
        <v>0</v>
      </c>
      <c r="G1719" s="12">
        <f>IF(I1719="South", 1, 0)</f>
        <v>0</v>
      </c>
      <c r="H1719" s="12">
        <f>IF(I1719="East", 1, 0)</f>
        <v>0</v>
      </c>
      <c r="I1719" s="12" t="s">
        <v>9</v>
      </c>
      <c r="J1719" s="12">
        <v>228.12177738182299</v>
      </c>
      <c r="K1719" s="12">
        <f>B1719-200</f>
        <v>9.5249839889530108</v>
      </c>
      <c r="L1719" s="12">
        <f>C1719-20</f>
        <v>11.539581253080499</v>
      </c>
      <c r="M1719" s="12">
        <f>D1719-150</f>
        <v>-2</v>
      </c>
      <c r="N1719" s="12">
        <f>E1719-21</f>
        <v>1.9197589645931004</v>
      </c>
      <c r="O1719" s="12">
        <f>H1719-1</f>
        <v>-1</v>
      </c>
    </row>
    <row r="1720" spans="1:15" x14ac:dyDescent="0.3">
      <c r="A1720" s="12">
        <v>246.399501371534</v>
      </c>
      <c r="B1720" s="12">
        <v>235.472590856951</v>
      </c>
      <c r="C1720" s="12">
        <v>19.092754653762402</v>
      </c>
      <c r="D1720" s="12">
        <v>146</v>
      </c>
      <c r="E1720" s="12">
        <v>16.971220049892001</v>
      </c>
      <c r="F1720" s="12">
        <f>IF(I1720="North", 1, 0)</f>
        <v>0</v>
      </c>
      <c r="G1720" s="12">
        <f>IF(I1720="South", 1, 0)</f>
        <v>0</v>
      </c>
      <c r="H1720" s="12">
        <f>IF(I1720="East", 1, 0)</f>
        <v>0</v>
      </c>
      <c r="I1720" s="12" t="s">
        <v>9</v>
      </c>
      <c r="J1720" s="12">
        <v>246.399501371534</v>
      </c>
      <c r="K1720" s="12">
        <f>B1720-200</f>
        <v>35.472590856951001</v>
      </c>
      <c r="L1720" s="12">
        <f>C1720-20</f>
        <v>-0.90724534623759823</v>
      </c>
      <c r="M1720" s="12">
        <f>D1720-150</f>
        <v>-4</v>
      </c>
      <c r="N1720" s="12">
        <f>E1720-21</f>
        <v>-4.0287799501079995</v>
      </c>
      <c r="O1720" s="12">
        <f>H1720-1</f>
        <v>-1</v>
      </c>
    </row>
    <row r="1721" spans="1:15" x14ac:dyDescent="0.3">
      <c r="A1721" s="12">
        <v>256.852093841049</v>
      </c>
      <c r="B1721" s="12">
        <v>178.22568147150699</v>
      </c>
      <c r="C1721" s="12">
        <v>19.468314987343401</v>
      </c>
      <c r="D1721" s="12">
        <v>179</v>
      </c>
      <c r="E1721" s="12">
        <v>21.6729221647347</v>
      </c>
      <c r="F1721" s="12">
        <f>IF(I1721="North", 1, 0)</f>
        <v>0</v>
      </c>
      <c r="G1721" s="12">
        <f>IF(I1721="South", 1, 0)</f>
        <v>0</v>
      </c>
      <c r="H1721" s="12">
        <f>IF(I1721="East", 1, 0)</f>
        <v>1</v>
      </c>
      <c r="I1721" s="12" t="s">
        <v>7</v>
      </c>
      <c r="J1721" s="12">
        <v>256.852093841049</v>
      </c>
      <c r="K1721" s="12">
        <f>B1721-200</f>
        <v>-21.774318528493012</v>
      </c>
      <c r="L1721" s="12">
        <f>C1721-20</f>
        <v>-0.53168501265659884</v>
      </c>
      <c r="M1721" s="12">
        <f>D1721-150</f>
        <v>29</v>
      </c>
      <c r="N1721" s="12">
        <f>E1721-21</f>
        <v>0.67292216473470035</v>
      </c>
      <c r="O1721" s="12">
        <f>H1721-1</f>
        <v>0</v>
      </c>
    </row>
    <row r="1722" spans="1:15" x14ac:dyDescent="0.3">
      <c r="A1722" s="12">
        <v>309.47720416135502</v>
      </c>
      <c r="B1722" s="12">
        <v>225.65528990880401</v>
      </c>
      <c r="C1722" s="12">
        <v>24.9779075700101</v>
      </c>
      <c r="D1722" s="12">
        <v>163</v>
      </c>
      <c r="E1722" s="12">
        <v>12.354784454790501</v>
      </c>
      <c r="F1722" s="12">
        <f>IF(I1722="North", 1, 0)</f>
        <v>0</v>
      </c>
      <c r="G1722" s="12">
        <f>IF(I1722="South", 1, 0)</f>
        <v>0</v>
      </c>
      <c r="H1722" s="12">
        <f>IF(I1722="East", 1, 0)</f>
        <v>0</v>
      </c>
      <c r="I1722" s="12" t="s">
        <v>9</v>
      </c>
      <c r="J1722" s="12">
        <v>309.47720416135502</v>
      </c>
      <c r="K1722" s="12">
        <f>B1722-200</f>
        <v>25.655289908804008</v>
      </c>
      <c r="L1722" s="12">
        <f>C1722-20</f>
        <v>4.9779075700100996</v>
      </c>
      <c r="M1722" s="12">
        <f>D1722-150</f>
        <v>13</v>
      </c>
      <c r="N1722" s="12">
        <f>E1722-21</f>
        <v>-8.6452155452094992</v>
      </c>
      <c r="O1722" s="12">
        <f>H1722-1</f>
        <v>-1</v>
      </c>
    </row>
    <row r="1723" spans="1:15" x14ac:dyDescent="0.3">
      <c r="A1723" s="12">
        <v>191.58896469130499</v>
      </c>
      <c r="B1723" s="12">
        <v>187.02266612080399</v>
      </c>
      <c r="C1723" s="12">
        <v>28.515863049590099</v>
      </c>
      <c r="D1723" s="12">
        <v>119</v>
      </c>
      <c r="E1723" s="12">
        <v>22.930134839284701</v>
      </c>
      <c r="F1723" s="12">
        <f>IF(I1723="North", 1, 0)</f>
        <v>0</v>
      </c>
      <c r="G1723" s="12">
        <f>IF(I1723="South", 1, 0)</f>
        <v>1</v>
      </c>
      <c r="H1723" s="12">
        <f>IF(I1723="East", 1, 0)</f>
        <v>0</v>
      </c>
      <c r="I1723" s="12" t="s">
        <v>6</v>
      </c>
      <c r="J1723" s="12">
        <v>191.58896469130499</v>
      </c>
      <c r="K1723" s="12">
        <f>B1723-200</f>
        <v>-12.97733387919601</v>
      </c>
      <c r="L1723" s="12">
        <f>C1723-20</f>
        <v>8.5158630495900987</v>
      </c>
      <c r="M1723" s="12">
        <f>D1723-150</f>
        <v>-31</v>
      </c>
      <c r="N1723" s="12">
        <f>E1723-21</f>
        <v>1.9301348392847011</v>
      </c>
      <c r="O1723" s="12">
        <f>H1723-1</f>
        <v>-1</v>
      </c>
    </row>
    <row r="1724" spans="1:15" x14ac:dyDescent="0.3">
      <c r="A1724" s="12">
        <v>318.18528522934503</v>
      </c>
      <c r="B1724" s="12">
        <v>236.940524044375</v>
      </c>
      <c r="C1724" s="12">
        <v>11.809854712819901</v>
      </c>
      <c r="D1724" s="12">
        <v>153</v>
      </c>
      <c r="E1724" s="12">
        <v>23.641372218250702</v>
      </c>
      <c r="F1724" s="12">
        <f>IF(I1724="North", 1, 0)</f>
        <v>0</v>
      </c>
      <c r="G1724" s="12">
        <f>IF(I1724="South", 1, 0)</f>
        <v>0</v>
      </c>
      <c r="H1724" s="12">
        <f>IF(I1724="East", 1, 0)</f>
        <v>1</v>
      </c>
      <c r="I1724" s="12" t="s">
        <v>7</v>
      </c>
      <c r="J1724" s="12">
        <v>318.18528522934503</v>
      </c>
      <c r="K1724" s="12">
        <f>B1724-200</f>
        <v>36.940524044374996</v>
      </c>
      <c r="L1724" s="12">
        <f>C1724-20</f>
        <v>-8.1901452871800995</v>
      </c>
      <c r="M1724" s="12">
        <f>D1724-150</f>
        <v>3</v>
      </c>
      <c r="N1724" s="12">
        <f>E1724-21</f>
        <v>2.6413722182507016</v>
      </c>
      <c r="O1724" s="12">
        <f>H1724-1</f>
        <v>0</v>
      </c>
    </row>
    <row r="1725" spans="1:15" x14ac:dyDescent="0.3">
      <c r="A1725" s="12">
        <v>283.413390948386</v>
      </c>
      <c r="B1725" s="12">
        <v>230.768374200652</v>
      </c>
      <c r="C1725" s="12">
        <v>11.068122673226499</v>
      </c>
      <c r="D1725" s="12">
        <v>165</v>
      </c>
      <c r="E1725" s="12">
        <v>23.990184503145802</v>
      </c>
      <c r="F1725" s="12">
        <f>IF(I1725="North", 1, 0)</f>
        <v>0</v>
      </c>
      <c r="G1725" s="12">
        <f>IF(I1725="South", 1, 0)</f>
        <v>1</v>
      </c>
      <c r="H1725" s="12">
        <f>IF(I1725="East", 1, 0)</f>
        <v>0</v>
      </c>
      <c r="I1725" s="12" t="s">
        <v>6</v>
      </c>
      <c r="J1725" s="12">
        <v>283.413390948386</v>
      </c>
      <c r="K1725" s="12">
        <f>B1725-200</f>
        <v>30.768374200652005</v>
      </c>
      <c r="L1725" s="12">
        <f>C1725-20</f>
        <v>-8.9318773267735008</v>
      </c>
      <c r="M1725" s="12">
        <f>D1725-150</f>
        <v>15</v>
      </c>
      <c r="N1725" s="12">
        <f>E1725-21</f>
        <v>2.9901845031458016</v>
      </c>
      <c r="O1725" s="12">
        <f>H1725-1</f>
        <v>-1</v>
      </c>
    </row>
    <row r="1726" spans="1:15" x14ac:dyDescent="0.3">
      <c r="A1726" s="12">
        <v>225.001239451082</v>
      </c>
      <c r="B1726" s="12">
        <v>153.22806489777</v>
      </c>
      <c r="C1726" s="12">
        <v>16.889825972228</v>
      </c>
      <c r="D1726" s="12">
        <v>139</v>
      </c>
      <c r="E1726" s="12">
        <v>19.419812591321701</v>
      </c>
      <c r="F1726" s="12">
        <f>IF(I1726="North", 1, 0)</f>
        <v>0</v>
      </c>
      <c r="G1726" s="12">
        <f>IF(I1726="South", 1, 0)</f>
        <v>0</v>
      </c>
      <c r="H1726" s="12">
        <f>IF(I1726="East", 1, 0)</f>
        <v>0</v>
      </c>
      <c r="I1726" s="12" t="s">
        <v>9</v>
      </c>
      <c r="J1726" s="12">
        <v>225.001239451082</v>
      </c>
      <c r="K1726" s="12">
        <f>B1726-200</f>
        <v>-46.771935102230003</v>
      </c>
      <c r="L1726" s="12">
        <f>C1726-20</f>
        <v>-3.1101740277720005</v>
      </c>
      <c r="M1726" s="12">
        <f>D1726-150</f>
        <v>-11</v>
      </c>
      <c r="N1726" s="12">
        <f>E1726-21</f>
        <v>-1.5801874086782988</v>
      </c>
      <c r="O1726" s="12">
        <f>H1726-1</f>
        <v>-1</v>
      </c>
    </row>
    <row r="1727" spans="1:15" x14ac:dyDescent="0.3">
      <c r="A1727" s="12">
        <v>321.93011012025897</v>
      </c>
      <c r="B1727" s="12">
        <v>254.29910580875099</v>
      </c>
      <c r="C1727" s="12">
        <v>22.9136879158693</v>
      </c>
      <c r="D1727" s="12">
        <v>171</v>
      </c>
      <c r="E1727" s="12">
        <v>22.236187340096102</v>
      </c>
      <c r="F1727" s="12">
        <f>IF(I1727="North", 1, 0)</f>
        <v>0</v>
      </c>
      <c r="G1727" s="12">
        <f>IF(I1727="South", 1, 0)</f>
        <v>1</v>
      </c>
      <c r="H1727" s="12">
        <f>IF(I1727="East", 1, 0)</f>
        <v>0</v>
      </c>
      <c r="I1727" s="12" t="s">
        <v>6</v>
      </c>
      <c r="J1727" s="12">
        <v>321.93011012025897</v>
      </c>
      <c r="K1727" s="12">
        <f>B1727-200</f>
        <v>54.299105808750994</v>
      </c>
      <c r="L1727" s="12">
        <f>C1727-20</f>
        <v>2.9136879158692999</v>
      </c>
      <c r="M1727" s="12">
        <f>D1727-150</f>
        <v>21</v>
      </c>
      <c r="N1727" s="12">
        <f>E1727-21</f>
        <v>1.2361873400961017</v>
      </c>
      <c r="O1727" s="12">
        <f>H1727-1</f>
        <v>-1</v>
      </c>
    </row>
    <row r="1728" spans="1:15" x14ac:dyDescent="0.3">
      <c r="A1728" s="12">
        <v>226.96667537699599</v>
      </c>
      <c r="B1728" s="12">
        <v>173.20182774429699</v>
      </c>
      <c r="C1728" s="12">
        <v>22.484367952537902</v>
      </c>
      <c r="D1728" s="12">
        <v>160</v>
      </c>
      <c r="E1728" s="12">
        <v>26.6958153821646</v>
      </c>
      <c r="F1728" s="12">
        <f>IF(I1728="North", 1, 0)</f>
        <v>0</v>
      </c>
      <c r="G1728" s="12">
        <f>IF(I1728="South", 1, 0)</f>
        <v>0</v>
      </c>
      <c r="H1728" s="12">
        <f>IF(I1728="East", 1, 0)</f>
        <v>1</v>
      </c>
      <c r="I1728" s="12" t="s">
        <v>7</v>
      </c>
      <c r="J1728" s="12">
        <v>226.96667537699599</v>
      </c>
      <c r="K1728" s="12">
        <f>B1728-200</f>
        <v>-26.798172255703008</v>
      </c>
      <c r="L1728" s="12">
        <f>C1728-20</f>
        <v>2.4843679525379017</v>
      </c>
      <c r="M1728" s="12">
        <f>D1728-150</f>
        <v>10</v>
      </c>
      <c r="N1728" s="12">
        <f>E1728-21</f>
        <v>5.6958153821646</v>
      </c>
      <c r="O1728" s="12">
        <f>H1728-1</f>
        <v>0</v>
      </c>
    </row>
    <row r="1729" spans="1:15" x14ac:dyDescent="0.3">
      <c r="A1729" s="12">
        <v>282.04668819553899</v>
      </c>
      <c r="B1729" s="12">
        <v>240.402889914057</v>
      </c>
      <c r="C1729" s="12">
        <v>25.348857274919201</v>
      </c>
      <c r="D1729" s="12">
        <v>150</v>
      </c>
      <c r="E1729" s="12">
        <v>26.655078593165001</v>
      </c>
      <c r="F1729" s="12">
        <f>IF(I1729="North", 1, 0)</f>
        <v>0</v>
      </c>
      <c r="G1729" s="12">
        <f>IF(I1729="South", 1, 0)</f>
        <v>1</v>
      </c>
      <c r="H1729" s="12">
        <f>IF(I1729="East", 1, 0)</f>
        <v>0</v>
      </c>
      <c r="I1729" s="12" t="s">
        <v>6</v>
      </c>
      <c r="J1729" s="12">
        <v>282.04668819553899</v>
      </c>
      <c r="K1729" s="12">
        <f>B1729-200</f>
        <v>40.402889914056999</v>
      </c>
      <c r="L1729" s="12">
        <f>C1729-20</f>
        <v>5.3488572749192009</v>
      </c>
      <c r="M1729" s="12">
        <f>D1729-150</f>
        <v>0</v>
      </c>
      <c r="N1729" s="12">
        <f>E1729-21</f>
        <v>5.6550785931650012</v>
      </c>
      <c r="O1729" s="12">
        <f>H1729-1</f>
        <v>-1</v>
      </c>
    </row>
    <row r="1730" spans="1:15" x14ac:dyDescent="0.3">
      <c r="A1730" s="12">
        <v>271.63407358304897</v>
      </c>
      <c r="B1730" s="12">
        <v>218.364365670067</v>
      </c>
      <c r="C1730" s="12">
        <v>14.0015123581734</v>
      </c>
      <c r="D1730" s="12">
        <v>141</v>
      </c>
      <c r="E1730" s="12">
        <v>20.883309203093699</v>
      </c>
      <c r="F1730" s="12">
        <f>IF(I1730="North", 1, 0)</f>
        <v>0</v>
      </c>
      <c r="G1730" s="12">
        <f>IF(I1730="South", 1, 0)</f>
        <v>0</v>
      </c>
      <c r="H1730" s="12">
        <f>IF(I1730="East", 1, 0)</f>
        <v>0</v>
      </c>
      <c r="I1730" s="12" t="s">
        <v>9</v>
      </c>
      <c r="J1730" s="12">
        <v>271.63407358304897</v>
      </c>
      <c r="K1730" s="12">
        <f>B1730-200</f>
        <v>18.364365670067002</v>
      </c>
      <c r="L1730" s="12">
        <f>C1730-20</f>
        <v>-5.9984876418265998</v>
      </c>
      <c r="M1730" s="12">
        <f>D1730-150</f>
        <v>-9</v>
      </c>
      <c r="N1730" s="12">
        <f>E1730-21</f>
        <v>-0.11669079690630113</v>
      </c>
      <c r="O1730" s="12">
        <f>H1730-1</f>
        <v>-1</v>
      </c>
    </row>
    <row r="1731" spans="1:15" x14ac:dyDescent="0.3">
      <c r="A1731" s="12">
        <v>348.57848781366698</v>
      </c>
      <c r="B1731" s="12">
        <v>291.909183839756</v>
      </c>
      <c r="C1731" s="12">
        <v>8.4192806851556092</v>
      </c>
      <c r="D1731" s="12">
        <v>112</v>
      </c>
      <c r="E1731" s="12">
        <v>21.5572785229182</v>
      </c>
      <c r="F1731" s="12">
        <f>IF(I1731="North", 1, 0)</f>
        <v>1</v>
      </c>
      <c r="G1731" s="12">
        <f>IF(I1731="South", 1, 0)</f>
        <v>0</v>
      </c>
      <c r="H1731" s="12">
        <f>IF(I1731="East", 1, 0)</f>
        <v>0</v>
      </c>
      <c r="I1731" s="12" t="s">
        <v>8</v>
      </c>
      <c r="J1731" s="12">
        <v>348.57848781366698</v>
      </c>
      <c r="K1731" s="12">
        <f>B1731-200</f>
        <v>91.909183839755997</v>
      </c>
      <c r="L1731" s="12">
        <f>C1731-20</f>
        <v>-11.580719314844391</v>
      </c>
      <c r="M1731" s="12">
        <f>D1731-150</f>
        <v>-38</v>
      </c>
      <c r="N1731" s="12">
        <f>E1731-21</f>
        <v>0.55727852291819957</v>
      </c>
      <c r="O1731" s="12">
        <f>H1731-1</f>
        <v>-1</v>
      </c>
    </row>
    <row r="1732" spans="1:15" x14ac:dyDescent="0.3">
      <c r="A1732" s="12">
        <v>259.355139778477</v>
      </c>
      <c r="B1732" s="12">
        <v>188.82670088140699</v>
      </c>
      <c r="C1732" s="12">
        <v>24.290070976510702</v>
      </c>
      <c r="D1732" s="12">
        <v>167</v>
      </c>
      <c r="E1732" s="12">
        <v>25.4436445789377</v>
      </c>
      <c r="F1732" s="12">
        <f>IF(I1732="North", 1, 0)</f>
        <v>0</v>
      </c>
      <c r="G1732" s="12">
        <f>IF(I1732="South", 1, 0)</f>
        <v>0</v>
      </c>
      <c r="H1732" s="12">
        <f>IF(I1732="East", 1, 0)</f>
        <v>1</v>
      </c>
      <c r="I1732" s="12" t="s">
        <v>7</v>
      </c>
      <c r="J1732" s="12">
        <v>259.355139778477</v>
      </c>
      <c r="K1732" s="12">
        <f>B1732-200</f>
        <v>-11.173299118593008</v>
      </c>
      <c r="L1732" s="12">
        <f>C1732-20</f>
        <v>4.2900709765107017</v>
      </c>
      <c r="M1732" s="12">
        <f>D1732-150</f>
        <v>17</v>
      </c>
      <c r="N1732" s="12">
        <f>E1732-21</f>
        <v>4.4436445789377004</v>
      </c>
      <c r="O1732" s="12">
        <f>H1732-1</f>
        <v>0</v>
      </c>
    </row>
    <row r="1733" spans="1:15" x14ac:dyDescent="0.3">
      <c r="A1733" s="12">
        <v>250.57023691551601</v>
      </c>
      <c r="B1733" s="12">
        <v>182.53416019408999</v>
      </c>
      <c r="C1733" s="12">
        <v>15.859018635173801</v>
      </c>
      <c r="D1733" s="12">
        <v>147</v>
      </c>
      <c r="E1733" s="12">
        <v>14.996791938951301</v>
      </c>
      <c r="F1733" s="12">
        <f>IF(I1733="North", 1, 0)</f>
        <v>0</v>
      </c>
      <c r="G1733" s="12">
        <f>IF(I1733="South", 1, 0)</f>
        <v>1</v>
      </c>
      <c r="H1733" s="12">
        <f>IF(I1733="East", 1, 0)</f>
        <v>0</v>
      </c>
      <c r="I1733" s="12" t="s">
        <v>6</v>
      </c>
      <c r="J1733" s="12">
        <v>250.57023691551601</v>
      </c>
      <c r="K1733" s="12">
        <f>B1733-200</f>
        <v>-17.465839805910008</v>
      </c>
      <c r="L1733" s="12">
        <f>C1733-20</f>
        <v>-4.1409813648261995</v>
      </c>
      <c r="M1733" s="12">
        <f>D1733-150</f>
        <v>-3</v>
      </c>
      <c r="N1733" s="12">
        <f>E1733-21</f>
        <v>-6.0032080610486993</v>
      </c>
      <c r="O1733" s="12">
        <f>H1733-1</f>
        <v>-1</v>
      </c>
    </row>
    <row r="1734" spans="1:15" x14ac:dyDescent="0.3">
      <c r="A1734" s="12">
        <v>304.645795138528</v>
      </c>
      <c r="B1734" s="12">
        <v>199.029019705613</v>
      </c>
      <c r="C1734" s="12">
        <v>9.9075606780568108</v>
      </c>
      <c r="D1734" s="12">
        <v>145</v>
      </c>
      <c r="E1734" s="12">
        <v>19.7076970292919</v>
      </c>
      <c r="F1734" s="12">
        <f>IF(I1734="North", 1, 0)</f>
        <v>0</v>
      </c>
      <c r="G1734" s="12">
        <f>IF(I1734="South", 1, 0)</f>
        <v>0</v>
      </c>
      <c r="H1734" s="12">
        <f>IF(I1734="East", 1, 0)</f>
        <v>1</v>
      </c>
      <c r="I1734" s="12" t="s">
        <v>7</v>
      </c>
      <c r="J1734" s="12">
        <v>304.645795138528</v>
      </c>
      <c r="K1734" s="12">
        <f>B1734-200</f>
        <v>-0.97098029438700451</v>
      </c>
      <c r="L1734" s="12">
        <f>C1734-20</f>
        <v>-10.092439321943189</v>
      </c>
      <c r="M1734" s="12">
        <f>D1734-150</f>
        <v>-5</v>
      </c>
      <c r="N1734" s="12">
        <f>E1734-21</f>
        <v>-1.2923029707081</v>
      </c>
      <c r="O1734" s="12">
        <f>H1734-1</f>
        <v>0</v>
      </c>
    </row>
    <row r="1735" spans="1:15" x14ac:dyDescent="0.3">
      <c r="A1735" s="12">
        <v>261.09404071044003</v>
      </c>
      <c r="B1735" s="12">
        <v>184.84101085828601</v>
      </c>
      <c r="C1735" s="12">
        <v>20.7253187297969</v>
      </c>
      <c r="D1735" s="12">
        <v>161</v>
      </c>
      <c r="E1735" s="12">
        <v>26.342281822147001</v>
      </c>
      <c r="F1735" s="12">
        <f>IF(I1735="North", 1, 0)</f>
        <v>0</v>
      </c>
      <c r="G1735" s="12">
        <f>IF(I1735="South", 1, 0)</f>
        <v>1</v>
      </c>
      <c r="H1735" s="12">
        <f>IF(I1735="East", 1, 0)</f>
        <v>0</v>
      </c>
      <c r="I1735" s="12" t="s">
        <v>6</v>
      </c>
      <c r="J1735" s="12">
        <v>261.09404071044003</v>
      </c>
      <c r="K1735" s="12">
        <f>B1735-200</f>
        <v>-15.158989141713988</v>
      </c>
      <c r="L1735" s="12">
        <f>C1735-20</f>
        <v>0.72531872979689993</v>
      </c>
      <c r="M1735" s="12">
        <f>D1735-150</f>
        <v>11</v>
      </c>
      <c r="N1735" s="12">
        <f>E1735-21</f>
        <v>5.342281822147001</v>
      </c>
      <c r="O1735" s="12">
        <f>H1735-1</f>
        <v>-1</v>
      </c>
    </row>
    <row r="1736" spans="1:15" x14ac:dyDescent="0.3">
      <c r="A1736" s="12">
        <v>282.08150022682003</v>
      </c>
      <c r="B1736" s="12">
        <v>239.997095097102</v>
      </c>
      <c r="C1736" s="12">
        <v>23.965878441093299</v>
      </c>
      <c r="D1736" s="12">
        <v>158</v>
      </c>
      <c r="E1736" s="12">
        <v>24.900802166738998</v>
      </c>
      <c r="F1736" s="12">
        <f>IF(I1736="North", 1, 0)</f>
        <v>1</v>
      </c>
      <c r="G1736" s="12">
        <f>IF(I1736="South", 1, 0)</f>
        <v>0</v>
      </c>
      <c r="H1736" s="12">
        <f>IF(I1736="East", 1, 0)</f>
        <v>0</v>
      </c>
      <c r="I1736" s="12" t="s">
        <v>8</v>
      </c>
      <c r="J1736" s="12">
        <v>282.08150022682003</v>
      </c>
      <c r="K1736" s="12">
        <f>B1736-200</f>
        <v>39.997095097102005</v>
      </c>
      <c r="L1736" s="12">
        <f>C1736-20</f>
        <v>3.9658784410932988</v>
      </c>
      <c r="M1736" s="12">
        <f>D1736-150</f>
        <v>8</v>
      </c>
      <c r="N1736" s="12">
        <f>E1736-21</f>
        <v>3.9008021667389983</v>
      </c>
      <c r="O1736" s="12">
        <f>H1736-1</f>
        <v>-1</v>
      </c>
    </row>
    <row r="1737" spans="1:15" x14ac:dyDescent="0.3">
      <c r="A1737" s="12">
        <v>191.95490409325001</v>
      </c>
      <c r="B1737" s="12">
        <v>119.18446957817</v>
      </c>
      <c r="C1737" s="12">
        <v>19.389714339393599</v>
      </c>
      <c r="D1737" s="12">
        <v>144</v>
      </c>
      <c r="E1737" s="12">
        <v>22.477055110599601</v>
      </c>
      <c r="F1737" s="12">
        <f>IF(I1737="North", 1, 0)</f>
        <v>0</v>
      </c>
      <c r="G1737" s="12">
        <f>IF(I1737="South", 1, 0)</f>
        <v>0</v>
      </c>
      <c r="H1737" s="12">
        <f>IF(I1737="East", 1, 0)</f>
        <v>0</v>
      </c>
      <c r="I1737" s="12" t="s">
        <v>9</v>
      </c>
      <c r="J1737" s="12">
        <v>191.95490409325001</v>
      </c>
      <c r="K1737" s="12">
        <f>B1737-200</f>
        <v>-80.815530421830005</v>
      </c>
      <c r="L1737" s="12">
        <f>C1737-20</f>
        <v>-0.61028566060640088</v>
      </c>
      <c r="M1737" s="12">
        <f>D1737-150</f>
        <v>-6</v>
      </c>
      <c r="N1737" s="12">
        <f>E1737-21</f>
        <v>1.4770551105996006</v>
      </c>
      <c r="O1737" s="12">
        <f>H1737-1</f>
        <v>-1</v>
      </c>
    </row>
    <row r="1738" spans="1:15" x14ac:dyDescent="0.3">
      <c r="A1738" s="12">
        <v>215.17792227744999</v>
      </c>
      <c r="B1738" s="12">
        <v>147.31587904268201</v>
      </c>
      <c r="C1738" s="12">
        <v>17.7107580690875</v>
      </c>
      <c r="D1738" s="12">
        <v>144</v>
      </c>
      <c r="E1738" s="12">
        <v>14.9766703786775</v>
      </c>
      <c r="F1738" s="12">
        <f>IF(I1738="North", 1, 0)</f>
        <v>0</v>
      </c>
      <c r="G1738" s="12">
        <f>IF(I1738="South", 1, 0)</f>
        <v>1</v>
      </c>
      <c r="H1738" s="12">
        <f>IF(I1738="East", 1, 0)</f>
        <v>0</v>
      </c>
      <c r="I1738" s="12" t="s">
        <v>6</v>
      </c>
      <c r="J1738" s="12">
        <v>215.17792227744999</v>
      </c>
      <c r="K1738" s="12">
        <f>B1738-200</f>
        <v>-52.684120957317987</v>
      </c>
      <c r="L1738" s="12">
        <f>C1738-20</f>
        <v>-2.2892419309124996</v>
      </c>
      <c r="M1738" s="12">
        <f>D1738-150</f>
        <v>-6</v>
      </c>
      <c r="N1738" s="12">
        <f>E1738-21</f>
        <v>-6.0233296213224996</v>
      </c>
      <c r="O1738" s="12">
        <f>H1738-1</f>
        <v>-1</v>
      </c>
    </row>
    <row r="1739" spans="1:15" x14ac:dyDescent="0.3">
      <c r="A1739" s="12">
        <v>213.16934770329601</v>
      </c>
      <c r="B1739" s="12">
        <v>146.60985392104001</v>
      </c>
      <c r="C1739" s="12">
        <v>19.2031888392704</v>
      </c>
      <c r="D1739" s="12">
        <v>144</v>
      </c>
      <c r="E1739" s="12">
        <v>20.800359067835299</v>
      </c>
      <c r="F1739" s="12">
        <f>IF(I1739="North", 1, 0)</f>
        <v>0</v>
      </c>
      <c r="G1739" s="12">
        <f>IF(I1739="South", 1, 0)</f>
        <v>1</v>
      </c>
      <c r="H1739" s="12">
        <f>IF(I1739="East", 1, 0)</f>
        <v>0</v>
      </c>
      <c r="I1739" s="12" t="s">
        <v>6</v>
      </c>
      <c r="J1739" s="12">
        <v>213.16934770329601</v>
      </c>
      <c r="K1739" s="12">
        <f>B1739-200</f>
        <v>-53.390146078959987</v>
      </c>
      <c r="L1739" s="12">
        <f>C1739-20</f>
        <v>-0.79681116072960023</v>
      </c>
      <c r="M1739" s="12">
        <f>D1739-150</f>
        <v>-6</v>
      </c>
      <c r="N1739" s="12">
        <f>E1739-21</f>
        <v>-0.19964093216470147</v>
      </c>
      <c r="O1739" s="12">
        <f>H1739-1</f>
        <v>-1</v>
      </c>
    </row>
    <row r="1740" spans="1:15" x14ac:dyDescent="0.3">
      <c r="A1740" s="12">
        <v>356.42572456309802</v>
      </c>
      <c r="B1740" s="12">
        <v>247.51537959867801</v>
      </c>
      <c r="C1740" s="12">
        <v>18.147086187995999</v>
      </c>
      <c r="D1740" s="12">
        <v>146</v>
      </c>
      <c r="E1740" s="12">
        <v>18.640338415000201</v>
      </c>
      <c r="F1740" s="12">
        <f>IF(I1740="North", 1, 0)</f>
        <v>1</v>
      </c>
      <c r="G1740" s="12">
        <f>IF(I1740="South", 1, 0)</f>
        <v>0</v>
      </c>
      <c r="H1740" s="12">
        <f>IF(I1740="East", 1, 0)</f>
        <v>0</v>
      </c>
      <c r="I1740" s="12" t="s">
        <v>8</v>
      </c>
      <c r="J1740" s="12">
        <v>356.42572456309802</v>
      </c>
      <c r="K1740" s="12">
        <f>B1740-200</f>
        <v>47.51537959867801</v>
      </c>
      <c r="L1740" s="12">
        <f>C1740-20</f>
        <v>-1.852913812004001</v>
      </c>
      <c r="M1740" s="12">
        <f>D1740-150</f>
        <v>-4</v>
      </c>
      <c r="N1740" s="12">
        <f>E1740-21</f>
        <v>-2.3596615849997988</v>
      </c>
      <c r="O1740" s="12">
        <f>H1740-1</f>
        <v>-1</v>
      </c>
    </row>
    <row r="1741" spans="1:15" x14ac:dyDescent="0.3">
      <c r="A1741" s="12">
        <v>340.42226385254003</v>
      </c>
      <c r="B1741" s="12">
        <v>285.530668629096</v>
      </c>
      <c r="C1741" s="12">
        <v>13.259764440299101</v>
      </c>
      <c r="D1741" s="12">
        <v>139</v>
      </c>
      <c r="E1741" s="12">
        <v>22.3241556112688</v>
      </c>
      <c r="F1741" s="12">
        <f>IF(I1741="North", 1, 0)</f>
        <v>0</v>
      </c>
      <c r="G1741" s="12">
        <f>IF(I1741="South", 1, 0)</f>
        <v>0</v>
      </c>
      <c r="H1741" s="12">
        <f>IF(I1741="East", 1, 0)</f>
        <v>1</v>
      </c>
      <c r="I1741" s="12" t="s">
        <v>7</v>
      </c>
      <c r="J1741" s="12">
        <v>340.42226385254003</v>
      </c>
      <c r="K1741" s="12">
        <f>B1741-200</f>
        <v>85.530668629095999</v>
      </c>
      <c r="L1741" s="12">
        <f>C1741-20</f>
        <v>-6.7402355597008992</v>
      </c>
      <c r="M1741" s="12">
        <f>D1741-150</f>
        <v>-11</v>
      </c>
      <c r="N1741" s="12">
        <f>E1741-21</f>
        <v>1.3241556112688002</v>
      </c>
      <c r="O1741" s="12">
        <f>H1741-1</f>
        <v>0</v>
      </c>
    </row>
    <row r="1742" spans="1:15" x14ac:dyDescent="0.3">
      <c r="A1742" s="12">
        <v>222.159039629505</v>
      </c>
      <c r="B1742" s="12">
        <v>194.77753907312601</v>
      </c>
      <c r="C1742" s="12">
        <v>16.426596615047799</v>
      </c>
      <c r="D1742" s="12">
        <v>148</v>
      </c>
      <c r="E1742" s="12">
        <v>17.762613260820402</v>
      </c>
      <c r="F1742" s="12">
        <f>IF(I1742="North", 1, 0)</f>
        <v>0</v>
      </c>
      <c r="G1742" s="12">
        <f>IF(I1742="South", 1, 0)</f>
        <v>0</v>
      </c>
      <c r="H1742" s="12">
        <f>IF(I1742="East", 1, 0)</f>
        <v>0</v>
      </c>
      <c r="I1742" s="12" t="s">
        <v>9</v>
      </c>
      <c r="J1742" s="12">
        <v>222.159039629505</v>
      </c>
      <c r="K1742" s="12">
        <f>B1742-200</f>
        <v>-5.2224609268739925</v>
      </c>
      <c r="L1742" s="12">
        <f>C1742-20</f>
        <v>-3.5734033849522007</v>
      </c>
      <c r="M1742" s="12">
        <f>D1742-150</f>
        <v>-2</v>
      </c>
      <c r="N1742" s="12">
        <f>E1742-21</f>
        <v>-3.2373867391795983</v>
      </c>
      <c r="O1742" s="12">
        <f>H1742-1</f>
        <v>-1</v>
      </c>
    </row>
    <row r="1743" spans="1:15" x14ac:dyDescent="0.3">
      <c r="A1743" s="12">
        <v>236.72270978241599</v>
      </c>
      <c r="B1743" s="12">
        <v>191.558913840499</v>
      </c>
      <c r="C1743" s="12">
        <v>22.606399525069001</v>
      </c>
      <c r="D1743" s="12">
        <v>150</v>
      </c>
      <c r="E1743" s="12">
        <v>16.897106420101501</v>
      </c>
      <c r="F1743" s="12">
        <f>IF(I1743="North", 1, 0)</f>
        <v>0</v>
      </c>
      <c r="G1743" s="12">
        <f>IF(I1743="South", 1, 0)</f>
        <v>1</v>
      </c>
      <c r="H1743" s="12">
        <f>IF(I1743="East", 1, 0)</f>
        <v>0</v>
      </c>
      <c r="I1743" s="12" t="s">
        <v>6</v>
      </c>
      <c r="J1743" s="12">
        <v>236.72270978241599</v>
      </c>
      <c r="K1743" s="12">
        <f>B1743-200</f>
        <v>-8.4410861595009976</v>
      </c>
      <c r="L1743" s="12">
        <f>C1743-20</f>
        <v>2.6063995250690013</v>
      </c>
      <c r="M1743" s="12">
        <f>D1743-150</f>
        <v>0</v>
      </c>
      <c r="N1743" s="12">
        <f>E1743-21</f>
        <v>-4.1028935798984989</v>
      </c>
      <c r="O1743" s="12">
        <f>H1743-1</f>
        <v>-1</v>
      </c>
    </row>
    <row r="1744" spans="1:15" x14ac:dyDescent="0.3">
      <c r="A1744" s="12">
        <v>221.645840158581</v>
      </c>
      <c r="B1744" s="12">
        <v>203.502608155659</v>
      </c>
      <c r="C1744" s="12">
        <v>21.608392706882501</v>
      </c>
      <c r="D1744" s="12">
        <v>150</v>
      </c>
      <c r="E1744" s="12">
        <v>12.7405388892654</v>
      </c>
      <c r="F1744" s="12">
        <f>IF(I1744="North", 1, 0)</f>
        <v>0</v>
      </c>
      <c r="G1744" s="12">
        <f>IF(I1744="South", 1, 0)</f>
        <v>1</v>
      </c>
      <c r="H1744" s="12">
        <f>IF(I1744="East", 1, 0)</f>
        <v>0</v>
      </c>
      <c r="I1744" s="12" t="s">
        <v>6</v>
      </c>
      <c r="J1744" s="12">
        <v>221.645840158581</v>
      </c>
      <c r="K1744" s="12">
        <f>B1744-200</f>
        <v>3.5026081556590043</v>
      </c>
      <c r="L1744" s="12">
        <f>C1744-20</f>
        <v>1.6083927068825012</v>
      </c>
      <c r="M1744" s="12">
        <f>D1744-150</f>
        <v>0</v>
      </c>
      <c r="N1744" s="12">
        <f>E1744-21</f>
        <v>-8.2594611107346001</v>
      </c>
      <c r="O1744" s="12">
        <f>H1744-1</f>
        <v>-1</v>
      </c>
    </row>
    <row r="1745" spans="1:15" x14ac:dyDescent="0.3">
      <c r="A1745" s="12">
        <v>293.46383092269599</v>
      </c>
      <c r="B1745" s="12">
        <v>258.09391513040902</v>
      </c>
      <c r="C1745" s="12">
        <v>20.8402990298341</v>
      </c>
      <c r="D1745" s="12">
        <v>142</v>
      </c>
      <c r="E1745" s="12">
        <v>25.8872187399068</v>
      </c>
      <c r="F1745" s="12">
        <f>IF(I1745="North", 1, 0)</f>
        <v>0</v>
      </c>
      <c r="G1745" s="12">
        <f>IF(I1745="South", 1, 0)</f>
        <v>0</v>
      </c>
      <c r="H1745" s="12">
        <f>IF(I1745="East", 1, 0)</f>
        <v>0</v>
      </c>
      <c r="I1745" s="12" t="s">
        <v>9</v>
      </c>
      <c r="J1745" s="12">
        <v>293.46383092269599</v>
      </c>
      <c r="K1745" s="12">
        <f>B1745-200</f>
        <v>58.093915130409016</v>
      </c>
      <c r="L1745" s="12">
        <f>C1745-20</f>
        <v>0.84029902983409954</v>
      </c>
      <c r="M1745" s="12">
        <f>D1745-150</f>
        <v>-8</v>
      </c>
      <c r="N1745" s="12">
        <f>E1745-21</f>
        <v>4.8872187399067997</v>
      </c>
      <c r="O1745" s="12">
        <f>H1745-1</f>
        <v>-1</v>
      </c>
    </row>
    <row r="1746" spans="1:15" x14ac:dyDescent="0.3">
      <c r="A1746" s="12">
        <v>212.26291647005701</v>
      </c>
      <c r="B1746" s="12">
        <v>153.632343290471</v>
      </c>
      <c r="C1746" s="12">
        <v>15.0242575907331</v>
      </c>
      <c r="D1746" s="12">
        <v>174</v>
      </c>
      <c r="E1746" s="12">
        <v>19.400917954227701</v>
      </c>
      <c r="F1746" s="12">
        <f>IF(I1746="North", 1, 0)</f>
        <v>1</v>
      </c>
      <c r="G1746" s="12">
        <f>IF(I1746="South", 1, 0)</f>
        <v>0</v>
      </c>
      <c r="H1746" s="12">
        <f>IF(I1746="East", 1, 0)</f>
        <v>0</v>
      </c>
      <c r="I1746" s="12" t="s">
        <v>8</v>
      </c>
      <c r="J1746" s="12">
        <v>212.26291647005701</v>
      </c>
      <c r="K1746" s="12">
        <f>B1746-200</f>
        <v>-46.367656709529001</v>
      </c>
      <c r="L1746" s="12">
        <f>C1746-20</f>
        <v>-4.9757424092668998</v>
      </c>
      <c r="M1746" s="12">
        <f>D1746-150</f>
        <v>24</v>
      </c>
      <c r="N1746" s="12">
        <f>E1746-21</f>
        <v>-1.599082045772299</v>
      </c>
      <c r="O1746" s="12">
        <f>H1746-1</f>
        <v>-1</v>
      </c>
    </row>
    <row r="1747" spans="1:15" x14ac:dyDescent="0.3">
      <c r="A1747" s="12">
        <v>256.61279035011597</v>
      </c>
      <c r="B1747" s="12">
        <v>211.91844913673901</v>
      </c>
      <c r="C1747" s="12">
        <v>19.092484189321599</v>
      </c>
      <c r="D1747" s="12">
        <v>153</v>
      </c>
      <c r="E1747" s="12">
        <v>21.6285831348101</v>
      </c>
      <c r="F1747" s="12">
        <f>IF(I1747="North", 1, 0)</f>
        <v>0</v>
      </c>
      <c r="G1747" s="12">
        <f>IF(I1747="South", 1, 0)</f>
        <v>0</v>
      </c>
      <c r="H1747" s="12">
        <f>IF(I1747="East", 1, 0)</f>
        <v>1</v>
      </c>
      <c r="I1747" s="12" t="s">
        <v>7</v>
      </c>
      <c r="J1747" s="12">
        <v>256.61279035011597</v>
      </c>
      <c r="K1747" s="12">
        <f>B1747-200</f>
        <v>11.918449136739014</v>
      </c>
      <c r="L1747" s="12">
        <f>C1747-20</f>
        <v>-0.90751581067840092</v>
      </c>
      <c r="M1747" s="12">
        <f>D1747-150</f>
        <v>3</v>
      </c>
      <c r="N1747" s="12">
        <f>E1747-21</f>
        <v>0.62858313481009986</v>
      </c>
      <c r="O1747" s="12">
        <f>H1747-1</f>
        <v>0</v>
      </c>
    </row>
    <row r="1748" spans="1:15" x14ac:dyDescent="0.3">
      <c r="A1748" s="12">
        <v>282.92504343329398</v>
      </c>
      <c r="B1748" s="12">
        <v>248.759881489121</v>
      </c>
      <c r="C1748" s="12">
        <v>9.1146747677857203</v>
      </c>
      <c r="D1748" s="12">
        <v>144</v>
      </c>
      <c r="E1748" s="12">
        <v>20.991047534103199</v>
      </c>
      <c r="F1748" s="12">
        <f>IF(I1748="North", 1, 0)</f>
        <v>0</v>
      </c>
      <c r="G1748" s="12">
        <f>IF(I1748="South", 1, 0)</f>
        <v>0</v>
      </c>
      <c r="H1748" s="12">
        <f>IF(I1748="East", 1, 0)</f>
        <v>0</v>
      </c>
      <c r="I1748" s="12" t="s">
        <v>9</v>
      </c>
      <c r="J1748" s="12">
        <v>282.92504343329398</v>
      </c>
      <c r="K1748" s="12">
        <f>B1748-200</f>
        <v>48.759881489121</v>
      </c>
      <c r="L1748" s="12">
        <f>C1748-20</f>
        <v>-10.88532523221428</v>
      </c>
      <c r="M1748" s="12">
        <f>D1748-150</f>
        <v>-6</v>
      </c>
      <c r="N1748" s="12">
        <f>E1748-21</f>
        <v>-8.9524658968009874E-3</v>
      </c>
      <c r="O1748" s="12">
        <f>H1748-1</f>
        <v>-1</v>
      </c>
    </row>
    <row r="1749" spans="1:15" x14ac:dyDescent="0.3">
      <c r="A1749" s="12">
        <v>280.09628967053902</v>
      </c>
      <c r="B1749" s="12">
        <v>225.05470849699199</v>
      </c>
      <c r="C1749" s="12">
        <v>20.892383319426902</v>
      </c>
      <c r="D1749" s="12">
        <v>134</v>
      </c>
      <c r="E1749" s="12">
        <v>16.730264268157999</v>
      </c>
      <c r="F1749" s="12">
        <f>IF(I1749="North", 1, 0)</f>
        <v>0</v>
      </c>
      <c r="G1749" s="12">
        <f>IF(I1749="South", 1, 0)</f>
        <v>0</v>
      </c>
      <c r="H1749" s="12">
        <f>IF(I1749="East", 1, 0)</f>
        <v>1</v>
      </c>
      <c r="I1749" s="12" t="s">
        <v>7</v>
      </c>
      <c r="J1749" s="12">
        <v>280.09628967053902</v>
      </c>
      <c r="K1749" s="12">
        <f>B1749-200</f>
        <v>25.054708496991992</v>
      </c>
      <c r="L1749" s="12">
        <f>C1749-20</f>
        <v>0.89238331942690152</v>
      </c>
      <c r="M1749" s="12">
        <f>D1749-150</f>
        <v>-16</v>
      </c>
      <c r="N1749" s="12">
        <f>E1749-21</f>
        <v>-4.2697357318420011</v>
      </c>
      <c r="O1749" s="12">
        <f>H1749-1</f>
        <v>0</v>
      </c>
    </row>
    <row r="1750" spans="1:15" x14ac:dyDescent="0.3">
      <c r="A1750" s="12">
        <v>256.49212296624199</v>
      </c>
      <c r="B1750" s="12">
        <v>209.479080829937</v>
      </c>
      <c r="C1750" s="12">
        <v>27.144288539067801</v>
      </c>
      <c r="D1750" s="12">
        <v>135</v>
      </c>
      <c r="E1750" s="12">
        <v>15.9637403542072</v>
      </c>
      <c r="F1750" s="12">
        <f>IF(I1750="North", 1, 0)</f>
        <v>1</v>
      </c>
      <c r="G1750" s="12">
        <f>IF(I1750="South", 1, 0)</f>
        <v>0</v>
      </c>
      <c r="H1750" s="12">
        <f>IF(I1750="East", 1, 0)</f>
        <v>0</v>
      </c>
      <c r="I1750" s="12" t="s">
        <v>8</v>
      </c>
      <c r="J1750" s="12">
        <v>256.49212296624199</v>
      </c>
      <c r="K1750" s="12">
        <f>B1750-200</f>
        <v>9.4790808299370042</v>
      </c>
      <c r="L1750" s="12">
        <f>C1750-20</f>
        <v>7.1442885390678015</v>
      </c>
      <c r="M1750" s="12">
        <f>D1750-150</f>
        <v>-15</v>
      </c>
      <c r="N1750" s="12">
        <f>E1750-21</f>
        <v>-5.0362596457927999</v>
      </c>
      <c r="O1750" s="12">
        <f>H1750-1</f>
        <v>-1</v>
      </c>
    </row>
    <row r="1751" spans="1:15" x14ac:dyDescent="0.3">
      <c r="A1751" s="12">
        <v>318.76558504457103</v>
      </c>
      <c r="B1751" s="12">
        <v>250.05230462835701</v>
      </c>
      <c r="C1751" s="12">
        <v>12.6293393397894</v>
      </c>
      <c r="D1751" s="12">
        <v>139</v>
      </c>
      <c r="E1751" s="12">
        <v>16.978739496010999</v>
      </c>
      <c r="F1751" s="12">
        <f>IF(I1751="North", 1, 0)</f>
        <v>1</v>
      </c>
      <c r="G1751" s="12">
        <f>IF(I1751="South", 1, 0)</f>
        <v>0</v>
      </c>
      <c r="H1751" s="12">
        <f>IF(I1751="East", 1, 0)</f>
        <v>0</v>
      </c>
      <c r="I1751" s="12" t="s">
        <v>8</v>
      </c>
      <c r="J1751" s="12">
        <v>318.76558504457103</v>
      </c>
      <c r="K1751" s="12">
        <f>B1751-200</f>
        <v>50.052304628357007</v>
      </c>
      <c r="L1751" s="12">
        <f>C1751-20</f>
        <v>-7.3706606602106</v>
      </c>
      <c r="M1751" s="12">
        <f>D1751-150</f>
        <v>-11</v>
      </c>
      <c r="N1751" s="12">
        <f>E1751-21</f>
        <v>-4.0212605039890015</v>
      </c>
      <c r="O1751" s="12">
        <f>H1751-1</f>
        <v>-1</v>
      </c>
    </row>
    <row r="1752" spans="1:15" x14ac:dyDescent="0.3">
      <c r="A1752" s="12">
        <v>172.53120756067</v>
      </c>
      <c r="B1752" s="12">
        <v>64.838385350038095</v>
      </c>
      <c r="C1752" s="12">
        <v>17.070361633411199</v>
      </c>
      <c r="D1752" s="12">
        <v>176</v>
      </c>
      <c r="E1752" s="12">
        <v>18.107326244682401</v>
      </c>
      <c r="F1752" s="12">
        <f>IF(I1752="North", 1, 0)</f>
        <v>0</v>
      </c>
      <c r="G1752" s="12">
        <f>IF(I1752="South", 1, 0)</f>
        <v>0</v>
      </c>
      <c r="H1752" s="12">
        <f>IF(I1752="East", 1, 0)</f>
        <v>0</v>
      </c>
      <c r="I1752" s="12" t="s">
        <v>9</v>
      </c>
      <c r="J1752" s="12">
        <v>172.53120756067</v>
      </c>
      <c r="K1752" s="12">
        <f>B1752-200</f>
        <v>-135.1616146499619</v>
      </c>
      <c r="L1752" s="12">
        <f>C1752-20</f>
        <v>-2.9296383665888008</v>
      </c>
      <c r="M1752" s="12">
        <f>D1752-150</f>
        <v>26</v>
      </c>
      <c r="N1752" s="12">
        <f>E1752-21</f>
        <v>-2.892673755317599</v>
      </c>
      <c r="O1752" s="12">
        <f>H1752-1</f>
        <v>-1</v>
      </c>
    </row>
    <row r="1753" spans="1:15" x14ac:dyDescent="0.3">
      <c r="A1753" s="12">
        <v>253.37418694159899</v>
      </c>
      <c r="B1753" s="12">
        <v>233.89376597654501</v>
      </c>
      <c r="C1753" s="12">
        <v>21.645533893550599</v>
      </c>
      <c r="D1753" s="12">
        <v>151</v>
      </c>
      <c r="E1753" s="12">
        <v>22.466424988055198</v>
      </c>
      <c r="F1753" s="12">
        <f>IF(I1753="North", 1, 0)</f>
        <v>0</v>
      </c>
      <c r="G1753" s="12">
        <f>IF(I1753="South", 1, 0)</f>
        <v>1</v>
      </c>
      <c r="H1753" s="12">
        <f>IF(I1753="East", 1, 0)</f>
        <v>0</v>
      </c>
      <c r="I1753" s="12" t="s">
        <v>6</v>
      </c>
      <c r="J1753" s="12">
        <v>253.37418694159899</v>
      </c>
      <c r="K1753" s="12">
        <f>B1753-200</f>
        <v>33.893765976545012</v>
      </c>
      <c r="L1753" s="12">
        <f>C1753-20</f>
        <v>1.6455338935505992</v>
      </c>
      <c r="M1753" s="12">
        <f>D1753-150</f>
        <v>1</v>
      </c>
      <c r="N1753" s="12">
        <f>E1753-21</f>
        <v>1.4664249880551985</v>
      </c>
      <c r="O1753" s="12">
        <f>H1753-1</f>
        <v>-1</v>
      </c>
    </row>
    <row r="1754" spans="1:15" x14ac:dyDescent="0.3">
      <c r="A1754" s="12">
        <v>238.98422856342401</v>
      </c>
      <c r="B1754" s="12">
        <v>167.296215843628</v>
      </c>
      <c r="C1754" s="12">
        <v>26.264213172137399</v>
      </c>
      <c r="D1754" s="12">
        <v>144</v>
      </c>
      <c r="E1754" s="12">
        <v>17.8171293459175</v>
      </c>
      <c r="F1754" s="12">
        <f>IF(I1754="North", 1, 0)</f>
        <v>1</v>
      </c>
      <c r="G1754" s="12">
        <f>IF(I1754="South", 1, 0)</f>
        <v>0</v>
      </c>
      <c r="H1754" s="12">
        <f>IF(I1754="East", 1, 0)</f>
        <v>0</v>
      </c>
      <c r="I1754" s="12" t="s">
        <v>8</v>
      </c>
      <c r="J1754" s="12">
        <v>238.98422856342401</v>
      </c>
      <c r="K1754" s="12">
        <f>B1754-200</f>
        <v>-32.703784156371995</v>
      </c>
      <c r="L1754" s="12">
        <f>C1754-20</f>
        <v>6.2642131721373993</v>
      </c>
      <c r="M1754" s="12">
        <f>D1754-150</f>
        <v>-6</v>
      </c>
      <c r="N1754" s="12">
        <f>E1754-21</f>
        <v>-3.1828706540824996</v>
      </c>
      <c r="O1754" s="12">
        <f>H1754-1</f>
        <v>-1</v>
      </c>
    </row>
    <row r="1755" spans="1:15" x14ac:dyDescent="0.3">
      <c r="A1755" s="12">
        <v>246.78647494283001</v>
      </c>
      <c r="B1755" s="12">
        <v>108.468355157177</v>
      </c>
      <c r="C1755" s="12">
        <v>17.758876918499201</v>
      </c>
      <c r="D1755" s="12">
        <v>174</v>
      </c>
      <c r="E1755" s="12">
        <v>27.985962526378401</v>
      </c>
      <c r="F1755" s="12">
        <f>IF(I1755="North", 1, 0)</f>
        <v>1</v>
      </c>
      <c r="G1755" s="12">
        <f>IF(I1755="South", 1, 0)</f>
        <v>0</v>
      </c>
      <c r="H1755" s="12">
        <f>IF(I1755="East", 1, 0)</f>
        <v>0</v>
      </c>
      <c r="I1755" s="12" t="s">
        <v>8</v>
      </c>
      <c r="J1755" s="12">
        <v>246.78647494283001</v>
      </c>
      <c r="K1755" s="12">
        <f>B1755-200</f>
        <v>-91.531644842822999</v>
      </c>
      <c r="L1755" s="12">
        <f>C1755-20</f>
        <v>-2.241123081500799</v>
      </c>
      <c r="M1755" s="12">
        <f>D1755-150</f>
        <v>24</v>
      </c>
      <c r="N1755" s="12">
        <f>E1755-21</f>
        <v>6.9859625263784011</v>
      </c>
      <c r="O1755" s="12">
        <f>H1755-1</f>
        <v>-1</v>
      </c>
    </row>
    <row r="1756" spans="1:15" x14ac:dyDescent="0.3">
      <c r="A1756" s="12">
        <v>303.98079136519499</v>
      </c>
      <c r="B1756" s="12">
        <v>225.56012997624899</v>
      </c>
      <c r="C1756" s="12">
        <v>16.538748353670499</v>
      </c>
      <c r="D1756" s="12">
        <v>167</v>
      </c>
      <c r="E1756" s="12">
        <v>25.108604143572599</v>
      </c>
      <c r="F1756" s="12">
        <f>IF(I1756="North", 1, 0)</f>
        <v>0</v>
      </c>
      <c r="G1756" s="12">
        <f>IF(I1756="South", 1, 0)</f>
        <v>0</v>
      </c>
      <c r="H1756" s="12">
        <f>IF(I1756="East", 1, 0)</f>
        <v>0</v>
      </c>
      <c r="I1756" s="12" t="s">
        <v>9</v>
      </c>
      <c r="J1756" s="12">
        <v>303.98079136519499</v>
      </c>
      <c r="K1756" s="12">
        <f>B1756-200</f>
        <v>25.560129976248987</v>
      </c>
      <c r="L1756" s="12">
        <f>C1756-20</f>
        <v>-3.4612516463295009</v>
      </c>
      <c r="M1756" s="12">
        <f>D1756-150</f>
        <v>17</v>
      </c>
      <c r="N1756" s="12">
        <f>E1756-21</f>
        <v>4.1086041435725988</v>
      </c>
      <c r="O1756" s="12">
        <f>H1756-1</f>
        <v>-1</v>
      </c>
    </row>
    <row r="1757" spans="1:15" x14ac:dyDescent="0.3">
      <c r="A1757" s="12">
        <v>325.10139810882202</v>
      </c>
      <c r="B1757" s="12">
        <v>268.682927258147</v>
      </c>
      <c r="C1757" s="12">
        <v>10.1553842879195</v>
      </c>
      <c r="D1757" s="12">
        <v>156</v>
      </c>
      <c r="E1757" s="12">
        <v>24.2334381986628</v>
      </c>
      <c r="F1757" s="12">
        <f>IF(I1757="North", 1, 0)</f>
        <v>0</v>
      </c>
      <c r="G1757" s="12">
        <f>IF(I1757="South", 1, 0)</f>
        <v>0</v>
      </c>
      <c r="H1757" s="12">
        <f>IF(I1757="East", 1, 0)</f>
        <v>0</v>
      </c>
      <c r="I1757" s="12" t="s">
        <v>9</v>
      </c>
      <c r="J1757" s="12">
        <v>325.10139810882202</v>
      </c>
      <c r="K1757" s="12">
        <f>B1757-200</f>
        <v>68.682927258147004</v>
      </c>
      <c r="L1757" s="12">
        <f>C1757-20</f>
        <v>-9.8446157120805005</v>
      </c>
      <c r="M1757" s="12">
        <f>D1757-150</f>
        <v>6</v>
      </c>
      <c r="N1757" s="12">
        <f>E1757-21</f>
        <v>3.2334381986627996</v>
      </c>
      <c r="O1757" s="12">
        <f>H1757-1</f>
        <v>-1</v>
      </c>
    </row>
    <row r="1758" spans="1:15" x14ac:dyDescent="0.3">
      <c r="A1758" s="12">
        <v>224.55638416692901</v>
      </c>
      <c r="B1758" s="12">
        <v>193.12757426861501</v>
      </c>
      <c r="C1758" s="12">
        <v>20.517190646540499</v>
      </c>
      <c r="D1758" s="12">
        <v>146</v>
      </c>
      <c r="E1758" s="12">
        <v>20.521364390107401</v>
      </c>
      <c r="F1758" s="12">
        <f>IF(I1758="North", 1, 0)</f>
        <v>0</v>
      </c>
      <c r="G1758" s="12">
        <f>IF(I1758="South", 1, 0)</f>
        <v>0</v>
      </c>
      <c r="H1758" s="12">
        <f>IF(I1758="East", 1, 0)</f>
        <v>0</v>
      </c>
      <c r="I1758" s="12" t="s">
        <v>9</v>
      </c>
      <c r="J1758" s="12">
        <v>224.55638416692901</v>
      </c>
      <c r="K1758" s="12">
        <f>B1758-200</f>
        <v>-6.8724257313849932</v>
      </c>
      <c r="L1758" s="12">
        <f>C1758-20</f>
        <v>0.51719064654049873</v>
      </c>
      <c r="M1758" s="12">
        <f>D1758-150</f>
        <v>-4</v>
      </c>
      <c r="N1758" s="12">
        <f>E1758-21</f>
        <v>-0.47863560989259923</v>
      </c>
      <c r="O1758" s="12">
        <f>H1758-1</f>
        <v>-1</v>
      </c>
    </row>
    <row r="1759" spans="1:15" x14ac:dyDescent="0.3">
      <c r="A1759" s="12">
        <v>267.01522299468701</v>
      </c>
      <c r="B1759" s="12">
        <v>247.64372736014599</v>
      </c>
      <c r="C1759" s="12">
        <v>30.210380200718699</v>
      </c>
      <c r="D1759" s="12">
        <v>147</v>
      </c>
      <c r="E1759" s="12">
        <v>27.0571229428819</v>
      </c>
      <c r="F1759" s="12">
        <f>IF(I1759="North", 1, 0)</f>
        <v>1</v>
      </c>
      <c r="G1759" s="12">
        <f>IF(I1759="South", 1, 0)</f>
        <v>0</v>
      </c>
      <c r="H1759" s="12">
        <f>IF(I1759="East", 1, 0)</f>
        <v>0</v>
      </c>
      <c r="I1759" s="12" t="s">
        <v>8</v>
      </c>
      <c r="J1759" s="12">
        <v>267.01522299468701</v>
      </c>
      <c r="K1759" s="12">
        <f>B1759-200</f>
        <v>47.643727360145988</v>
      </c>
      <c r="L1759" s="12">
        <f>C1759-20</f>
        <v>10.210380200718699</v>
      </c>
      <c r="M1759" s="12">
        <f>D1759-150</f>
        <v>-3</v>
      </c>
      <c r="N1759" s="12">
        <f>E1759-21</f>
        <v>6.0571229428819002</v>
      </c>
      <c r="O1759" s="12">
        <f>H1759-1</f>
        <v>-1</v>
      </c>
    </row>
    <row r="1760" spans="1:15" x14ac:dyDescent="0.3">
      <c r="A1760" s="12">
        <v>327.42054399604501</v>
      </c>
      <c r="B1760" s="12">
        <v>280.61391289943202</v>
      </c>
      <c r="C1760" s="12">
        <v>21.386792309823299</v>
      </c>
      <c r="D1760" s="12">
        <v>140</v>
      </c>
      <c r="E1760" s="12">
        <v>20.1279774755155</v>
      </c>
      <c r="F1760" s="12">
        <f>IF(I1760="North", 1, 0)</f>
        <v>0</v>
      </c>
      <c r="G1760" s="12">
        <f>IF(I1760="South", 1, 0)</f>
        <v>0</v>
      </c>
      <c r="H1760" s="12">
        <f>IF(I1760="East", 1, 0)</f>
        <v>1</v>
      </c>
      <c r="I1760" s="12" t="s">
        <v>7</v>
      </c>
      <c r="J1760" s="12">
        <v>327.42054399604501</v>
      </c>
      <c r="K1760" s="12">
        <f>B1760-200</f>
        <v>80.613912899432023</v>
      </c>
      <c r="L1760" s="12">
        <f>C1760-20</f>
        <v>1.3867923098232993</v>
      </c>
      <c r="M1760" s="12">
        <f>D1760-150</f>
        <v>-10</v>
      </c>
      <c r="N1760" s="12">
        <f>E1760-21</f>
        <v>-0.87202252448449968</v>
      </c>
      <c r="O1760" s="12">
        <f>H1760-1</f>
        <v>0</v>
      </c>
    </row>
    <row r="1761" spans="1:15" x14ac:dyDescent="0.3">
      <c r="A1761" s="12">
        <v>341.47604928587299</v>
      </c>
      <c r="B1761" s="12">
        <v>265.745722679202</v>
      </c>
      <c r="C1761" s="12">
        <v>19.8886051040814</v>
      </c>
      <c r="D1761" s="12">
        <v>151</v>
      </c>
      <c r="E1761" s="12">
        <v>20.874954343382999</v>
      </c>
      <c r="F1761" s="12">
        <f>IF(I1761="North", 1, 0)</f>
        <v>1</v>
      </c>
      <c r="G1761" s="12">
        <f>IF(I1761="South", 1, 0)</f>
        <v>0</v>
      </c>
      <c r="H1761" s="12">
        <f>IF(I1761="East", 1, 0)</f>
        <v>0</v>
      </c>
      <c r="I1761" s="12" t="s">
        <v>8</v>
      </c>
      <c r="J1761" s="12">
        <v>341.47604928587299</v>
      </c>
      <c r="K1761" s="12">
        <f>B1761-200</f>
        <v>65.745722679202004</v>
      </c>
      <c r="L1761" s="12">
        <f>C1761-20</f>
        <v>-0.11139489591860041</v>
      </c>
      <c r="M1761" s="12">
        <f>D1761-150</f>
        <v>1</v>
      </c>
      <c r="N1761" s="12">
        <f>E1761-21</f>
        <v>-0.12504565661700084</v>
      </c>
      <c r="O1761" s="12">
        <f>H1761-1</f>
        <v>-1</v>
      </c>
    </row>
    <row r="1762" spans="1:15" x14ac:dyDescent="0.3">
      <c r="A1762" s="12">
        <v>336.32832807494401</v>
      </c>
      <c r="B1762" s="12">
        <v>281.99822646856899</v>
      </c>
      <c r="C1762" s="12">
        <v>21.610411553834901</v>
      </c>
      <c r="D1762" s="12">
        <v>161</v>
      </c>
      <c r="E1762" s="12">
        <v>21.679898158996998</v>
      </c>
      <c r="F1762" s="12">
        <f>IF(I1762="North", 1, 0)</f>
        <v>0</v>
      </c>
      <c r="G1762" s="12">
        <f>IF(I1762="South", 1, 0)</f>
        <v>0</v>
      </c>
      <c r="H1762" s="12">
        <f>IF(I1762="East", 1, 0)</f>
        <v>0</v>
      </c>
      <c r="I1762" s="12" t="s">
        <v>9</v>
      </c>
      <c r="J1762" s="12">
        <v>336.32832807494401</v>
      </c>
      <c r="K1762" s="12">
        <f>B1762-200</f>
        <v>81.998226468568987</v>
      </c>
      <c r="L1762" s="12">
        <f>C1762-20</f>
        <v>1.6104115538349006</v>
      </c>
      <c r="M1762" s="12">
        <f>D1762-150</f>
        <v>11</v>
      </c>
      <c r="N1762" s="12">
        <f>E1762-21</f>
        <v>0.67989815899699835</v>
      </c>
      <c r="O1762" s="12">
        <f>H1762-1</f>
        <v>-1</v>
      </c>
    </row>
    <row r="1763" spans="1:15" x14ac:dyDescent="0.3">
      <c r="A1763" s="12">
        <v>304.84311860174</v>
      </c>
      <c r="B1763" s="12">
        <v>237.10637455359401</v>
      </c>
      <c r="C1763" s="12">
        <v>19.944539980256899</v>
      </c>
      <c r="D1763" s="12">
        <v>156</v>
      </c>
      <c r="E1763" s="12">
        <v>23.807292162173301</v>
      </c>
      <c r="F1763" s="12">
        <f>IF(I1763="North", 1, 0)</f>
        <v>0</v>
      </c>
      <c r="G1763" s="12">
        <f>IF(I1763="South", 1, 0)</f>
        <v>1</v>
      </c>
      <c r="H1763" s="12">
        <f>IF(I1763="East", 1, 0)</f>
        <v>0</v>
      </c>
      <c r="I1763" s="12" t="s">
        <v>6</v>
      </c>
      <c r="J1763" s="12">
        <v>304.84311860174</v>
      </c>
      <c r="K1763" s="12">
        <f>B1763-200</f>
        <v>37.106374553594009</v>
      </c>
      <c r="L1763" s="12">
        <f>C1763-20</f>
        <v>-5.5460019743101441E-2</v>
      </c>
      <c r="M1763" s="12">
        <f>D1763-150</f>
        <v>6</v>
      </c>
      <c r="N1763" s="12">
        <f>E1763-21</f>
        <v>2.8072921621733009</v>
      </c>
      <c r="O1763" s="12">
        <f>H1763-1</f>
        <v>-1</v>
      </c>
    </row>
    <row r="1764" spans="1:15" x14ac:dyDescent="0.3">
      <c r="A1764" s="12">
        <v>278.24946530215402</v>
      </c>
      <c r="B1764" s="12">
        <v>203.771681945079</v>
      </c>
      <c r="C1764" s="12">
        <v>15.9349281386993</v>
      </c>
      <c r="D1764" s="12">
        <v>149</v>
      </c>
      <c r="E1764" s="12">
        <v>23.547632316011899</v>
      </c>
      <c r="F1764" s="12">
        <f>IF(I1764="North", 1, 0)</f>
        <v>0</v>
      </c>
      <c r="G1764" s="12">
        <f>IF(I1764="South", 1, 0)</f>
        <v>1</v>
      </c>
      <c r="H1764" s="12">
        <f>IF(I1764="East", 1, 0)</f>
        <v>0</v>
      </c>
      <c r="I1764" s="12" t="s">
        <v>6</v>
      </c>
      <c r="J1764" s="12">
        <v>278.24946530215402</v>
      </c>
      <c r="K1764" s="12">
        <f>B1764-200</f>
        <v>3.7716819450789956</v>
      </c>
      <c r="L1764" s="12">
        <f>C1764-20</f>
        <v>-4.0650718613006998</v>
      </c>
      <c r="M1764" s="12">
        <f>D1764-150</f>
        <v>-1</v>
      </c>
      <c r="N1764" s="12">
        <f>E1764-21</f>
        <v>2.5476323160118994</v>
      </c>
      <c r="O1764" s="12">
        <f>H1764-1</f>
        <v>-1</v>
      </c>
    </row>
    <row r="1765" spans="1:15" x14ac:dyDescent="0.3">
      <c r="A1765" s="12">
        <v>200.43765642976001</v>
      </c>
      <c r="B1765" s="12">
        <v>119.90170940514101</v>
      </c>
      <c r="C1765" s="12">
        <v>24.116399578388499</v>
      </c>
      <c r="D1765" s="12">
        <v>147</v>
      </c>
      <c r="E1765" s="12">
        <v>19.0994988862215</v>
      </c>
      <c r="F1765" s="12">
        <f>IF(I1765="North", 1, 0)</f>
        <v>0</v>
      </c>
      <c r="G1765" s="12">
        <f>IF(I1765="South", 1, 0)</f>
        <v>0</v>
      </c>
      <c r="H1765" s="12">
        <f>IF(I1765="East", 1, 0)</f>
        <v>0</v>
      </c>
      <c r="I1765" s="12" t="s">
        <v>9</v>
      </c>
      <c r="J1765" s="12">
        <v>200.43765642976001</v>
      </c>
      <c r="K1765" s="12">
        <f>B1765-200</f>
        <v>-80.098290594858994</v>
      </c>
      <c r="L1765" s="12">
        <f>C1765-20</f>
        <v>4.1163995783884992</v>
      </c>
      <c r="M1765" s="12">
        <f>D1765-150</f>
        <v>-3</v>
      </c>
      <c r="N1765" s="12">
        <f>E1765-21</f>
        <v>-1.9005011137784997</v>
      </c>
      <c r="O1765" s="12">
        <f>H1765-1</f>
        <v>-1</v>
      </c>
    </row>
    <row r="1766" spans="1:15" x14ac:dyDescent="0.3">
      <c r="A1766" s="12">
        <v>251.94760709732</v>
      </c>
      <c r="B1766" s="12">
        <v>187.696875593502</v>
      </c>
      <c r="C1766" s="12">
        <v>21.128807615558699</v>
      </c>
      <c r="D1766" s="12">
        <v>182</v>
      </c>
      <c r="E1766" s="12">
        <v>18.8680251222961</v>
      </c>
      <c r="F1766" s="12">
        <f>IF(I1766="North", 1, 0)</f>
        <v>0</v>
      </c>
      <c r="G1766" s="12">
        <f>IF(I1766="South", 1, 0)</f>
        <v>1</v>
      </c>
      <c r="H1766" s="12">
        <f>IF(I1766="East", 1, 0)</f>
        <v>0</v>
      </c>
      <c r="I1766" s="12" t="s">
        <v>6</v>
      </c>
      <c r="J1766" s="12">
        <v>251.94760709732</v>
      </c>
      <c r="K1766" s="12">
        <f>B1766-200</f>
        <v>-12.303124406498</v>
      </c>
      <c r="L1766" s="12">
        <f>C1766-20</f>
        <v>1.1288076155586992</v>
      </c>
      <c r="M1766" s="12">
        <f>D1766-150</f>
        <v>32</v>
      </c>
      <c r="N1766" s="12">
        <f>E1766-21</f>
        <v>-2.1319748777039003</v>
      </c>
      <c r="O1766" s="12">
        <f>H1766-1</f>
        <v>-1</v>
      </c>
    </row>
    <row r="1767" spans="1:15" x14ac:dyDescent="0.3">
      <c r="A1767" s="12">
        <v>240.59266230590899</v>
      </c>
      <c r="B1767" s="12">
        <v>157.83767023419</v>
      </c>
      <c r="C1767" s="12">
        <v>20.088066259668199</v>
      </c>
      <c r="D1767" s="12">
        <v>159</v>
      </c>
      <c r="E1767" s="12">
        <v>23.5596118286083</v>
      </c>
      <c r="F1767" s="12">
        <f>IF(I1767="North", 1, 0)</f>
        <v>1</v>
      </c>
      <c r="G1767" s="12">
        <f>IF(I1767="South", 1, 0)</f>
        <v>0</v>
      </c>
      <c r="H1767" s="12">
        <f>IF(I1767="East", 1, 0)</f>
        <v>0</v>
      </c>
      <c r="I1767" s="12" t="s">
        <v>8</v>
      </c>
      <c r="J1767" s="12">
        <v>240.59266230590899</v>
      </c>
      <c r="K1767" s="12">
        <f>B1767-200</f>
        <v>-42.16232976581</v>
      </c>
      <c r="L1767" s="12">
        <f>C1767-20</f>
        <v>8.8066259668199365E-2</v>
      </c>
      <c r="M1767" s="12">
        <f>D1767-150</f>
        <v>9</v>
      </c>
      <c r="N1767" s="12">
        <f>E1767-21</f>
        <v>2.5596118286083005</v>
      </c>
      <c r="O1767" s="12">
        <f>H1767-1</f>
        <v>-1</v>
      </c>
    </row>
    <row r="1768" spans="1:15" x14ac:dyDescent="0.3">
      <c r="A1768" s="12">
        <v>334.64101929263001</v>
      </c>
      <c r="B1768" s="12">
        <v>308.54713587488999</v>
      </c>
      <c r="C1768" s="12">
        <v>15.1231698636087</v>
      </c>
      <c r="D1768" s="12">
        <v>145</v>
      </c>
      <c r="E1768" s="12">
        <v>23.860946335564901</v>
      </c>
      <c r="F1768" s="12">
        <f>IF(I1768="North", 1, 0)</f>
        <v>0</v>
      </c>
      <c r="G1768" s="12">
        <f>IF(I1768="South", 1, 0)</f>
        <v>0</v>
      </c>
      <c r="H1768" s="12">
        <f>IF(I1768="East", 1, 0)</f>
        <v>1</v>
      </c>
      <c r="I1768" s="12" t="s">
        <v>7</v>
      </c>
      <c r="J1768" s="12">
        <v>334.64101929263001</v>
      </c>
      <c r="K1768" s="12">
        <f>B1768-200</f>
        <v>108.54713587488999</v>
      </c>
      <c r="L1768" s="12">
        <f>C1768-20</f>
        <v>-4.8768301363913</v>
      </c>
      <c r="M1768" s="12">
        <f>D1768-150</f>
        <v>-5</v>
      </c>
      <c r="N1768" s="12">
        <f>E1768-21</f>
        <v>2.8609463355649005</v>
      </c>
      <c r="O1768" s="12">
        <f>H1768-1</f>
        <v>0</v>
      </c>
    </row>
    <row r="1769" spans="1:15" x14ac:dyDescent="0.3">
      <c r="A1769" s="12">
        <v>248.96619887207399</v>
      </c>
      <c r="B1769" s="12">
        <v>191.20570937838301</v>
      </c>
      <c r="C1769" s="12">
        <v>26.517539659673702</v>
      </c>
      <c r="D1769" s="12">
        <v>147</v>
      </c>
      <c r="E1769" s="12">
        <v>19.426595500708501</v>
      </c>
      <c r="F1769" s="12">
        <f>IF(I1769="North", 1, 0)</f>
        <v>1</v>
      </c>
      <c r="G1769" s="12">
        <f>IF(I1769="South", 1, 0)</f>
        <v>0</v>
      </c>
      <c r="H1769" s="12">
        <f>IF(I1769="East", 1, 0)</f>
        <v>0</v>
      </c>
      <c r="I1769" s="12" t="s">
        <v>8</v>
      </c>
      <c r="J1769" s="12">
        <v>248.96619887207399</v>
      </c>
      <c r="K1769" s="12">
        <f>B1769-200</f>
        <v>-8.7942906216169945</v>
      </c>
      <c r="L1769" s="12">
        <f>C1769-20</f>
        <v>6.5175396596737016</v>
      </c>
      <c r="M1769" s="12">
        <f>D1769-150</f>
        <v>-3</v>
      </c>
      <c r="N1769" s="12">
        <f>E1769-21</f>
        <v>-1.5734044992914988</v>
      </c>
      <c r="O1769" s="12">
        <f>H1769-1</f>
        <v>-1</v>
      </c>
    </row>
    <row r="1770" spans="1:15" x14ac:dyDescent="0.3">
      <c r="A1770" s="12">
        <v>271.29969321420401</v>
      </c>
      <c r="B1770" s="12">
        <v>206.160240339224</v>
      </c>
      <c r="C1770" s="12">
        <v>23.323513726665499</v>
      </c>
      <c r="D1770" s="12">
        <v>151</v>
      </c>
      <c r="E1770" s="12">
        <v>14.651247721286101</v>
      </c>
      <c r="F1770" s="12">
        <f>IF(I1770="North", 1, 0)</f>
        <v>0</v>
      </c>
      <c r="G1770" s="12">
        <f>IF(I1770="South", 1, 0)</f>
        <v>0</v>
      </c>
      <c r="H1770" s="12">
        <f>IF(I1770="East", 1, 0)</f>
        <v>0</v>
      </c>
      <c r="I1770" s="12" t="s">
        <v>9</v>
      </c>
      <c r="J1770" s="12">
        <v>271.29969321420401</v>
      </c>
      <c r="K1770" s="12">
        <f>B1770-200</f>
        <v>6.1602403392240035</v>
      </c>
      <c r="L1770" s="12">
        <f>C1770-20</f>
        <v>3.3235137266654995</v>
      </c>
      <c r="M1770" s="12">
        <f>D1770-150</f>
        <v>1</v>
      </c>
      <c r="N1770" s="12">
        <f>E1770-21</f>
        <v>-6.3487522787138992</v>
      </c>
      <c r="O1770" s="12">
        <f>H1770-1</f>
        <v>-1</v>
      </c>
    </row>
    <row r="1771" spans="1:15" x14ac:dyDescent="0.3">
      <c r="A1771" s="12">
        <v>317.11370322322301</v>
      </c>
      <c r="B1771" s="12">
        <v>227.574268802023</v>
      </c>
      <c r="C1771" s="12">
        <v>17.2353958131634</v>
      </c>
      <c r="D1771" s="12">
        <v>134</v>
      </c>
      <c r="E1771" s="12">
        <v>20.170735615967001</v>
      </c>
      <c r="F1771" s="12">
        <f>IF(I1771="North", 1, 0)</f>
        <v>1</v>
      </c>
      <c r="G1771" s="12">
        <f>IF(I1771="South", 1, 0)</f>
        <v>0</v>
      </c>
      <c r="H1771" s="12">
        <f>IF(I1771="East", 1, 0)</f>
        <v>0</v>
      </c>
      <c r="I1771" s="12" t="s">
        <v>8</v>
      </c>
      <c r="J1771" s="12">
        <v>317.11370322322301</v>
      </c>
      <c r="K1771" s="12">
        <f>B1771-200</f>
        <v>27.574268802022999</v>
      </c>
      <c r="L1771" s="12">
        <f>C1771-20</f>
        <v>-2.7646041868365998</v>
      </c>
      <c r="M1771" s="12">
        <f>D1771-150</f>
        <v>-16</v>
      </c>
      <c r="N1771" s="12">
        <f>E1771-21</f>
        <v>-0.8292643840329994</v>
      </c>
      <c r="O1771" s="12">
        <f>H1771-1</f>
        <v>-1</v>
      </c>
    </row>
    <row r="1772" spans="1:15" x14ac:dyDescent="0.3">
      <c r="A1772" s="12">
        <v>215.238130686809</v>
      </c>
      <c r="B1772" s="12">
        <v>202.18012231862201</v>
      </c>
      <c r="C1772" s="12">
        <v>25.0091242684096</v>
      </c>
      <c r="D1772" s="12">
        <v>136</v>
      </c>
      <c r="E1772" s="12">
        <v>23.494103195303399</v>
      </c>
      <c r="F1772" s="12">
        <f>IF(I1772="North", 1, 0)</f>
        <v>0</v>
      </c>
      <c r="G1772" s="12">
        <f>IF(I1772="South", 1, 0)</f>
        <v>1</v>
      </c>
      <c r="H1772" s="12">
        <f>IF(I1772="East", 1, 0)</f>
        <v>0</v>
      </c>
      <c r="I1772" s="12" t="s">
        <v>6</v>
      </c>
      <c r="J1772" s="12">
        <v>215.238130686809</v>
      </c>
      <c r="K1772" s="12">
        <f>B1772-200</f>
        <v>2.1801223186220113</v>
      </c>
      <c r="L1772" s="12">
        <f>C1772-20</f>
        <v>5.0091242684096002</v>
      </c>
      <c r="M1772" s="12">
        <f>D1772-150</f>
        <v>-14</v>
      </c>
      <c r="N1772" s="12">
        <f>E1772-21</f>
        <v>2.4941031953033992</v>
      </c>
      <c r="O1772" s="12">
        <f>H1772-1</f>
        <v>-1</v>
      </c>
    </row>
    <row r="1773" spans="1:15" x14ac:dyDescent="0.3">
      <c r="A1773" s="12">
        <v>358.675308570673</v>
      </c>
      <c r="B1773" s="12">
        <v>284.75255202153699</v>
      </c>
      <c r="C1773" s="12">
        <v>17.5121458080739</v>
      </c>
      <c r="D1773" s="12">
        <v>173</v>
      </c>
      <c r="E1773" s="12">
        <v>28.221667385679101</v>
      </c>
      <c r="F1773" s="12">
        <f>IF(I1773="North", 1, 0)</f>
        <v>1</v>
      </c>
      <c r="G1773" s="12">
        <f>IF(I1773="South", 1, 0)</f>
        <v>0</v>
      </c>
      <c r="H1773" s="12">
        <f>IF(I1773="East", 1, 0)</f>
        <v>0</v>
      </c>
      <c r="I1773" s="12" t="s">
        <v>8</v>
      </c>
      <c r="J1773" s="12">
        <v>358.675308570673</v>
      </c>
      <c r="K1773" s="12">
        <f>B1773-200</f>
        <v>84.752552021536985</v>
      </c>
      <c r="L1773" s="12">
        <f>C1773-20</f>
        <v>-2.4878541919261004</v>
      </c>
      <c r="M1773" s="12">
        <f>D1773-150</f>
        <v>23</v>
      </c>
      <c r="N1773" s="12">
        <f>E1773-21</f>
        <v>7.2216673856791012</v>
      </c>
      <c r="O1773" s="12">
        <f>H1773-1</f>
        <v>-1</v>
      </c>
    </row>
    <row r="1774" spans="1:15" x14ac:dyDescent="0.3">
      <c r="A1774" s="12">
        <v>277.70051629667103</v>
      </c>
      <c r="B1774" s="12">
        <v>168.86753191327699</v>
      </c>
      <c r="C1774" s="12">
        <v>16.089982537444801</v>
      </c>
      <c r="D1774" s="12">
        <v>156</v>
      </c>
      <c r="E1774" s="12">
        <v>16.208168150637299</v>
      </c>
      <c r="F1774" s="12">
        <f>IF(I1774="North", 1, 0)</f>
        <v>0</v>
      </c>
      <c r="G1774" s="12">
        <f>IF(I1774="South", 1, 0)</f>
        <v>0</v>
      </c>
      <c r="H1774" s="12">
        <f>IF(I1774="East", 1, 0)</f>
        <v>1</v>
      </c>
      <c r="I1774" s="12" t="s">
        <v>7</v>
      </c>
      <c r="J1774" s="12">
        <v>277.70051629667103</v>
      </c>
      <c r="K1774" s="12">
        <f>B1774-200</f>
        <v>-31.132468086723009</v>
      </c>
      <c r="L1774" s="12">
        <f>C1774-20</f>
        <v>-3.9100174625551993</v>
      </c>
      <c r="M1774" s="12">
        <f>D1774-150</f>
        <v>6</v>
      </c>
      <c r="N1774" s="12">
        <f>E1774-21</f>
        <v>-4.7918318493627012</v>
      </c>
      <c r="O1774" s="12">
        <f>H1774-1</f>
        <v>0</v>
      </c>
    </row>
    <row r="1775" spans="1:15" x14ac:dyDescent="0.3">
      <c r="A1775" s="12">
        <v>297.94154091189603</v>
      </c>
      <c r="B1775" s="12">
        <v>209.73037276186199</v>
      </c>
      <c r="C1775" s="12">
        <v>16.2014844125985</v>
      </c>
      <c r="D1775" s="12">
        <v>170</v>
      </c>
      <c r="E1775" s="12">
        <v>19.293714988677699</v>
      </c>
      <c r="F1775" s="12">
        <f>IF(I1775="North", 1, 0)</f>
        <v>0</v>
      </c>
      <c r="G1775" s="12">
        <f>IF(I1775="South", 1, 0)</f>
        <v>1</v>
      </c>
      <c r="H1775" s="12">
        <f>IF(I1775="East", 1, 0)</f>
        <v>0</v>
      </c>
      <c r="I1775" s="12" t="s">
        <v>6</v>
      </c>
      <c r="J1775" s="12">
        <v>297.94154091189603</v>
      </c>
      <c r="K1775" s="12">
        <f>B1775-200</f>
        <v>9.730372761861986</v>
      </c>
      <c r="L1775" s="12">
        <f>C1775-20</f>
        <v>-3.7985155874015</v>
      </c>
      <c r="M1775" s="12">
        <f>D1775-150</f>
        <v>20</v>
      </c>
      <c r="N1775" s="12">
        <f>E1775-21</f>
        <v>-1.7062850113223007</v>
      </c>
      <c r="O1775" s="12">
        <f>H1775-1</f>
        <v>-1</v>
      </c>
    </row>
    <row r="1776" spans="1:15" x14ac:dyDescent="0.3">
      <c r="A1776" s="12">
        <v>268.46614527518</v>
      </c>
      <c r="B1776" s="12">
        <v>162.87647071509701</v>
      </c>
      <c r="C1776" s="12">
        <v>11.144657234559499</v>
      </c>
      <c r="D1776" s="12">
        <v>160</v>
      </c>
      <c r="E1776" s="12">
        <v>19.4423857538984</v>
      </c>
      <c r="F1776" s="12">
        <f>IF(I1776="North", 1, 0)</f>
        <v>0</v>
      </c>
      <c r="G1776" s="12">
        <f>IF(I1776="South", 1, 0)</f>
        <v>0</v>
      </c>
      <c r="H1776" s="12">
        <f>IF(I1776="East", 1, 0)</f>
        <v>1</v>
      </c>
      <c r="I1776" s="12" t="s">
        <v>7</v>
      </c>
      <c r="J1776" s="12">
        <v>268.46614527518</v>
      </c>
      <c r="K1776" s="12">
        <f>B1776-200</f>
        <v>-37.123529284902986</v>
      </c>
      <c r="L1776" s="12">
        <f>C1776-20</f>
        <v>-8.8553427654405006</v>
      </c>
      <c r="M1776" s="12">
        <f>D1776-150</f>
        <v>10</v>
      </c>
      <c r="N1776" s="12">
        <f>E1776-21</f>
        <v>-1.5576142461016005</v>
      </c>
      <c r="O1776" s="12">
        <f>H1776-1</f>
        <v>0</v>
      </c>
    </row>
    <row r="1777" spans="1:15" x14ac:dyDescent="0.3">
      <c r="A1777" s="12">
        <v>223.847141192301</v>
      </c>
      <c r="B1777" s="12">
        <v>133.99887443896401</v>
      </c>
      <c r="C1777" s="12">
        <v>22.357711902091001</v>
      </c>
      <c r="D1777" s="12">
        <v>165</v>
      </c>
      <c r="E1777" s="12">
        <v>26.423221357726</v>
      </c>
      <c r="F1777" s="12">
        <f>IF(I1777="North", 1, 0)</f>
        <v>0</v>
      </c>
      <c r="G1777" s="12">
        <f>IF(I1777="South", 1, 0)</f>
        <v>0</v>
      </c>
      <c r="H1777" s="12">
        <f>IF(I1777="East", 1, 0)</f>
        <v>1</v>
      </c>
      <c r="I1777" s="12" t="s">
        <v>7</v>
      </c>
      <c r="J1777" s="12">
        <v>223.847141192301</v>
      </c>
      <c r="K1777" s="12">
        <f>B1777-200</f>
        <v>-66.001125561035991</v>
      </c>
      <c r="L1777" s="12">
        <f>C1777-20</f>
        <v>2.3577119020910011</v>
      </c>
      <c r="M1777" s="12">
        <f>D1777-150</f>
        <v>15</v>
      </c>
      <c r="N1777" s="12">
        <f>E1777-21</f>
        <v>5.4232213577259998</v>
      </c>
      <c r="O1777" s="12">
        <f>H1777-1</f>
        <v>0</v>
      </c>
    </row>
    <row r="1778" spans="1:15" x14ac:dyDescent="0.3">
      <c r="A1778" s="12">
        <v>271.485419147568</v>
      </c>
      <c r="B1778" s="12">
        <v>169.41154545473501</v>
      </c>
      <c r="C1778" s="12">
        <v>10.8442756083082</v>
      </c>
      <c r="D1778" s="12">
        <v>141</v>
      </c>
      <c r="E1778" s="12">
        <v>20.860233998165398</v>
      </c>
      <c r="F1778" s="12">
        <f>IF(I1778="North", 1, 0)</f>
        <v>0</v>
      </c>
      <c r="G1778" s="12">
        <f>IF(I1778="South", 1, 0)</f>
        <v>0</v>
      </c>
      <c r="H1778" s="12">
        <f>IF(I1778="East", 1, 0)</f>
        <v>1</v>
      </c>
      <c r="I1778" s="12" t="s">
        <v>7</v>
      </c>
      <c r="J1778" s="12">
        <v>271.485419147568</v>
      </c>
      <c r="K1778" s="12">
        <f>B1778-200</f>
        <v>-30.588454545264995</v>
      </c>
      <c r="L1778" s="12">
        <f>C1778-20</f>
        <v>-9.1557243916918001</v>
      </c>
      <c r="M1778" s="12">
        <f>D1778-150</f>
        <v>-9</v>
      </c>
      <c r="N1778" s="12">
        <f>E1778-21</f>
        <v>-0.13976600183460164</v>
      </c>
      <c r="O1778" s="12">
        <f>H1778-1</f>
        <v>0</v>
      </c>
    </row>
    <row r="1779" spans="1:15" x14ac:dyDescent="0.3">
      <c r="A1779" s="12">
        <v>248.63401598530399</v>
      </c>
      <c r="B1779" s="12">
        <v>198.14816014757901</v>
      </c>
      <c r="C1779" s="12">
        <v>13.857780843671099</v>
      </c>
      <c r="D1779" s="12">
        <v>141</v>
      </c>
      <c r="E1779" s="12">
        <v>17.3706937625109</v>
      </c>
      <c r="F1779" s="12">
        <f>IF(I1779="North", 1, 0)</f>
        <v>1</v>
      </c>
      <c r="G1779" s="12">
        <f>IF(I1779="South", 1, 0)</f>
        <v>0</v>
      </c>
      <c r="H1779" s="12">
        <f>IF(I1779="East", 1, 0)</f>
        <v>0</v>
      </c>
      <c r="I1779" s="12" t="s">
        <v>8</v>
      </c>
      <c r="J1779" s="12">
        <v>248.63401598530399</v>
      </c>
      <c r="K1779" s="12">
        <f>B1779-200</f>
        <v>-1.8518398524209942</v>
      </c>
      <c r="L1779" s="12">
        <f>C1779-20</f>
        <v>-6.1422191563289008</v>
      </c>
      <c r="M1779" s="12">
        <f>D1779-150</f>
        <v>-9</v>
      </c>
      <c r="N1779" s="12">
        <f>E1779-21</f>
        <v>-3.6293062374891001</v>
      </c>
      <c r="O1779" s="12">
        <f>H1779-1</f>
        <v>-1</v>
      </c>
    </row>
    <row r="1780" spans="1:15" x14ac:dyDescent="0.3">
      <c r="A1780" s="12">
        <v>214.18237531531801</v>
      </c>
      <c r="B1780" s="12">
        <v>178.53488877413699</v>
      </c>
      <c r="C1780" s="12">
        <v>9.6220599546073302</v>
      </c>
      <c r="D1780" s="12">
        <v>113</v>
      </c>
      <c r="E1780" s="12">
        <v>23.2347811316872</v>
      </c>
      <c r="F1780" s="12">
        <f>IF(I1780="North", 1, 0)</f>
        <v>1</v>
      </c>
      <c r="G1780" s="12">
        <f>IF(I1780="South", 1, 0)</f>
        <v>0</v>
      </c>
      <c r="H1780" s="12">
        <f>IF(I1780="East", 1, 0)</f>
        <v>0</v>
      </c>
      <c r="I1780" s="12" t="s">
        <v>8</v>
      </c>
      <c r="J1780" s="12">
        <v>214.18237531531801</v>
      </c>
      <c r="K1780" s="12">
        <f>B1780-200</f>
        <v>-21.465111225863012</v>
      </c>
      <c r="L1780" s="12">
        <f>C1780-20</f>
        <v>-10.37794004539267</v>
      </c>
      <c r="M1780" s="12">
        <f>D1780-150</f>
        <v>-37</v>
      </c>
      <c r="N1780" s="12">
        <f>E1780-21</f>
        <v>2.2347811316871997</v>
      </c>
      <c r="O1780" s="12">
        <f>H1780-1</f>
        <v>-1</v>
      </c>
    </row>
    <row r="1781" spans="1:15" x14ac:dyDescent="0.3">
      <c r="A1781" s="12">
        <v>235.26942232373699</v>
      </c>
      <c r="B1781" s="12">
        <v>165.37895100630701</v>
      </c>
      <c r="C1781" s="12">
        <v>19.569651536045502</v>
      </c>
      <c r="D1781" s="12">
        <v>142</v>
      </c>
      <c r="E1781" s="12">
        <v>19.381445919836199</v>
      </c>
      <c r="F1781" s="12">
        <f>IF(I1781="North", 1, 0)</f>
        <v>1</v>
      </c>
      <c r="G1781" s="12">
        <f>IF(I1781="South", 1, 0)</f>
        <v>0</v>
      </c>
      <c r="H1781" s="12">
        <f>IF(I1781="East", 1, 0)</f>
        <v>0</v>
      </c>
      <c r="I1781" s="12" t="s">
        <v>8</v>
      </c>
      <c r="J1781" s="12">
        <v>235.26942232373699</v>
      </c>
      <c r="K1781" s="12">
        <f>B1781-200</f>
        <v>-34.621048993692995</v>
      </c>
      <c r="L1781" s="12">
        <f>C1781-20</f>
        <v>-0.43034846395449833</v>
      </c>
      <c r="M1781" s="12">
        <f>D1781-150</f>
        <v>-8</v>
      </c>
      <c r="N1781" s="12">
        <f>E1781-21</f>
        <v>-1.6185540801638005</v>
      </c>
      <c r="O1781" s="12">
        <f>H1781-1</f>
        <v>-1</v>
      </c>
    </row>
    <row r="1782" spans="1:15" x14ac:dyDescent="0.3">
      <c r="A1782" s="12">
        <v>164.210482471104</v>
      </c>
      <c r="B1782" s="12">
        <v>129.684126816408</v>
      </c>
      <c r="C1782" s="12">
        <v>19.248397698640598</v>
      </c>
      <c r="D1782" s="12">
        <v>140</v>
      </c>
      <c r="E1782" s="12">
        <v>16.102450906568102</v>
      </c>
      <c r="F1782" s="12">
        <f>IF(I1782="North", 1, 0)</f>
        <v>1</v>
      </c>
      <c r="G1782" s="12">
        <f>IF(I1782="South", 1, 0)</f>
        <v>0</v>
      </c>
      <c r="H1782" s="12">
        <f>IF(I1782="East", 1, 0)</f>
        <v>0</v>
      </c>
      <c r="I1782" s="12" t="s">
        <v>8</v>
      </c>
      <c r="J1782" s="12">
        <v>164.210482471104</v>
      </c>
      <c r="K1782" s="12">
        <f>B1782-200</f>
        <v>-70.315873183592004</v>
      </c>
      <c r="L1782" s="12">
        <f>C1782-20</f>
        <v>-0.75160230135940154</v>
      </c>
      <c r="M1782" s="12">
        <f>D1782-150</f>
        <v>-10</v>
      </c>
      <c r="N1782" s="12">
        <f>E1782-21</f>
        <v>-4.8975490934318984</v>
      </c>
      <c r="O1782" s="12">
        <f>H1782-1</f>
        <v>-1</v>
      </c>
    </row>
    <row r="1783" spans="1:15" x14ac:dyDescent="0.3">
      <c r="A1783" s="12">
        <v>282.96735206895198</v>
      </c>
      <c r="B1783" s="12">
        <v>195.84472136856499</v>
      </c>
      <c r="C1783" s="12">
        <v>18.3665189340681</v>
      </c>
      <c r="D1783" s="12">
        <v>152</v>
      </c>
      <c r="E1783" s="12">
        <v>17.428906770895399</v>
      </c>
      <c r="F1783" s="12">
        <f>IF(I1783="North", 1, 0)</f>
        <v>0</v>
      </c>
      <c r="G1783" s="12">
        <f>IF(I1783="South", 1, 0)</f>
        <v>1</v>
      </c>
      <c r="H1783" s="12">
        <f>IF(I1783="East", 1, 0)</f>
        <v>0</v>
      </c>
      <c r="I1783" s="12" t="s">
        <v>6</v>
      </c>
      <c r="J1783" s="12">
        <v>282.96735206895198</v>
      </c>
      <c r="K1783" s="12">
        <f>B1783-200</f>
        <v>-4.1552786314350101</v>
      </c>
      <c r="L1783" s="12">
        <f>C1783-20</f>
        <v>-1.6334810659318997</v>
      </c>
      <c r="M1783" s="12">
        <f>D1783-150</f>
        <v>2</v>
      </c>
      <c r="N1783" s="12">
        <f>E1783-21</f>
        <v>-3.5710932291046014</v>
      </c>
      <c r="O1783" s="12">
        <f>H1783-1</f>
        <v>-1</v>
      </c>
    </row>
    <row r="1784" spans="1:15" x14ac:dyDescent="0.3">
      <c r="A1784" s="12">
        <v>234.07035453162101</v>
      </c>
      <c r="B1784" s="12">
        <v>124.763981298449</v>
      </c>
      <c r="C1784" s="12">
        <v>14.7871115266471</v>
      </c>
      <c r="D1784" s="12">
        <v>147</v>
      </c>
      <c r="E1784" s="12">
        <v>27.9361678176904</v>
      </c>
      <c r="F1784" s="12">
        <f>IF(I1784="North", 1, 0)</f>
        <v>1</v>
      </c>
      <c r="G1784" s="12">
        <f>IF(I1784="South", 1, 0)</f>
        <v>0</v>
      </c>
      <c r="H1784" s="12">
        <f>IF(I1784="East", 1, 0)</f>
        <v>0</v>
      </c>
      <c r="I1784" s="12" t="s">
        <v>8</v>
      </c>
      <c r="J1784" s="12">
        <v>234.07035453162101</v>
      </c>
      <c r="K1784" s="12">
        <f>B1784-200</f>
        <v>-75.236018701551004</v>
      </c>
      <c r="L1784" s="12">
        <f>C1784-20</f>
        <v>-5.2128884733528995</v>
      </c>
      <c r="M1784" s="12">
        <f>D1784-150</f>
        <v>-3</v>
      </c>
      <c r="N1784" s="12">
        <f>E1784-21</f>
        <v>6.9361678176904</v>
      </c>
      <c r="O1784" s="12">
        <f>H1784-1</f>
        <v>-1</v>
      </c>
    </row>
    <row r="1785" spans="1:15" x14ac:dyDescent="0.3">
      <c r="A1785" s="12">
        <v>276.31224584202897</v>
      </c>
      <c r="B1785" s="12">
        <v>238.00279818448001</v>
      </c>
      <c r="C1785" s="12">
        <v>14.1388312328168</v>
      </c>
      <c r="D1785" s="12">
        <v>133</v>
      </c>
      <c r="E1785" s="12">
        <v>22.536836886597801</v>
      </c>
      <c r="F1785" s="12">
        <f>IF(I1785="North", 1, 0)</f>
        <v>0</v>
      </c>
      <c r="G1785" s="12">
        <f>IF(I1785="South", 1, 0)</f>
        <v>1</v>
      </c>
      <c r="H1785" s="12">
        <f>IF(I1785="East", 1, 0)</f>
        <v>0</v>
      </c>
      <c r="I1785" s="12" t="s">
        <v>6</v>
      </c>
      <c r="J1785" s="12">
        <v>276.31224584202897</v>
      </c>
      <c r="K1785" s="12">
        <f>B1785-200</f>
        <v>38.002798184480014</v>
      </c>
      <c r="L1785" s="12">
        <f>C1785-20</f>
        <v>-5.8611687671831998</v>
      </c>
      <c r="M1785" s="12">
        <f>D1785-150</f>
        <v>-17</v>
      </c>
      <c r="N1785" s="12">
        <f>E1785-21</f>
        <v>1.5368368865978006</v>
      </c>
      <c r="O1785" s="12">
        <f>H1785-1</f>
        <v>-1</v>
      </c>
    </row>
    <row r="1786" spans="1:15" x14ac:dyDescent="0.3">
      <c r="A1786" s="12">
        <v>258.02698811884602</v>
      </c>
      <c r="B1786" s="12">
        <v>204.12198764672499</v>
      </c>
      <c r="C1786" s="12">
        <v>22.321849317732799</v>
      </c>
      <c r="D1786" s="12">
        <v>157</v>
      </c>
      <c r="E1786" s="12">
        <v>21.4310402218101</v>
      </c>
      <c r="F1786" s="12">
        <f>IF(I1786="North", 1, 0)</f>
        <v>0</v>
      </c>
      <c r="G1786" s="12">
        <f>IF(I1786="South", 1, 0)</f>
        <v>0</v>
      </c>
      <c r="H1786" s="12">
        <f>IF(I1786="East", 1, 0)</f>
        <v>1</v>
      </c>
      <c r="I1786" s="12" t="s">
        <v>7</v>
      </c>
      <c r="J1786" s="12">
        <v>258.02698811884602</v>
      </c>
      <c r="K1786" s="12">
        <f>B1786-200</f>
        <v>4.121987646724989</v>
      </c>
      <c r="L1786" s="12">
        <f>C1786-20</f>
        <v>2.3218493177327986</v>
      </c>
      <c r="M1786" s="12">
        <f>D1786-150</f>
        <v>7</v>
      </c>
      <c r="N1786" s="12">
        <f>E1786-21</f>
        <v>0.43104022181010038</v>
      </c>
      <c r="O1786" s="12">
        <f>H1786-1</f>
        <v>0</v>
      </c>
    </row>
    <row r="1787" spans="1:15" x14ac:dyDescent="0.3">
      <c r="A1787" s="12">
        <v>206.17995998350199</v>
      </c>
      <c r="B1787" s="12">
        <v>127.12242502675301</v>
      </c>
      <c r="C1787" s="12">
        <v>17.247240341457498</v>
      </c>
      <c r="D1787" s="12">
        <v>158</v>
      </c>
      <c r="E1787" s="12">
        <v>20.000425056751801</v>
      </c>
      <c r="F1787" s="12">
        <f>IF(I1787="North", 1, 0)</f>
        <v>0</v>
      </c>
      <c r="G1787" s="12">
        <f>IF(I1787="South", 1, 0)</f>
        <v>1</v>
      </c>
      <c r="H1787" s="12">
        <f>IF(I1787="East", 1, 0)</f>
        <v>0</v>
      </c>
      <c r="I1787" s="12" t="s">
        <v>6</v>
      </c>
      <c r="J1787" s="12">
        <v>206.17995998350199</v>
      </c>
      <c r="K1787" s="12">
        <f>B1787-200</f>
        <v>-72.877574973246993</v>
      </c>
      <c r="L1787" s="12">
        <f>C1787-20</f>
        <v>-2.7527596585425016</v>
      </c>
      <c r="M1787" s="12">
        <f>D1787-150</f>
        <v>8</v>
      </c>
      <c r="N1787" s="12">
        <f>E1787-21</f>
        <v>-0.99957494324819862</v>
      </c>
      <c r="O1787" s="12">
        <f>H1787-1</f>
        <v>-1</v>
      </c>
    </row>
    <row r="1788" spans="1:15" x14ac:dyDescent="0.3">
      <c r="A1788" s="12">
        <v>258.83192436788602</v>
      </c>
      <c r="B1788" s="12">
        <v>184.539546147506</v>
      </c>
      <c r="C1788" s="12">
        <v>21.581791607680699</v>
      </c>
      <c r="D1788" s="12">
        <v>169</v>
      </c>
      <c r="E1788" s="12">
        <v>22.168595368475099</v>
      </c>
      <c r="F1788" s="12">
        <f>IF(I1788="North", 1, 0)</f>
        <v>0</v>
      </c>
      <c r="G1788" s="12">
        <f>IF(I1788="South", 1, 0)</f>
        <v>0</v>
      </c>
      <c r="H1788" s="12">
        <f>IF(I1788="East", 1, 0)</f>
        <v>0</v>
      </c>
      <c r="I1788" s="12" t="s">
        <v>9</v>
      </c>
      <c r="J1788" s="12">
        <v>258.83192436788602</v>
      </c>
      <c r="K1788" s="12">
        <f>B1788-200</f>
        <v>-15.460453852493998</v>
      </c>
      <c r="L1788" s="12">
        <f>C1788-20</f>
        <v>1.5817916076806995</v>
      </c>
      <c r="M1788" s="12">
        <f>D1788-150</f>
        <v>19</v>
      </c>
      <c r="N1788" s="12">
        <f>E1788-21</f>
        <v>1.1685953684750991</v>
      </c>
      <c r="O1788" s="12">
        <f>H1788-1</f>
        <v>-1</v>
      </c>
    </row>
    <row r="1789" spans="1:15" x14ac:dyDescent="0.3">
      <c r="A1789" s="12">
        <v>259.04820979259</v>
      </c>
      <c r="B1789" s="12">
        <v>162.39217972047001</v>
      </c>
      <c r="C1789" s="12">
        <v>15.5737565693788</v>
      </c>
      <c r="D1789" s="12">
        <v>173</v>
      </c>
      <c r="E1789" s="12">
        <v>22.120943784009899</v>
      </c>
      <c r="F1789" s="12">
        <f>IF(I1789="North", 1, 0)</f>
        <v>1</v>
      </c>
      <c r="G1789" s="12">
        <f>IF(I1789="South", 1, 0)</f>
        <v>0</v>
      </c>
      <c r="H1789" s="12">
        <f>IF(I1789="East", 1, 0)</f>
        <v>0</v>
      </c>
      <c r="I1789" s="12" t="s">
        <v>8</v>
      </c>
      <c r="J1789" s="12">
        <v>259.04820979259</v>
      </c>
      <c r="K1789" s="12">
        <f>B1789-200</f>
        <v>-37.607820279529989</v>
      </c>
      <c r="L1789" s="12">
        <f>C1789-20</f>
        <v>-4.4262434306212004</v>
      </c>
      <c r="M1789" s="12">
        <f>D1789-150</f>
        <v>23</v>
      </c>
      <c r="N1789" s="12">
        <f>E1789-21</f>
        <v>1.1209437840098992</v>
      </c>
      <c r="O1789" s="12">
        <f>H1789-1</f>
        <v>-1</v>
      </c>
    </row>
    <row r="1790" spans="1:15" x14ac:dyDescent="0.3">
      <c r="A1790" s="12">
        <v>292.10618185841798</v>
      </c>
      <c r="B1790" s="12">
        <v>215.95872552095901</v>
      </c>
      <c r="C1790" s="12">
        <v>20.905313713855399</v>
      </c>
      <c r="D1790" s="12">
        <v>164</v>
      </c>
      <c r="E1790" s="12">
        <v>22.168675312829301</v>
      </c>
      <c r="F1790" s="12">
        <f>IF(I1790="North", 1, 0)</f>
        <v>0</v>
      </c>
      <c r="G1790" s="12">
        <f>IF(I1790="South", 1, 0)</f>
        <v>0</v>
      </c>
      <c r="H1790" s="12">
        <f>IF(I1790="East", 1, 0)</f>
        <v>0</v>
      </c>
      <c r="I1790" s="12" t="s">
        <v>9</v>
      </c>
      <c r="J1790" s="12">
        <v>292.10618185841798</v>
      </c>
      <c r="K1790" s="12">
        <f>B1790-200</f>
        <v>15.958725520959007</v>
      </c>
      <c r="L1790" s="12">
        <f>C1790-20</f>
        <v>0.90531371385539927</v>
      </c>
      <c r="M1790" s="12">
        <f>D1790-150</f>
        <v>14</v>
      </c>
      <c r="N1790" s="12">
        <f>E1790-21</f>
        <v>1.1686753128293006</v>
      </c>
      <c r="O1790" s="12">
        <f>H1790-1</f>
        <v>-1</v>
      </c>
    </row>
    <row r="1791" spans="1:15" x14ac:dyDescent="0.3">
      <c r="A1791" s="12">
        <v>300.40715335644097</v>
      </c>
      <c r="B1791" s="12">
        <v>267.02252230115698</v>
      </c>
      <c r="C1791" s="12">
        <v>26.516390186580299</v>
      </c>
      <c r="D1791" s="12">
        <v>156</v>
      </c>
      <c r="E1791" s="12">
        <v>21.459380361110998</v>
      </c>
      <c r="F1791" s="12">
        <f>IF(I1791="North", 1, 0)</f>
        <v>0</v>
      </c>
      <c r="G1791" s="12">
        <f>IF(I1791="South", 1, 0)</f>
        <v>1</v>
      </c>
      <c r="H1791" s="12">
        <f>IF(I1791="East", 1, 0)</f>
        <v>0</v>
      </c>
      <c r="I1791" s="12" t="s">
        <v>6</v>
      </c>
      <c r="J1791" s="12">
        <v>300.40715335644097</v>
      </c>
      <c r="K1791" s="12">
        <f>B1791-200</f>
        <v>67.022522301156982</v>
      </c>
      <c r="L1791" s="12">
        <f>C1791-20</f>
        <v>6.5163901865802991</v>
      </c>
      <c r="M1791" s="12">
        <f>D1791-150</f>
        <v>6</v>
      </c>
      <c r="N1791" s="12">
        <f>E1791-21</f>
        <v>0.45938036111099834</v>
      </c>
      <c r="O1791" s="12">
        <f>H1791-1</f>
        <v>-1</v>
      </c>
    </row>
    <row r="1792" spans="1:15" x14ac:dyDescent="0.3">
      <c r="A1792" s="12">
        <v>220.270646439491</v>
      </c>
      <c r="B1792" s="12">
        <v>106.241376517712</v>
      </c>
      <c r="C1792" s="12">
        <v>22.9308290019639</v>
      </c>
      <c r="D1792" s="12">
        <v>176</v>
      </c>
      <c r="E1792" s="12">
        <v>24.4751933532221</v>
      </c>
      <c r="F1792" s="12">
        <f>IF(I1792="North", 1, 0)</f>
        <v>1</v>
      </c>
      <c r="G1792" s="12">
        <f>IF(I1792="South", 1, 0)</f>
        <v>0</v>
      </c>
      <c r="H1792" s="12">
        <f>IF(I1792="East", 1, 0)</f>
        <v>0</v>
      </c>
      <c r="I1792" s="12" t="s">
        <v>8</v>
      </c>
      <c r="J1792" s="12">
        <v>220.270646439491</v>
      </c>
      <c r="K1792" s="12">
        <f>B1792-200</f>
        <v>-93.758623482288002</v>
      </c>
      <c r="L1792" s="12">
        <f>C1792-20</f>
        <v>2.9308290019639003</v>
      </c>
      <c r="M1792" s="12">
        <f>D1792-150</f>
        <v>26</v>
      </c>
      <c r="N1792" s="12">
        <f>E1792-21</f>
        <v>3.4751933532220995</v>
      </c>
      <c r="O1792" s="12">
        <f>H1792-1</f>
        <v>-1</v>
      </c>
    </row>
    <row r="1793" spans="1:15" x14ac:dyDescent="0.3">
      <c r="A1793" s="12">
        <v>279.97613539142498</v>
      </c>
      <c r="B1793" s="12">
        <v>205.75130395737</v>
      </c>
      <c r="C1793" s="12">
        <v>17.937930908917501</v>
      </c>
      <c r="D1793" s="12">
        <v>153</v>
      </c>
      <c r="E1793" s="12">
        <v>21.0924173840029</v>
      </c>
      <c r="F1793" s="12">
        <f>IF(I1793="North", 1, 0)</f>
        <v>0</v>
      </c>
      <c r="G1793" s="12">
        <f>IF(I1793="South", 1, 0)</f>
        <v>0</v>
      </c>
      <c r="H1793" s="12">
        <f>IF(I1793="East", 1, 0)</f>
        <v>0</v>
      </c>
      <c r="I1793" s="12" t="s">
        <v>9</v>
      </c>
      <c r="J1793" s="12">
        <v>279.97613539142498</v>
      </c>
      <c r="K1793" s="12">
        <f>B1793-200</f>
        <v>5.7513039573699984</v>
      </c>
      <c r="L1793" s="12">
        <f>C1793-20</f>
        <v>-2.062069091082499</v>
      </c>
      <c r="M1793" s="12">
        <f>D1793-150</f>
        <v>3</v>
      </c>
      <c r="N1793" s="12">
        <f>E1793-21</f>
        <v>9.2417384002899894E-2</v>
      </c>
      <c r="O1793" s="12">
        <f>H1793-1</f>
        <v>-1</v>
      </c>
    </row>
    <row r="1794" spans="1:15" x14ac:dyDescent="0.3">
      <c r="A1794" s="12">
        <v>261.491129119096</v>
      </c>
      <c r="B1794" s="12">
        <v>191.99336022166699</v>
      </c>
      <c r="C1794" s="12">
        <v>21.285994851779598</v>
      </c>
      <c r="D1794" s="12">
        <v>173</v>
      </c>
      <c r="E1794" s="12">
        <v>17.088244657789399</v>
      </c>
      <c r="F1794" s="12">
        <f>IF(I1794="North", 1, 0)</f>
        <v>1</v>
      </c>
      <c r="G1794" s="12">
        <f>IF(I1794="South", 1, 0)</f>
        <v>0</v>
      </c>
      <c r="H1794" s="12">
        <f>IF(I1794="East", 1, 0)</f>
        <v>0</v>
      </c>
      <c r="I1794" s="12" t="s">
        <v>8</v>
      </c>
      <c r="J1794" s="12">
        <v>261.491129119096</v>
      </c>
      <c r="K1794" s="12">
        <f>B1794-200</f>
        <v>-8.0066397783330103</v>
      </c>
      <c r="L1794" s="12">
        <f>C1794-20</f>
        <v>1.2859948517795985</v>
      </c>
      <c r="M1794" s="12">
        <f>D1794-150</f>
        <v>23</v>
      </c>
      <c r="N1794" s="12">
        <f>E1794-21</f>
        <v>-3.9117553422106006</v>
      </c>
      <c r="O1794" s="12">
        <f>H1794-1</f>
        <v>-1</v>
      </c>
    </row>
    <row r="1795" spans="1:15" x14ac:dyDescent="0.3">
      <c r="A1795" s="12">
        <v>312.94072184851802</v>
      </c>
      <c r="B1795" s="12">
        <v>233.56700382252299</v>
      </c>
      <c r="C1795" s="12">
        <v>18.796674127348901</v>
      </c>
      <c r="D1795" s="12">
        <v>150</v>
      </c>
      <c r="E1795" s="12">
        <v>18.550308436396499</v>
      </c>
      <c r="F1795" s="12">
        <f>IF(I1795="North", 1, 0)</f>
        <v>0</v>
      </c>
      <c r="G1795" s="12">
        <f>IF(I1795="South", 1, 0)</f>
        <v>1</v>
      </c>
      <c r="H1795" s="12">
        <f>IF(I1795="East", 1, 0)</f>
        <v>0</v>
      </c>
      <c r="I1795" s="12" t="s">
        <v>6</v>
      </c>
      <c r="J1795" s="12">
        <v>312.94072184851802</v>
      </c>
      <c r="K1795" s="12">
        <f>B1795-200</f>
        <v>33.567003822522992</v>
      </c>
      <c r="L1795" s="12">
        <f>C1795-20</f>
        <v>-1.2033258726510994</v>
      </c>
      <c r="M1795" s="12">
        <f>D1795-150</f>
        <v>0</v>
      </c>
      <c r="N1795" s="12">
        <f>E1795-21</f>
        <v>-2.4496915636035013</v>
      </c>
      <c r="O1795" s="12">
        <f>H1795-1</f>
        <v>-1</v>
      </c>
    </row>
    <row r="1796" spans="1:15" x14ac:dyDescent="0.3">
      <c r="A1796" s="12">
        <v>252.67005393143</v>
      </c>
      <c r="B1796" s="12">
        <v>210.659831411884</v>
      </c>
      <c r="C1796" s="12">
        <v>20.0394009234736</v>
      </c>
      <c r="D1796" s="12">
        <v>161</v>
      </c>
      <c r="E1796" s="12">
        <v>13.083925226041099</v>
      </c>
      <c r="F1796" s="12">
        <f>IF(I1796="North", 1, 0)</f>
        <v>0</v>
      </c>
      <c r="G1796" s="12">
        <f>IF(I1796="South", 1, 0)</f>
        <v>0</v>
      </c>
      <c r="H1796" s="12">
        <f>IF(I1796="East", 1, 0)</f>
        <v>0</v>
      </c>
      <c r="I1796" s="12" t="s">
        <v>9</v>
      </c>
      <c r="J1796" s="12">
        <v>252.67005393143</v>
      </c>
      <c r="K1796" s="12">
        <f>B1796-200</f>
        <v>10.659831411883999</v>
      </c>
      <c r="L1796" s="12">
        <f>C1796-20</f>
        <v>3.9400923473600358E-2</v>
      </c>
      <c r="M1796" s="12">
        <f>D1796-150</f>
        <v>11</v>
      </c>
      <c r="N1796" s="12">
        <f>E1796-21</f>
        <v>-7.9160747739589006</v>
      </c>
      <c r="O1796" s="12">
        <f>H1796-1</f>
        <v>-1</v>
      </c>
    </row>
    <row r="1797" spans="1:15" x14ac:dyDescent="0.3">
      <c r="A1797" s="12">
        <v>209.477086019463</v>
      </c>
      <c r="B1797" s="12">
        <v>162.40153341305901</v>
      </c>
      <c r="C1797" s="12">
        <v>18.371944739257401</v>
      </c>
      <c r="D1797" s="12">
        <v>126</v>
      </c>
      <c r="E1797" s="12">
        <v>29.107268464169501</v>
      </c>
      <c r="F1797" s="12">
        <f>IF(I1797="North", 1, 0)</f>
        <v>0</v>
      </c>
      <c r="G1797" s="12">
        <f>IF(I1797="South", 1, 0)</f>
        <v>1</v>
      </c>
      <c r="H1797" s="12">
        <f>IF(I1797="East", 1, 0)</f>
        <v>0</v>
      </c>
      <c r="I1797" s="12" t="s">
        <v>6</v>
      </c>
      <c r="J1797" s="12">
        <v>209.477086019463</v>
      </c>
      <c r="K1797" s="12">
        <f>B1797-200</f>
        <v>-37.598466586940987</v>
      </c>
      <c r="L1797" s="12">
        <f>C1797-20</f>
        <v>-1.6280552607425989</v>
      </c>
      <c r="M1797" s="12">
        <f>D1797-150</f>
        <v>-24</v>
      </c>
      <c r="N1797" s="12">
        <f>E1797-21</f>
        <v>8.1072684641695005</v>
      </c>
      <c r="O1797" s="12">
        <f>H1797-1</f>
        <v>-1</v>
      </c>
    </row>
    <row r="1798" spans="1:15" x14ac:dyDescent="0.3">
      <c r="A1798" s="12">
        <v>268.62829729186001</v>
      </c>
      <c r="B1798" s="12">
        <v>184.04730321666901</v>
      </c>
      <c r="C1798" s="12">
        <v>19.178323970573</v>
      </c>
      <c r="D1798" s="12">
        <v>151</v>
      </c>
      <c r="E1798" s="12">
        <v>24.4510183678107</v>
      </c>
      <c r="F1798" s="12">
        <f>IF(I1798="North", 1, 0)</f>
        <v>0</v>
      </c>
      <c r="G1798" s="12">
        <f>IF(I1798="South", 1, 0)</f>
        <v>0</v>
      </c>
      <c r="H1798" s="12">
        <f>IF(I1798="East", 1, 0)</f>
        <v>0</v>
      </c>
      <c r="I1798" s="12" t="s">
        <v>9</v>
      </c>
      <c r="J1798" s="12">
        <v>268.62829729186001</v>
      </c>
      <c r="K1798" s="12">
        <f>B1798-200</f>
        <v>-15.952696783330993</v>
      </c>
      <c r="L1798" s="12">
        <f>C1798-20</f>
        <v>-0.82167602942699958</v>
      </c>
      <c r="M1798" s="12">
        <f>D1798-150</f>
        <v>1</v>
      </c>
      <c r="N1798" s="12">
        <f>E1798-21</f>
        <v>3.4510183678107005</v>
      </c>
      <c r="O1798" s="12">
        <f>H1798-1</f>
        <v>-1</v>
      </c>
    </row>
    <row r="1799" spans="1:15" x14ac:dyDescent="0.3">
      <c r="A1799" s="12">
        <v>223.43491627376699</v>
      </c>
      <c r="B1799" s="12">
        <v>160.19870715982501</v>
      </c>
      <c r="C1799" s="12">
        <v>21.060466765370801</v>
      </c>
      <c r="D1799" s="12">
        <v>164</v>
      </c>
      <c r="E1799" s="12">
        <v>17.679718019483001</v>
      </c>
      <c r="F1799" s="12">
        <f>IF(I1799="North", 1, 0)</f>
        <v>0</v>
      </c>
      <c r="G1799" s="12">
        <f>IF(I1799="South", 1, 0)</f>
        <v>0</v>
      </c>
      <c r="H1799" s="12">
        <f>IF(I1799="East", 1, 0)</f>
        <v>1</v>
      </c>
      <c r="I1799" s="12" t="s">
        <v>7</v>
      </c>
      <c r="J1799" s="12">
        <v>223.43491627376699</v>
      </c>
      <c r="K1799" s="12">
        <f>B1799-200</f>
        <v>-39.801292840174995</v>
      </c>
      <c r="L1799" s="12">
        <f>C1799-20</f>
        <v>1.0604667653708013</v>
      </c>
      <c r="M1799" s="12">
        <f>D1799-150</f>
        <v>14</v>
      </c>
      <c r="N1799" s="12">
        <f>E1799-21</f>
        <v>-3.3202819805169987</v>
      </c>
      <c r="O1799" s="12">
        <f>H1799-1</f>
        <v>0</v>
      </c>
    </row>
    <row r="1800" spans="1:15" x14ac:dyDescent="0.3">
      <c r="A1800" s="12">
        <v>307.33254048518597</v>
      </c>
      <c r="B1800" s="12">
        <v>253.80035692992899</v>
      </c>
      <c r="C1800" s="12">
        <v>15.0332065020902</v>
      </c>
      <c r="D1800" s="12">
        <v>131</v>
      </c>
      <c r="E1800" s="12">
        <v>19.872620602411601</v>
      </c>
      <c r="F1800" s="12">
        <f>IF(I1800="North", 1, 0)</f>
        <v>0</v>
      </c>
      <c r="G1800" s="12">
        <f>IF(I1800="South", 1, 0)</f>
        <v>0</v>
      </c>
      <c r="H1800" s="12">
        <f>IF(I1800="East", 1, 0)</f>
        <v>1</v>
      </c>
      <c r="I1800" s="12" t="s">
        <v>7</v>
      </c>
      <c r="J1800" s="12">
        <v>307.33254048518597</v>
      </c>
      <c r="K1800" s="12">
        <f>B1800-200</f>
        <v>53.800356929928995</v>
      </c>
      <c r="L1800" s="12">
        <f>C1800-20</f>
        <v>-4.9667934979097996</v>
      </c>
      <c r="M1800" s="12">
        <f>D1800-150</f>
        <v>-19</v>
      </c>
      <c r="N1800" s="12">
        <f>E1800-21</f>
        <v>-1.127379397588399</v>
      </c>
      <c r="O1800" s="12">
        <f>H1800-1</f>
        <v>0</v>
      </c>
    </row>
    <row r="1801" spans="1:15" x14ac:dyDescent="0.3">
      <c r="A1801" s="12">
        <v>282.55735144801298</v>
      </c>
      <c r="B1801" s="12">
        <v>201.065582433597</v>
      </c>
      <c r="C1801" s="12">
        <v>14.920605865050099</v>
      </c>
      <c r="D1801" s="12">
        <v>151</v>
      </c>
      <c r="E1801" s="12">
        <v>18.4524941031742</v>
      </c>
      <c r="F1801" s="12">
        <f>IF(I1801="North", 1, 0)</f>
        <v>0</v>
      </c>
      <c r="G1801" s="12">
        <f>IF(I1801="South", 1, 0)</f>
        <v>0</v>
      </c>
      <c r="H1801" s="12">
        <f>IF(I1801="East", 1, 0)</f>
        <v>1</v>
      </c>
      <c r="I1801" s="12" t="s">
        <v>7</v>
      </c>
      <c r="J1801" s="12">
        <v>282.55735144801298</v>
      </c>
      <c r="K1801" s="12">
        <f>B1801-200</f>
        <v>1.065582433597001</v>
      </c>
      <c r="L1801" s="12">
        <f>C1801-20</f>
        <v>-5.0793941349499008</v>
      </c>
      <c r="M1801" s="12">
        <f>D1801-150</f>
        <v>1</v>
      </c>
      <c r="N1801" s="12">
        <f>E1801-21</f>
        <v>-2.5475058968258004</v>
      </c>
      <c r="O1801" s="12">
        <f>H1801-1</f>
        <v>0</v>
      </c>
    </row>
    <row r="1802" spans="1:15" x14ac:dyDescent="0.3">
      <c r="A1802" s="12">
        <v>325.98314368603099</v>
      </c>
      <c r="B1802" s="12">
        <v>295.05953428765002</v>
      </c>
      <c r="C1802" s="12">
        <v>13.057287230843899</v>
      </c>
      <c r="D1802" s="12">
        <v>146</v>
      </c>
      <c r="E1802" s="12">
        <v>27.170188845496401</v>
      </c>
      <c r="F1802" s="12">
        <f>IF(I1802="North", 1, 0)</f>
        <v>0</v>
      </c>
      <c r="G1802" s="12">
        <f>IF(I1802="South", 1, 0)</f>
        <v>0</v>
      </c>
      <c r="H1802" s="12">
        <f>IF(I1802="East", 1, 0)</f>
        <v>1</v>
      </c>
      <c r="I1802" s="12" t="s">
        <v>7</v>
      </c>
      <c r="J1802" s="12">
        <v>325.98314368603099</v>
      </c>
      <c r="K1802" s="12">
        <f>B1802-200</f>
        <v>95.059534287650024</v>
      </c>
      <c r="L1802" s="12">
        <f>C1802-20</f>
        <v>-6.9427127691561008</v>
      </c>
      <c r="M1802" s="12">
        <f>D1802-150</f>
        <v>-4</v>
      </c>
      <c r="N1802" s="12">
        <f>E1802-21</f>
        <v>6.1701888454964013</v>
      </c>
      <c r="O1802" s="12">
        <f>H1802-1</f>
        <v>0</v>
      </c>
    </row>
    <row r="1803" spans="1:15" x14ac:dyDescent="0.3">
      <c r="A1803" s="12">
        <v>269.59784980214499</v>
      </c>
      <c r="B1803" s="12">
        <v>196.96695930926799</v>
      </c>
      <c r="C1803" s="12">
        <v>11.998644477481401</v>
      </c>
      <c r="D1803" s="12">
        <v>146</v>
      </c>
      <c r="E1803" s="12">
        <v>15.320491342916201</v>
      </c>
      <c r="F1803" s="12">
        <f>IF(I1803="North", 1, 0)</f>
        <v>0</v>
      </c>
      <c r="G1803" s="12">
        <f>IF(I1803="South", 1, 0)</f>
        <v>0</v>
      </c>
      <c r="H1803" s="12">
        <f>IF(I1803="East", 1, 0)</f>
        <v>1</v>
      </c>
      <c r="I1803" s="12" t="s">
        <v>7</v>
      </c>
      <c r="J1803" s="12">
        <v>269.59784980214499</v>
      </c>
      <c r="K1803" s="12">
        <f>B1803-200</f>
        <v>-3.0330406907320082</v>
      </c>
      <c r="L1803" s="12">
        <f>C1803-20</f>
        <v>-8.0013555225185993</v>
      </c>
      <c r="M1803" s="12">
        <f>D1803-150</f>
        <v>-4</v>
      </c>
      <c r="N1803" s="12">
        <f>E1803-21</f>
        <v>-5.6795086570837992</v>
      </c>
      <c r="O1803" s="12">
        <f>H1803-1</f>
        <v>0</v>
      </c>
    </row>
    <row r="1804" spans="1:15" x14ac:dyDescent="0.3">
      <c r="A1804" s="12">
        <v>233.48011121694</v>
      </c>
      <c r="B1804" s="12">
        <v>164.57966165447601</v>
      </c>
      <c r="C1804" s="12">
        <v>13.913586538897601</v>
      </c>
      <c r="D1804" s="12">
        <v>149</v>
      </c>
      <c r="E1804" s="12">
        <v>21.457904235275102</v>
      </c>
      <c r="F1804" s="12">
        <f>IF(I1804="North", 1, 0)</f>
        <v>0</v>
      </c>
      <c r="G1804" s="12">
        <f>IF(I1804="South", 1, 0)</f>
        <v>1</v>
      </c>
      <c r="H1804" s="12">
        <f>IF(I1804="East", 1, 0)</f>
        <v>0</v>
      </c>
      <c r="I1804" s="12" t="s">
        <v>6</v>
      </c>
      <c r="J1804" s="12">
        <v>233.48011121694</v>
      </c>
      <c r="K1804" s="12">
        <f>B1804-200</f>
        <v>-35.420338345523987</v>
      </c>
      <c r="L1804" s="12">
        <f>C1804-20</f>
        <v>-6.0864134611023992</v>
      </c>
      <c r="M1804" s="12">
        <f>D1804-150</f>
        <v>-1</v>
      </c>
      <c r="N1804" s="12">
        <f>E1804-21</f>
        <v>0.45790423527510171</v>
      </c>
      <c r="O1804" s="12">
        <f>H1804-1</f>
        <v>-1</v>
      </c>
    </row>
    <row r="1805" spans="1:15" x14ac:dyDescent="0.3">
      <c r="A1805" s="12">
        <v>202.194343005913</v>
      </c>
      <c r="B1805" s="12">
        <v>124.314280369358</v>
      </c>
      <c r="C1805" s="12">
        <v>20.797312534020602</v>
      </c>
      <c r="D1805" s="12">
        <v>172</v>
      </c>
      <c r="E1805" s="12">
        <v>20.565888629740599</v>
      </c>
      <c r="F1805" s="12">
        <f>IF(I1805="North", 1, 0)</f>
        <v>0</v>
      </c>
      <c r="G1805" s="12">
        <f>IF(I1805="South", 1, 0)</f>
        <v>0</v>
      </c>
      <c r="H1805" s="12">
        <f>IF(I1805="East", 1, 0)</f>
        <v>1</v>
      </c>
      <c r="I1805" s="12" t="s">
        <v>7</v>
      </c>
      <c r="J1805" s="12">
        <v>202.194343005913</v>
      </c>
      <c r="K1805" s="12">
        <f>B1805-200</f>
        <v>-75.685719630641998</v>
      </c>
      <c r="L1805" s="12">
        <f>C1805-20</f>
        <v>0.79731253402060176</v>
      </c>
      <c r="M1805" s="12">
        <f>D1805-150</f>
        <v>22</v>
      </c>
      <c r="N1805" s="12">
        <f>E1805-21</f>
        <v>-0.4341113702594015</v>
      </c>
      <c r="O1805" s="12">
        <f>H1805-1</f>
        <v>0</v>
      </c>
    </row>
    <row r="1806" spans="1:15" x14ac:dyDescent="0.3">
      <c r="A1806" s="12">
        <v>241.28087454783201</v>
      </c>
      <c r="B1806" s="12">
        <v>109.843016187202</v>
      </c>
      <c r="C1806" s="12">
        <v>15.5360624225405</v>
      </c>
      <c r="D1806" s="12">
        <v>159</v>
      </c>
      <c r="E1806" s="12">
        <v>24.307354522836398</v>
      </c>
      <c r="F1806" s="12">
        <f>IF(I1806="North", 1, 0)</f>
        <v>0</v>
      </c>
      <c r="G1806" s="12">
        <f>IF(I1806="South", 1, 0)</f>
        <v>1</v>
      </c>
      <c r="H1806" s="12">
        <f>IF(I1806="East", 1, 0)</f>
        <v>0</v>
      </c>
      <c r="I1806" s="12" t="s">
        <v>6</v>
      </c>
      <c r="J1806" s="12">
        <v>241.28087454783201</v>
      </c>
      <c r="K1806" s="12">
        <f>B1806-200</f>
        <v>-90.156983812798003</v>
      </c>
      <c r="L1806" s="12">
        <f>C1806-20</f>
        <v>-4.4639375774595003</v>
      </c>
      <c r="M1806" s="12">
        <f>D1806-150</f>
        <v>9</v>
      </c>
      <c r="N1806" s="12">
        <f>E1806-21</f>
        <v>3.3073545228363983</v>
      </c>
      <c r="O1806" s="12">
        <f>H1806-1</f>
        <v>-1</v>
      </c>
    </row>
    <row r="1807" spans="1:15" x14ac:dyDescent="0.3">
      <c r="A1807" s="12">
        <v>179.286741493497</v>
      </c>
      <c r="B1807" s="12">
        <v>120.79320284972501</v>
      </c>
      <c r="C1807" s="12">
        <v>22.568072321155402</v>
      </c>
      <c r="D1807" s="12">
        <v>150</v>
      </c>
      <c r="E1807" s="12">
        <v>20.5839630891012</v>
      </c>
      <c r="F1807" s="12">
        <f>IF(I1807="North", 1, 0)</f>
        <v>0</v>
      </c>
      <c r="G1807" s="12">
        <f>IF(I1807="South", 1, 0)</f>
        <v>0</v>
      </c>
      <c r="H1807" s="12">
        <f>IF(I1807="East", 1, 0)</f>
        <v>1</v>
      </c>
      <c r="I1807" s="12" t="s">
        <v>7</v>
      </c>
      <c r="J1807" s="12">
        <v>179.286741493497</v>
      </c>
      <c r="K1807" s="12">
        <f>B1807-200</f>
        <v>-79.206797150274994</v>
      </c>
      <c r="L1807" s="12">
        <f>C1807-20</f>
        <v>2.5680723211554017</v>
      </c>
      <c r="M1807" s="12">
        <f>D1807-150</f>
        <v>0</v>
      </c>
      <c r="N1807" s="12">
        <f>E1807-21</f>
        <v>-0.41603691089880002</v>
      </c>
      <c r="O1807" s="12">
        <f>H1807-1</f>
        <v>0</v>
      </c>
    </row>
    <row r="1808" spans="1:15" x14ac:dyDescent="0.3">
      <c r="A1808" s="12">
        <v>296.33645300882102</v>
      </c>
      <c r="B1808" s="12">
        <v>213.356332550574</v>
      </c>
      <c r="C1808" s="12">
        <v>20.1735687437628</v>
      </c>
      <c r="D1808" s="12">
        <v>144</v>
      </c>
      <c r="E1808" s="12">
        <v>13.967164493378201</v>
      </c>
      <c r="F1808" s="12">
        <f>IF(I1808="North", 1, 0)</f>
        <v>1</v>
      </c>
      <c r="G1808" s="12">
        <f>IF(I1808="South", 1, 0)</f>
        <v>0</v>
      </c>
      <c r="H1808" s="12">
        <f>IF(I1808="East", 1, 0)</f>
        <v>0</v>
      </c>
      <c r="I1808" s="12" t="s">
        <v>8</v>
      </c>
      <c r="J1808" s="12">
        <v>296.33645300882102</v>
      </c>
      <c r="K1808" s="12">
        <f>B1808-200</f>
        <v>13.356332550573995</v>
      </c>
      <c r="L1808" s="12">
        <f>C1808-20</f>
        <v>0.17356874376280018</v>
      </c>
      <c r="M1808" s="12">
        <f>D1808-150</f>
        <v>-6</v>
      </c>
      <c r="N1808" s="12">
        <f>E1808-21</f>
        <v>-7.0328355066217991</v>
      </c>
      <c r="O1808" s="12">
        <f>H1808-1</f>
        <v>-1</v>
      </c>
    </row>
    <row r="1809" spans="1:15" x14ac:dyDescent="0.3">
      <c r="A1809" s="12">
        <v>293.45855072778699</v>
      </c>
      <c r="B1809" s="12">
        <v>225.43625116149599</v>
      </c>
      <c r="C1809" s="12">
        <v>10.157478932809701</v>
      </c>
      <c r="D1809" s="12">
        <v>157</v>
      </c>
      <c r="E1809" s="12">
        <v>19.9955286614302</v>
      </c>
      <c r="F1809" s="12">
        <f>IF(I1809="North", 1, 0)</f>
        <v>0</v>
      </c>
      <c r="G1809" s="12">
        <f>IF(I1809="South", 1, 0)</f>
        <v>0</v>
      </c>
      <c r="H1809" s="12">
        <f>IF(I1809="East", 1, 0)</f>
        <v>1</v>
      </c>
      <c r="I1809" s="12" t="s">
        <v>7</v>
      </c>
      <c r="J1809" s="12">
        <v>293.45855072778699</v>
      </c>
      <c r="K1809" s="12">
        <f>B1809-200</f>
        <v>25.436251161495989</v>
      </c>
      <c r="L1809" s="12">
        <f>C1809-20</f>
        <v>-9.8425210671902992</v>
      </c>
      <c r="M1809" s="12">
        <f>D1809-150</f>
        <v>7</v>
      </c>
      <c r="N1809" s="12">
        <f>E1809-21</f>
        <v>-1.0044713385698003</v>
      </c>
      <c r="O1809" s="12">
        <f>H1809-1</f>
        <v>0</v>
      </c>
    </row>
    <row r="1810" spans="1:15" x14ac:dyDescent="0.3">
      <c r="A1810" s="12">
        <v>178.262790808055</v>
      </c>
      <c r="B1810" s="12">
        <v>120.940464898393</v>
      </c>
      <c r="C1810" s="12">
        <v>23.274877921108398</v>
      </c>
      <c r="D1810" s="12">
        <v>150</v>
      </c>
      <c r="E1810" s="12">
        <v>17.111351128226701</v>
      </c>
      <c r="F1810" s="12">
        <f>IF(I1810="North", 1, 0)</f>
        <v>1</v>
      </c>
      <c r="G1810" s="12">
        <f>IF(I1810="South", 1, 0)</f>
        <v>0</v>
      </c>
      <c r="H1810" s="12">
        <f>IF(I1810="East", 1, 0)</f>
        <v>0</v>
      </c>
      <c r="I1810" s="12" t="s">
        <v>8</v>
      </c>
      <c r="J1810" s="12">
        <v>178.262790808055</v>
      </c>
      <c r="K1810" s="12">
        <f>B1810-200</f>
        <v>-79.059535101606997</v>
      </c>
      <c r="L1810" s="12">
        <f>C1810-20</f>
        <v>3.2748779211083985</v>
      </c>
      <c r="M1810" s="12">
        <f>D1810-150</f>
        <v>0</v>
      </c>
      <c r="N1810" s="12">
        <f>E1810-21</f>
        <v>-3.8886488717732988</v>
      </c>
      <c r="O1810" s="12">
        <f>H1810-1</f>
        <v>-1</v>
      </c>
    </row>
    <row r="1811" spans="1:15" x14ac:dyDescent="0.3">
      <c r="A1811" s="12">
        <v>288.24950030971701</v>
      </c>
      <c r="B1811" s="12">
        <v>244.751915703805</v>
      </c>
      <c r="C1811" s="12">
        <v>24.0539932279585</v>
      </c>
      <c r="D1811" s="12">
        <v>150</v>
      </c>
      <c r="E1811" s="12">
        <v>21.3183181862262</v>
      </c>
      <c r="F1811" s="12">
        <f>IF(I1811="North", 1, 0)</f>
        <v>0</v>
      </c>
      <c r="G1811" s="12">
        <f>IF(I1811="South", 1, 0)</f>
        <v>1</v>
      </c>
      <c r="H1811" s="12">
        <f>IF(I1811="East", 1, 0)</f>
        <v>0</v>
      </c>
      <c r="I1811" s="12" t="s">
        <v>6</v>
      </c>
      <c r="J1811" s="12">
        <v>288.24950030971701</v>
      </c>
      <c r="K1811" s="12">
        <f>B1811-200</f>
        <v>44.751915703804997</v>
      </c>
      <c r="L1811" s="12">
        <f>C1811-20</f>
        <v>4.0539932279585003</v>
      </c>
      <c r="M1811" s="12">
        <f>D1811-150</f>
        <v>0</v>
      </c>
      <c r="N1811" s="12">
        <f>E1811-21</f>
        <v>0.31831818622620034</v>
      </c>
      <c r="O1811" s="12">
        <f>H1811-1</f>
        <v>-1</v>
      </c>
    </row>
    <row r="1812" spans="1:15" x14ac:dyDescent="0.3">
      <c r="A1812" s="12">
        <v>253.21871242324099</v>
      </c>
      <c r="B1812" s="12">
        <v>175.846947415828</v>
      </c>
      <c r="C1812" s="12">
        <v>15.0306866258257</v>
      </c>
      <c r="D1812" s="12">
        <v>138</v>
      </c>
      <c r="E1812" s="12">
        <v>26.736708146081298</v>
      </c>
      <c r="F1812" s="12">
        <f>IF(I1812="North", 1, 0)</f>
        <v>0</v>
      </c>
      <c r="G1812" s="12">
        <f>IF(I1812="South", 1, 0)</f>
        <v>0</v>
      </c>
      <c r="H1812" s="12">
        <f>IF(I1812="East", 1, 0)</f>
        <v>1</v>
      </c>
      <c r="I1812" s="12" t="s">
        <v>7</v>
      </c>
      <c r="J1812" s="12">
        <v>253.21871242324099</v>
      </c>
      <c r="K1812" s="12">
        <f>B1812-200</f>
        <v>-24.153052584172002</v>
      </c>
      <c r="L1812" s="12">
        <f>C1812-20</f>
        <v>-4.9693133741743001</v>
      </c>
      <c r="M1812" s="12">
        <f>D1812-150</f>
        <v>-12</v>
      </c>
      <c r="N1812" s="12">
        <f>E1812-21</f>
        <v>5.7367081460812983</v>
      </c>
      <c r="O1812" s="12">
        <f>H1812-1</f>
        <v>0</v>
      </c>
    </row>
    <row r="1813" spans="1:15" x14ac:dyDescent="0.3">
      <c r="A1813" s="12">
        <v>279.51355579979401</v>
      </c>
      <c r="B1813" s="12">
        <v>207.33965059927701</v>
      </c>
      <c r="C1813" s="12">
        <v>22.100957714474902</v>
      </c>
      <c r="D1813" s="12">
        <v>140</v>
      </c>
      <c r="E1813" s="12">
        <v>14.0422990230708</v>
      </c>
      <c r="F1813" s="12">
        <f>IF(I1813="North", 1, 0)</f>
        <v>0</v>
      </c>
      <c r="G1813" s="12">
        <f>IF(I1813="South", 1, 0)</f>
        <v>0</v>
      </c>
      <c r="H1813" s="12">
        <f>IF(I1813="East", 1, 0)</f>
        <v>0</v>
      </c>
      <c r="I1813" s="12" t="s">
        <v>9</v>
      </c>
      <c r="J1813" s="12">
        <v>279.51355579979401</v>
      </c>
      <c r="K1813" s="12">
        <f>B1813-200</f>
        <v>7.3396505992770074</v>
      </c>
      <c r="L1813" s="12">
        <f>C1813-20</f>
        <v>2.1009577144749016</v>
      </c>
      <c r="M1813" s="12">
        <f>D1813-150</f>
        <v>-10</v>
      </c>
      <c r="N1813" s="12">
        <f>E1813-21</f>
        <v>-6.9577009769291998</v>
      </c>
      <c r="O1813" s="12">
        <f>H1813-1</f>
        <v>-1</v>
      </c>
    </row>
    <row r="1814" spans="1:15" x14ac:dyDescent="0.3">
      <c r="A1814" s="12">
        <v>366.03822050052702</v>
      </c>
      <c r="B1814" s="12">
        <v>280.61103141277101</v>
      </c>
      <c r="C1814" s="12">
        <v>15.717508812954</v>
      </c>
      <c r="D1814" s="12">
        <v>160</v>
      </c>
      <c r="E1814" s="12">
        <v>17.799109058400301</v>
      </c>
      <c r="F1814" s="12">
        <f>IF(I1814="North", 1, 0)</f>
        <v>0</v>
      </c>
      <c r="G1814" s="12">
        <f>IF(I1814="South", 1, 0)</f>
        <v>1</v>
      </c>
      <c r="H1814" s="12">
        <f>IF(I1814="East", 1, 0)</f>
        <v>0</v>
      </c>
      <c r="I1814" s="12" t="s">
        <v>6</v>
      </c>
      <c r="J1814" s="12">
        <v>366.03822050052702</v>
      </c>
      <c r="K1814" s="12">
        <f>B1814-200</f>
        <v>80.611031412771013</v>
      </c>
      <c r="L1814" s="12">
        <f>C1814-20</f>
        <v>-4.2824911870460003</v>
      </c>
      <c r="M1814" s="12">
        <f>D1814-150</f>
        <v>10</v>
      </c>
      <c r="N1814" s="12">
        <f>E1814-21</f>
        <v>-3.2008909415996989</v>
      </c>
      <c r="O1814" s="12">
        <f>H1814-1</f>
        <v>-1</v>
      </c>
    </row>
    <row r="1815" spans="1:15" x14ac:dyDescent="0.3">
      <c r="A1815" s="12">
        <v>350.53027933376399</v>
      </c>
      <c r="B1815" s="12">
        <v>244.84196579327599</v>
      </c>
      <c r="C1815" s="12">
        <v>20.488351883741601</v>
      </c>
      <c r="D1815" s="12">
        <v>140</v>
      </c>
      <c r="E1815" s="12">
        <v>18.789228184866001</v>
      </c>
      <c r="F1815" s="12">
        <f>IF(I1815="North", 1, 0)</f>
        <v>0</v>
      </c>
      <c r="G1815" s="12">
        <f>IF(I1815="South", 1, 0)</f>
        <v>0</v>
      </c>
      <c r="H1815" s="12">
        <f>IF(I1815="East", 1, 0)</f>
        <v>1</v>
      </c>
      <c r="I1815" s="12" t="s">
        <v>7</v>
      </c>
      <c r="J1815" s="12">
        <v>350.53027933376399</v>
      </c>
      <c r="K1815" s="12">
        <f>B1815-200</f>
        <v>44.841965793275989</v>
      </c>
      <c r="L1815" s="12">
        <f>C1815-20</f>
        <v>0.48835188374160055</v>
      </c>
      <c r="M1815" s="12">
        <f>D1815-150</f>
        <v>-10</v>
      </c>
      <c r="N1815" s="12">
        <f>E1815-21</f>
        <v>-2.2107718151339988</v>
      </c>
      <c r="O1815" s="12">
        <f>H1815-1</f>
        <v>0</v>
      </c>
    </row>
    <row r="1816" spans="1:15" x14ac:dyDescent="0.3">
      <c r="A1816" s="12">
        <v>266.96340596370197</v>
      </c>
      <c r="B1816" s="12">
        <v>186.57346760470799</v>
      </c>
      <c r="C1816" s="12">
        <v>13.6775079652251</v>
      </c>
      <c r="D1816" s="12">
        <v>160</v>
      </c>
      <c r="E1816" s="12">
        <v>19.473475618347099</v>
      </c>
      <c r="F1816" s="12">
        <f>IF(I1816="North", 1, 0)</f>
        <v>0</v>
      </c>
      <c r="G1816" s="12">
        <f>IF(I1816="South", 1, 0)</f>
        <v>1</v>
      </c>
      <c r="H1816" s="12">
        <f>IF(I1816="East", 1, 0)</f>
        <v>0</v>
      </c>
      <c r="I1816" s="12" t="s">
        <v>6</v>
      </c>
      <c r="J1816" s="12">
        <v>266.96340596370197</v>
      </c>
      <c r="K1816" s="12">
        <f>B1816-200</f>
        <v>-13.426532395292014</v>
      </c>
      <c r="L1816" s="12">
        <f>C1816-20</f>
        <v>-6.3224920347748998</v>
      </c>
      <c r="M1816" s="12">
        <f>D1816-150</f>
        <v>10</v>
      </c>
      <c r="N1816" s="12">
        <f>E1816-21</f>
        <v>-1.5265243816529015</v>
      </c>
      <c r="O1816" s="12">
        <f>H1816-1</f>
        <v>-1</v>
      </c>
    </row>
    <row r="1817" spans="1:15" x14ac:dyDescent="0.3">
      <c r="A1817" s="12">
        <v>223.75456483832099</v>
      </c>
      <c r="B1817" s="12">
        <v>155.440388729235</v>
      </c>
      <c r="C1817" s="12">
        <v>11.0344677373271</v>
      </c>
      <c r="D1817" s="12">
        <v>148</v>
      </c>
      <c r="E1817" s="12">
        <v>23.9605026564209</v>
      </c>
      <c r="F1817" s="12">
        <f>IF(I1817="North", 1, 0)</f>
        <v>0</v>
      </c>
      <c r="G1817" s="12">
        <f>IF(I1817="South", 1, 0)</f>
        <v>0</v>
      </c>
      <c r="H1817" s="12">
        <f>IF(I1817="East", 1, 0)</f>
        <v>0</v>
      </c>
      <c r="I1817" s="12" t="s">
        <v>9</v>
      </c>
      <c r="J1817" s="12">
        <v>223.75456483832099</v>
      </c>
      <c r="K1817" s="12">
        <f>B1817-200</f>
        <v>-44.559611270765004</v>
      </c>
      <c r="L1817" s="12">
        <f>C1817-20</f>
        <v>-8.9655322626728999</v>
      </c>
      <c r="M1817" s="12">
        <f>D1817-150</f>
        <v>-2</v>
      </c>
      <c r="N1817" s="12">
        <f>E1817-21</f>
        <v>2.9605026564208998</v>
      </c>
      <c r="O1817" s="12">
        <f>H1817-1</f>
        <v>-1</v>
      </c>
    </row>
    <row r="1818" spans="1:15" x14ac:dyDescent="0.3">
      <c r="A1818" s="12">
        <v>191.93367047292099</v>
      </c>
      <c r="B1818" s="12">
        <v>92.409229933534704</v>
      </c>
      <c r="C1818" s="12">
        <v>18.085914051935099</v>
      </c>
      <c r="D1818" s="12">
        <v>157</v>
      </c>
      <c r="E1818" s="12">
        <v>20.305822329754399</v>
      </c>
      <c r="F1818" s="12">
        <f>IF(I1818="North", 1, 0)</f>
        <v>0</v>
      </c>
      <c r="G1818" s="12">
        <f>IF(I1818="South", 1, 0)</f>
        <v>0</v>
      </c>
      <c r="H1818" s="12">
        <f>IF(I1818="East", 1, 0)</f>
        <v>1</v>
      </c>
      <c r="I1818" s="12" t="s">
        <v>7</v>
      </c>
      <c r="J1818" s="12">
        <v>191.93367047292099</v>
      </c>
      <c r="K1818" s="12">
        <f>B1818-200</f>
        <v>-107.5907700664653</v>
      </c>
      <c r="L1818" s="12">
        <f>C1818-20</f>
        <v>-1.9140859480649013</v>
      </c>
      <c r="M1818" s="12">
        <f>D1818-150</f>
        <v>7</v>
      </c>
      <c r="N1818" s="12">
        <f>E1818-21</f>
        <v>-0.69417767024560106</v>
      </c>
      <c r="O1818" s="12">
        <f>H1818-1</f>
        <v>0</v>
      </c>
    </row>
    <row r="1819" spans="1:15" x14ac:dyDescent="0.3">
      <c r="A1819" s="12">
        <v>234.972290958081</v>
      </c>
      <c r="B1819" s="12">
        <v>164.04233403787899</v>
      </c>
      <c r="C1819" s="12">
        <v>19.3813552686258</v>
      </c>
      <c r="D1819" s="12">
        <v>162</v>
      </c>
      <c r="E1819" s="12">
        <v>22.663210902881701</v>
      </c>
      <c r="F1819" s="12">
        <f>IF(I1819="North", 1, 0)</f>
        <v>0</v>
      </c>
      <c r="G1819" s="12">
        <f>IF(I1819="South", 1, 0)</f>
        <v>0</v>
      </c>
      <c r="H1819" s="12">
        <f>IF(I1819="East", 1, 0)</f>
        <v>0</v>
      </c>
      <c r="I1819" s="12" t="s">
        <v>9</v>
      </c>
      <c r="J1819" s="12">
        <v>234.972290958081</v>
      </c>
      <c r="K1819" s="12">
        <f>B1819-200</f>
        <v>-35.957665962121013</v>
      </c>
      <c r="L1819" s="12">
        <f>C1819-20</f>
        <v>-0.61864473137420006</v>
      </c>
      <c r="M1819" s="12">
        <f>D1819-150</f>
        <v>12</v>
      </c>
      <c r="N1819" s="12">
        <f>E1819-21</f>
        <v>1.6632109028817013</v>
      </c>
      <c r="O1819" s="12">
        <f>H1819-1</f>
        <v>-1</v>
      </c>
    </row>
    <row r="1820" spans="1:15" x14ac:dyDescent="0.3">
      <c r="A1820" s="12">
        <v>270.85794761601699</v>
      </c>
      <c r="B1820" s="12">
        <v>189.443488058615</v>
      </c>
      <c r="C1820" s="12">
        <v>18.0116015319269</v>
      </c>
      <c r="D1820" s="12">
        <v>142</v>
      </c>
      <c r="E1820" s="12">
        <v>18.4969078250728</v>
      </c>
      <c r="F1820" s="12">
        <f>IF(I1820="North", 1, 0)</f>
        <v>0</v>
      </c>
      <c r="G1820" s="12">
        <f>IF(I1820="South", 1, 0)</f>
        <v>0</v>
      </c>
      <c r="H1820" s="12">
        <f>IF(I1820="East", 1, 0)</f>
        <v>1</v>
      </c>
      <c r="I1820" s="12" t="s">
        <v>7</v>
      </c>
      <c r="J1820" s="12">
        <v>270.85794761601699</v>
      </c>
      <c r="K1820" s="12">
        <f>B1820-200</f>
        <v>-10.556511941384997</v>
      </c>
      <c r="L1820" s="12">
        <f>C1820-20</f>
        <v>-1.9883984680731004</v>
      </c>
      <c r="M1820" s="12">
        <f>D1820-150</f>
        <v>-8</v>
      </c>
      <c r="N1820" s="12">
        <f>E1820-21</f>
        <v>-2.5030921749272004</v>
      </c>
      <c r="O1820" s="12">
        <f>H1820-1</f>
        <v>0</v>
      </c>
    </row>
    <row r="1821" spans="1:15" x14ac:dyDescent="0.3">
      <c r="A1821" s="12">
        <v>200.68188322063801</v>
      </c>
      <c r="B1821" s="12">
        <v>150.64102364243999</v>
      </c>
      <c r="C1821" s="12">
        <v>14.0798472088872</v>
      </c>
      <c r="D1821" s="12">
        <v>135</v>
      </c>
      <c r="E1821" s="12">
        <v>21.9196973816717</v>
      </c>
      <c r="F1821" s="12">
        <f>IF(I1821="North", 1, 0)</f>
        <v>1</v>
      </c>
      <c r="G1821" s="12">
        <f>IF(I1821="South", 1, 0)</f>
        <v>0</v>
      </c>
      <c r="H1821" s="12">
        <f>IF(I1821="East", 1, 0)</f>
        <v>0</v>
      </c>
      <c r="I1821" s="12" t="s">
        <v>8</v>
      </c>
      <c r="J1821" s="12">
        <v>200.68188322063801</v>
      </c>
      <c r="K1821" s="12">
        <f>B1821-200</f>
        <v>-49.35897635756001</v>
      </c>
      <c r="L1821" s="12">
        <f>C1821-20</f>
        <v>-5.9201527911128</v>
      </c>
      <c r="M1821" s="12">
        <f>D1821-150</f>
        <v>-15</v>
      </c>
      <c r="N1821" s="12">
        <f>E1821-21</f>
        <v>0.91969738167169979</v>
      </c>
      <c r="O1821" s="12">
        <f>H1821-1</f>
        <v>-1</v>
      </c>
    </row>
    <row r="1822" spans="1:15" x14ac:dyDescent="0.3">
      <c r="A1822" s="12">
        <v>296.27117892089501</v>
      </c>
      <c r="B1822" s="12">
        <v>193.43715164538401</v>
      </c>
      <c r="C1822" s="12">
        <v>18.0005046893443</v>
      </c>
      <c r="D1822" s="12">
        <v>143</v>
      </c>
      <c r="E1822" s="12">
        <v>24.1111905235108</v>
      </c>
      <c r="F1822" s="12">
        <f>IF(I1822="North", 1, 0)</f>
        <v>0</v>
      </c>
      <c r="G1822" s="12">
        <f>IF(I1822="South", 1, 0)</f>
        <v>1</v>
      </c>
      <c r="H1822" s="12">
        <f>IF(I1822="East", 1, 0)</f>
        <v>0</v>
      </c>
      <c r="I1822" s="12" t="s">
        <v>6</v>
      </c>
      <c r="J1822" s="12">
        <v>296.27117892089501</v>
      </c>
      <c r="K1822" s="12">
        <f>B1822-200</f>
        <v>-6.5628483546159941</v>
      </c>
      <c r="L1822" s="12">
        <f>C1822-20</f>
        <v>-1.9994953106556999</v>
      </c>
      <c r="M1822" s="12">
        <f>D1822-150</f>
        <v>-7</v>
      </c>
      <c r="N1822" s="12">
        <f>E1822-21</f>
        <v>3.1111905235107997</v>
      </c>
      <c r="O1822" s="12">
        <f>H1822-1</f>
        <v>-1</v>
      </c>
    </row>
    <row r="1823" spans="1:15" x14ac:dyDescent="0.3">
      <c r="A1823" s="12">
        <v>284.54700584908397</v>
      </c>
      <c r="B1823" s="12">
        <v>203.842594147938</v>
      </c>
      <c r="C1823" s="12">
        <v>21.346473762903599</v>
      </c>
      <c r="D1823" s="12">
        <v>156</v>
      </c>
      <c r="E1823" s="12">
        <v>18.070801801051601</v>
      </c>
      <c r="F1823" s="12">
        <f>IF(I1823="North", 1, 0)</f>
        <v>0</v>
      </c>
      <c r="G1823" s="12">
        <f>IF(I1823="South", 1, 0)</f>
        <v>0</v>
      </c>
      <c r="H1823" s="12">
        <f>IF(I1823="East", 1, 0)</f>
        <v>0</v>
      </c>
      <c r="I1823" s="12" t="s">
        <v>9</v>
      </c>
      <c r="J1823" s="12">
        <v>284.54700584908397</v>
      </c>
      <c r="K1823" s="12">
        <f>B1823-200</f>
        <v>3.8425941479380015</v>
      </c>
      <c r="L1823" s="12">
        <f>C1823-20</f>
        <v>1.3464737629035994</v>
      </c>
      <c r="M1823" s="12">
        <f>D1823-150</f>
        <v>6</v>
      </c>
      <c r="N1823" s="12">
        <f>E1823-21</f>
        <v>-2.9291981989483986</v>
      </c>
      <c r="O1823" s="12">
        <f>H1823-1</f>
        <v>-1</v>
      </c>
    </row>
    <row r="1824" spans="1:15" x14ac:dyDescent="0.3">
      <c r="A1824" s="12">
        <v>217.812205105982</v>
      </c>
      <c r="B1824" s="12">
        <v>188.75720090959601</v>
      </c>
      <c r="C1824" s="12">
        <v>19.775534849387299</v>
      </c>
      <c r="D1824" s="12">
        <v>158</v>
      </c>
      <c r="E1824" s="12">
        <v>24.125432479225999</v>
      </c>
      <c r="F1824" s="12">
        <f>IF(I1824="North", 1, 0)</f>
        <v>0</v>
      </c>
      <c r="G1824" s="12">
        <f>IF(I1824="South", 1, 0)</f>
        <v>1</v>
      </c>
      <c r="H1824" s="12">
        <f>IF(I1824="East", 1, 0)</f>
        <v>0</v>
      </c>
      <c r="I1824" s="12" t="s">
        <v>6</v>
      </c>
      <c r="J1824" s="12">
        <v>217.812205105982</v>
      </c>
      <c r="K1824" s="12">
        <f>B1824-200</f>
        <v>-11.242799090403992</v>
      </c>
      <c r="L1824" s="12">
        <f>C1824-20</f>
        <v>-0.22446515061270134</v>
      </c>
      <c r="M1824" s="12">
        <f>D1824-150</f>
        <v>8</v>
      </c>
      <c r="N1824" s="12">
        <f>E1824-21</f>
        <v>3.1254324792259993</v>
      </c>
      <c r="O1824" s="12">
        <f>H1824-1</f>
        <v>-1</v>
      </c>
    </row>
    <row r="1825" spans="1:15" x14ac:dyDescent="0.3">
      <c r="A1825" s="12">
        <v>215.16676456130301</v>
      </c>
      <c r="B1825" s="12">
        <v>167.49987095882699</v>
      </c>
      <c r="C1825" s="12">
        <v>20.912505152996001</v>
      </c>
      <c r="D1825" s="12">
        <v>142</v>
      </c>
      <c r="E1825" s="12">
        <v>21.209491074910201</v>
      </c>
      <c r="F1825" s="12">
        <f>IF(I1825="North", 1, 0)</f>
        <v>0</v>
      </c>
      <c r="G1825" s="12">
        <f>IF(I1825="South", 1, 0)</f>
        <v>0</v>
      </c>
      <c r="H1825" s="12">
        <f>IF(I1825="East", 1, 0)</f>
        <v>0</v>
      </c>
      <c r="I1825" s="12" t="s">
        <v>9</v>
      </c>
      <c r="J1825" s="12">
        <v>215.16676456130301</v>
      </c>
      <c r="K1825" s="12">
        <f>B1825-200</f>
        <v>-32.500129041173011</v>
      </c>
      <c r="L1825" s="12">
        <f>C1825-20</f>
        <v>0.9125051529960011</v>
      </c>
      <c r="M1825" s="12">
        <f>D1825-150</f>
        <v>-8</v>
      </c>
      <c r="N1825" s="12">
        <f>E1825-21</f>
        <v>0.20949107491020058</v>
      </c>
      <c r="O1825" s="12">
        <f>H1825-1</f>
        <v>-1</v>
      </c>
    </row>
    <row r="1826" spans="1:15" x14ac:dyDescent="0.3">
      <c r="A1826" s="12">
        <v>281.22093537958301</v>
      </c>
      <c r="B1826" s="12">
        <v>208.432733598336</v>
      </c>
      <c r="C1826" s="12">
        <v>16.6494239977288</v>
      </c>
      <c r="D1826" s="12">
        <v>147</v>
      </c>
      <c r="E1826" s="12">
        <v>25.181840961929002</v>
      </c>
      <c r="F1826" s="12">
        <f>IF(I1826="North", 1, 0)</f>
        <v>0</v>
      </c>
      <c r="G1826" s="12">
        <f>IF(I1826="South", 1, 0)</f>
        <v>1</v>
      </c>
      <c r="H1826" s="12">
        <f>IF(I1826="East", 1, 0)</f>
        <v>0</v>
      </c>
      <c r="I1826" s="12" t="s">
        <v>6</v>
      </c>
      <c r="J1826" s="12">
        <v>281.22093537958301</v>
      </c>
      <c r="K1826" s="12">
        <f>B1826-200</f>
        <v>8.4327335983360001</v>
      </c>
      <c r="L1826" s="12">
        <f>C1826-20</f>
        <v>-3.3505760022712003</v>
      </c>
      <c r="M1826" s="12">
        <f>D1826-150</f>
        <v>-3</v>
      </c>
      <c r="N1826" s="12">
        <f>E1826-21</f>
        <v>4.1818409619290016</v>
      </c>
      <c r="O1826" s="12">
        <f>H1826-1</f>
        <v>-1</v>
      </c>
    </row>
    <row r="1827" spans="1:15" x14ac:dyDescent="0.3">
      <c r="A1827" s="12">
        <v>294.13889458595702</v>
      </c>
      <c r="B1827" s="12">
        <v>222.09703247847</v>
      </c>
      <c r="C1827" s="12">
        <v>25.858589573580701</v>
      </c>
      <c r="D1827" s="12">
        <v>158</v>
      </c>
      <c r="E1827" s="12">
        <v>20.194320399692099</v>
      </c>
      <c r="F1827" s="12">
        <f>IF(I1827="North", 1, 0)</f>
        <v>0</v>
      </c>
      <c r="G1827" s="12">
        <f>IF(I1827="South", 1, 0)</f>
        <v>1</v>
      </c>
      <c r="H1827" s="12">
        <f>IF(I1827="East", 1, 0)</f>
        <v>0</v>
      </c>
      <c r="I1827" s="12" t="s">
        <v>6</v>
      </c>
      <c r="J1827" s="12">
        <v>294.13889458595702</v>
      </c>
      <c r="K1827" s="12">
        <f>B1827-200</f>
        <v>22.097032478469998</v>
      </c>
      <c r="L1827" s="12">
        <f>C1827-20</f>
        <v>5.8585895735807014</v>
      </c>
      <c r="M1827" s="12">
        <f>D1827-150</f>
        <v>8</v>
      </c>
      <c r="N1827" s="12">
        <f>E1827-21</f>
        <v>-0.80567960030790076</v>
      </c>
      <c r="O1827" s="12">
        <f>H1827-1</f>
        <v>-1</v>
      </c>
    </row>
    <row r="1828" spans="1:15" x14ac:dyDescent="0.3">
      <c r="A1828" s="12">
        <v>204.15059293354801</v>
      </c>
      <c r="B1828" s="12">
        <v>145.48004612785701</v>
      </c>
      <c r="C1828" s="12">
        <v>14.119133317226</v>
      </c>
      <c r="D1828" s="12">
        <v>164</v>
      </c>
      <c r="E1828" s="12">
        <v>22.524978620648302</v>
      </c>
      <c r="F1828" s="12">
        <f>IF(I1828="North", 1, 0)</f>
        <v>0</v>
      </c>
      <c r="G1828" s="12">
        <f>IF(I1828="South", 1, 0)</f>
        <v>1</v>
      </c>
      <c r="H1828" s="12">
        <f>IF(I1828="East", 1, 0)</f>
        <v>0</v>
      </c>
      <c r="I1828" s="12" t="s">
        <v>6</v>
      </c>
      <c r="J1828" s="12">
        <v>204.15059293354801</v>
      </c>
      <c r="K1828" s="12">
        <f>B1828-200</f>
        <v>-54.519953872142992</v>
      </c>
      <c r="L1828" s="12">
        <f>C1828-20</f>
        <v>-5.8808666827740002</v>
      </c>
      <c r="M1828" s="12">
        <f>D1828-150</f>
        <v>14</v>
      </c>
      <c r="N1828" s="12">
        <f>E1828-21</f>
        <v>1.5249786206483016</v>
      </c>
      <c r="O1828" s="12">
        <f>H1828-1</f>
        <v>-1</v>
      </c>
    </row>
    <row r="1829" spans="1:15" x14ac:dyDescent="0.3">
      <c r="A1829" s="12">
        <v>336.10607994104498</v>
      </c>
      <c r="B1829" s="12">
        <v>270.54661898731302</v>
      </c>
      <c r="C1829" s="12">
        <v>22.4378014854335</v>
      </c>
      <c r="D1829" s="12">
        <v>154</v>
      </c>
      <c r="E1829" s="12">
        <v>20.837575073285802</v>
      </c>
      <c r="F1829" s="12">
        <f>IF(I1829="North", 1, 0)</f>
        <v>1</v>
      </c>
      <c r="G1829" s="12">
        <f>IF(I1829="South", 1, 0)</f>
        <v>0</v>
      </c>
      <c r="H1829" s="12">
        <f>IF(I1829="East", 1, 0)</f>
        <v>0</v>
      </c>
      <c r="I1829" s="12" t="s">
        <v>8</v>
      </c>
      <c r="J1829" s="12">
        <v>336.10607994104498</v>
      </c>
      <c r="K1829" s="12">
        <f>B1829-200</f>
        <v>70.546618987313025</v>
      </c>
      <c r="L1829" s="12">
        <f>C1829-20</f>
        <v>2.4378014854334999</v>
      </c>
      <c r="M1829" s="12">
        <f>D1829-150</f>
        <v>4</v>
      </c>
      <c r="N1829" s="12">
        <f>E1829-21</f>
        <v>-0.16242492671419839</v>
      </c>
      <c r="O1829" s="12">
        <f>H1829-1</f>
        <v>-1</v>
      </c>
    </row>
    <row r="1830" spans="1:15" x14ac:dyDescent="0.3">
      <c r="A1830" s="12">
        <v>208.199433677456</v>
      </c>
      <c r="B1830" s="12">
        <v>195.070593385786</v>
      </c>
      <c r="C1830" s="12">
        <v>25.909455464799802</v>
      </c>
      <c r="D1830" s="12">
        <v>147</v>
      </c>
      <c r="E1830" s="12">
        <v>20.615150951837599</v>
      </c>
      <c r="F1830" s="12">
        <f>IF(I1830="North", 1, 0)</f>
        <v>0</v>
      </c>
      <c r="G1830" s="12">
        <f>IF(I1830="South", 1, 0)</f>
        <v>0</v>
      </c>
      <c r="H1830" s="12">
        <f>IF(I1830="East", 1, 0)</f>
        <v>1</v>
      </c>
      <c r="I1830" s="12" t="s">
        <v>7</v>
      </c>
      <c r="J1830" s="12">
        <v>208.199433677456</v>
      </c>
      <c r="K1830" s="12">
        <f>B1830-200</f>
        <v>-4.9294066142140025</v>
      </c>
      <c r="L1830" s="12">
        <f>C1830-20</f>
        <v>5.9094554647998017</v>
      </c>
      <c r="M1830" s="12">
        <f>D1830-150</f>
        <v>-3</v>
      </c>
      <c r="N1830" s="12">
        <f>E1830-21</f>
        <v>-0.38484904816240117</v>
      </c>
      <c r="O1830" s="12">
        <f>H1830-1</f>
        <v>0</v>
      </c>
    </row>
    <row r="1831" spans="1:15" x14ac:dyDescent="0.3">
      <c r="A1831" s="12">
        <v>261.54616822759499</v>
      </c>
      <c r="B1831" s="12">
        <v>200.94248114724201</v>
      </c>
      <c r="C1831" s="12">
        <v>22.4045404637444</v>
      </c>
      <c r="D1831" s="12">
        <v>150</v>
      </c>
      <c r="E1831" s="12">
        <v>22.035721712902699</v>
      </c>
      <c r="F1831" s="12">
        <f>IF(I1831="North", 1, 0)</f>
        <v>1</v>
      </c>
      <c r="G1831" s="12">
        <f>IF(I1831="South", 1, 0)</f>
        <v>0</v>
      </c>
      <c r="H1831" s="12">
        <f>IF(I1831="East", 1, 0)</f>
        <v>0</v>
      </c>
      <c r="I1831" s="12" t="s">
        <v>8</v>
      </c>
      <c r="J1831" s="12">
        <v>261.54616822759499</v>
      </c>
      <c r="K1831" s="12">
        <f>B1831-200</f>
        <v>0.94248114724200605</v>
      </c>
      <c r="L1831" s="12">
        <f>C1831-20</f>
        <v>2.4045404637444001</v>
      </c>
      <c r="M1831" s="12">
        <f>D1831-150</f>
        <v>0</v>
      </c>
      <c r="N1831" s="12">
        <f>E1831-21</f>
        <v>1.0357217129026992</v>
      </c>
      <c r="O1831" s="12">
        <f>H1831-1</f>
        <v>-1</v>
      </c>
    </row>
    <row r="1832" spans="1:15" x14ac:dyDescent="0.3">
      <c r="A1832" s="12">
        <v>308.42955352455198</v>
      </c>
      <c r="B1832" s="12">
        <v>235.410721162827</v>
      </c>
      <c r="C1832" s="12">
        <v>18.987378864675801</v>
      </c>
      <c r="D1832" s="12">
        <v>151</v>
      </c>
      <c r="E1832" s="12">
        <v>23.147229876899601</v>
      </c>
      <c r="F1832" s="12">
        <f>IF(I1832="North", 1, 0)</f>
        <v>0</v>
      </c>
      <c r="G1832" s="12">
        <f>IF(I1832="South", 1, 0)</f>
        <v>1</v>
      </c>
      <c r="H1832" s="12">
        <f>IF(I1832="East", 1, 0)</f>
        <v>0</v>
      </c>
      <c r="I1832" s="12" t="s">
        <v>6</v>
      </c>
      <c r="J1832" s="12">
        <v>308.42955352455198</v>
      </c>
      <c r="K1832" s="12">
        <f>B1832-200</f>
        <v>35.410721162827002</v>
      </c>
      <c r="L1832" s="12">
        <f>C1832-20</f>
        <v>-1.0126211353241992</v>
      </c>
      <c r="M1832" s="12">
        <f>D1832-150</f>
        <v>1</v>
      </c>
      <c r="N1832" s="12">
        <f>E1832-21</f>
        <v>2.1472298768996012</v>
      </c>
      <c r="O1832" s="12">
        <f>H1832-1</f>
        <v>-1</v>
      </c>
    </row>
    <row r="1833" spans="1:15" x14ac:dyDescent="0.3">
      <c r="A1833" s="12">
        <v>275.45986235753099</v>
      </c>
      <c r="B1833" s="12">
        <v>211.66080656317499</v>
      </c>
      <c r="C1833" s="12">
        <v>17.358514766685101</v>
      </c>
      <c r="D1833" s="12">
        <v>166</v>
      </c>
      <c r="E1833" s="12">
        <v>16.001740352303901</v>
      </c>
      <c r="F1833" s="12">
        <f>IF(I1833="North", 1, 0)</f>
        <v>0</v>
      </c>
      <c r="G1833" s="12">
        <f>IF(I1833="South", 1, 0)</f>
        <v>0</v>
      </c>
      <c r="H1833" s="12">
        <f>IF(I1833="East", 1, 0)</f>
        <v>0</v>
      </c>
      <c r="I1833" s="12" t="s">
        <v>9</v>
      </c>
      <c r="J1833" s="12">
        <v>275.45986235753099</v>
      </c>
      <c r="K1833" s="12">
        <f>B1833-200</f>
        <v>11.660806563174987</v>
      </c>
      <c r="L1833" s="12">
        <f>C1833-20</f>
        <v>-2.6414852333148993</v>
      </c>
      <c r="M1833" s="12">
        <f>D1833-150</f>
        <v>16</v>
      </c>
      <c r="N1833" s="12">
        <f>E1833-21</f>
        <v>-4.9982596476960985</v>
      </c>
      <c r="O1833" s="12">
        <f>H1833-1</f>
        <v>-1</v>
      </c>
    </row>
    <row r="1834" spans="1:15" x14ac:dyDescent="0.3">
      <c r="A1834" s="12">
        <v>270.12254821681398</v>
      </c>
      <c r="B1834" s="12">
        <v>247.65683169566199</v>
      </c>
      <c r="C1834" s="12">
        <v>25.180438255231198</v>
      </c>
      <c r="D1834" s="12">
        <v>176</v>
      </c>
      <c r="E1834" s="12">
        <v>26.734534435271499</v>
      </c>
      <c r="F1834" s="12">
        <f>IF(I1834="North", 1, 0)</f>
        <v>0</v>
      </c>
      <c r="G1834" s="12">
        <f>IF(I1834="South", 1, 0)</f>
        <v>1</v>
      </c>
      <c r="H1834" s="12">
        <f>IF(I1834="East", 1, 0)</f>
        <v>0</v>
      </c>
      <c r="I1834" s="12" t="s">
        <v>6</v>
      </c>
      <c r="J1834" s="12">
        <v>270.12254821681398</v>
      </c>
      <c r="K1834" s="12">
        <f>B1834-200</f>
        <v>47.656831695661992</v>
      </c>
      <c r="L1834" s="12">
        <f>C1834-20</f>
        <v>5.1804382552311985</v>
      </c>
      <c r="M1834" s="12">
        <f>D1834-150</f>
        <v>26</v>
      </c>
      <c r="N1834" s="12">
        <f>E1834-21</f>
        <v>5.7345344352714989</v>
      </c>
      <c r="O1834" s="12">
        <f>H1834-1</f>
        <v>-1</v>
      </c>
    </row>
    <row r="1835" spans="1:15" x14ac:dyDescent="0.3">
      <c r="A1835" s="12">
        <v>284.25703533996602</v>
      </c>
      <c r="B1835" s="12">
        <v>214.35620826009099</v>
      </c>
      <c r="C1835" s="12">
        <v>12.885125373691601</v>
      </c>
      <c r="D1835" s="12">
        <v>141</v>
      </c>
      <c r="E1835" s="12">
        <v>13.561347837800801</v>
      </c>
      <c r="F1835" s="12">
        <f>IF(I1835="North", 1, 0)</f>
        <v>0</v>
      </c>
      <c r="G1835" s="12">
        <f>IF(I1835="South", 1, 0)</f>
        <v>0</v>
      </c>
      <c r="H1835" s="12">
        <f>IF(I1835="East", 1, 0)</f>
        <v>1</v>
      </c>
      <c r="I1835" s="12" t="s">
        <v>7</v>
      </c>
      <c r="J1835" s="12">
        <v>284.25703533996602</v>
      </c>
      <c r="K1835" s="12">
        <f>B1835-200</f>
        <v>14.356208260090995</v>
      </c>
      <c r="L1835" s="12">
        <f>C1835-20</f>
        <v>-7.1148746263083993</v>
      </c>
      <c r="M1835" s="12">
        <f>D1835-150</f>
        <v>-9</v>
      </c>
      <c r="N1835" s="12">
        <f>E1835-21</f>
        <v>-7.4386521621991992</v>
      </c>
      <c r="O1835" s="12">
        <f>H1835-1</f>
        <v>0</v>
      </c>
    </row>
    <row r="1836" spans="1:15" x14ac:dyDescent="0.3">
      <c r="A1836" s="12">
        <v>246.779759010102</v>
      </c>
      <c r="B1836" s="12">
        <v>169.37813126797801</v>
      </c>
      <c r="C1836" s="12">
        <v>15.1493786981017</v>
      </c>
      <c r="D1836" s="12">
        <v>164</v>
      </c>
      <c r="E1836" s="12">
        <v>18.260751561044401</v>
      </c>
      <c r="F1836" s="12">
        <f>IF(I1836="North", 1, 0)</f>
        <v>1</v>
      </c>
      <c r="G1836" s="12">
        <f>IF(I1836="South", 1, 0)</f>
        <v>0</v>
      </c>
      <c r="H1836" s="12">
        <f>IF(I1836="East", 1, 0)</f>
        <v>0</v>
      </c>
      <c r="I1836" s="12" t="s">
        <v>8</v>
      </c>
      <c r="J1836" s="12">
        <v>246.779759010102</v>
      </c>
      <c r="K1836" s="12">
        <f>B1836-200</f>
        <v>-30.621868732021994</v>
      </c>
      <c r="L1836" s="12">
        <f>C1836-20</f>
        <v>-4.8506213018983004</v>
      </c>
      <c r="M1836" s="12">
        <f>D1836-150</f>
        <v>14</v>
      </c>
      <c r="N1836" s="12">
        <f>E1836-21</f>
        <v>-2.7392484389555989</v>
      </c>
      <c r="O1836" s="12">
        <f>H1836-1</f>
        <v>-1</v>
      </c>
    </row>
    <row r="1837" spans="1:15" x14ac:dyDescent="0.3">
      <c r="A1837" s="12">
        <v>297.18382208397202</v>
      </c>
      <c r="B1837" s="12">
        <v>218.075176260305</v>
      </c>
      <c r="C1837" s="12">
        <v>18.012211172541299</v>
      </c>
      <c r="D1837" s="12">
        <v>159</v>
      </c>
      <c r="E1837" s="12">
        <v>20.622923716940399</v>
      </c>
      <c r="F1837" s="12">
        <f>IF(I1837="North", 1, 0)</f>
        <v>0</v>
      </c>
      <c r="G1837" s="12">
        <f>IF(I1837="South", 1, 0)</f>
        <v>0</v>
      </c>
      <c r="H1837" s="12">
        <f>IF(I1837="East", 1, 0)</f>
        <v>1</v>
      </c>
      <c r="I1837" s="12" t="s">
        <v>7</v>
      </c>
      <c r="J1837" s="12">
        <v>297.18382208397202</v>
      </c>
      <c r="K1837" s="12">
        <f>B1837-200</f>
        <v>18.075176260305</v>
      </c>
      <c r="L1837" s="12">
        <f>C1837-20</f>
        <v>-1.9877888274587008</v>
      </c>
      <c r="M1837" s="12">
        <f>D1837-150</f>
        <v>9</v>
      </c>
      <c r="N1837" s="12">
        <f>E1837-21</f>
        <v>-0.37707628305960128</v>
      </c>
      <c r="O1837" s="12">
        <f>H1837-1</f>
        <v>0</v>
      </c>
    </row>
    <row r="1838" spans="1:15" x14ac:dyDescent="0.3">
      <c r="A1838" s="12">
        <v>182.80225033093399</v>
      </c>
      <c r="B1838" s="12">
        <v>142.81368963396599</v>
      </c>
      <c r="C1838" s="12">
        <v>26.188268787559899</v>
      </c>
      <c r="D1838" s="12">
        <v>141</v>
      </c>
      <c r="E1838" s="12">
        <v>22.6494238763437</v>
      </c>
      <c r="F1838" s="12">
        <f>IF(I1838="North", 1, 0)</f>
        <v>0</v>
      </c>
      <c r="G1838" s="12">
        <f>IF(I1838="South", 1, 0)</f>
        <v>0</v>
      </c>
      <c r="H1838" s="12">
        <f>IF(I1838="East", 1, 0)</f>
        <v>0</v>
      </c>
      <c r="I1838" s="12" t="s">
        <v>9</v>
      </c>
      <c r="J1838" s="12">
        <v>182.80225033093399</v>
      </c>
      <c r="K1838" s="12">
        <f>B1838-200</f>
        <v>-57.186310366034007</v>
      </c>
      <c r="L1838" s="12">
        <f>C1838-20</f>
        <v>6.188268787559899</v>
      </c>
      <c r="M1838" s="12">
        <f>D1838-150</f>
        <v>-9</v>
      </c>
      <c r="N1838" s="12">
        <f>E1838-21</f>
        <v>1.6494238763437004</v>
      </c>
      <c r="O1838" s="12">
        <f>H1838-1</f>
        <v>-1</v>
      </c>
    </row>
    <row r="1839" spans="1:15" x14ac:dyDescent="0.3">
      <c r="A1839" s="12">
        <v>236.71951712330599</v>
      </c>
      <c r="B1839" s="12">
        <v>205.42798528882599</v>
      </c>
      <c r="C1839" s="12">
        <v>21.8988381802044</v>
      </c>
      <c r="D1839" s="12">
        <v>136</v>
      </c>
      <c r="E1839" s="12">
        <v>27.304690110965499</v>
      </c>
      <c r="F1839" s="12">
        <f>IF(I1839="North", 1, 0)</f>
        <v>0</v>
      </c>
      <c r="G1839" s="12">
        <f>IF(I1839="South", 1, 0)</f>
        <v>0</v>
      </c>
      <c r="H1839" s="12">
        <f>IF(I1839="East", 1, 0)</f>
        <v>1</v>
      </c>
      <c r="I1839" s="12" t="s">
        <v>7</v>
      </c>
      <c r="J1839" s="12">
        <v>236.71951712330599</v>
      </c>
      <c r="K1839" s="12">
        <f>B1839-200</f>
        <v>5.4279852888259938</v>
      </c>
      <c r="L1839" s="12">
        <f>C1839-20</f>
        <v>1.8988381802044003</v>
      </c>
      <c r="M1839" s="12">
        <f>D1839-150</f>
        <v>-14</v>
      </c>
      <c r="N1839" s="12">
        <f>E1839-21</f>
        <v>6.3046901109654989</v>
      </c>
      <c r="O1839" s="12">
        <f>H1839-1</f>
        <v>0</v>
      </c>
    </row>
    <row r="1840" spans="1:15" x14ac:dyDescent="0.3">
      <c r="A1840" s="12">
        <v>229.684363526683</v>
      </c>
      <c r="B1840" s="12">
        <v>198.33850046777599</v>
      </c>
      <c r="C1840" s="12">
        <v>15.159771207448699</v>
      </c>
      <c r="D1840" s="12">
        <v>141</v>
      </c>
      <c r="E1840" s="12">
        <v>13.566834047099499</v>
      </c>
      <c r="F1840" s="12">
        <f>IF(I1840="North", 1, 0)</f>
        <v>1</v>
      </c>
      <c r="G1840" s="12">
        <f>IF(I1840="South", 1, 0)</f>
        <v>0</v>
      </c>
      <c r="H1840" s="12">
        <f>IF(I1840="East", 1, 0)</f>
        <v>0</v>
      </c>
      <c r="I1840" s="12" t="s">
        <v>8</v>
      </c>
      <c r="J1840" s="12">
        <v>229.684363526683</v>
      </c>
      <c r="K1840" s="12">
        <f>B1840-200</f>
        <v>-1.6614995322240134</v>
      </c>
      <c r="L1840" s="12">
        <f>C1840-20</f>
        <v>-4.8402287925513008</v>
      </c>
      <c r="M1840" s="12">
        <f>D1840-150</f>
        <v>-9</v>
      </c>
      <c r="N1840" s="12">
        <f>E1840-21</f>
        <v>-7.4331659529005005</v>
      </c>
      <c r="O1840" s="12">
        <f>H1840-1</f>
        <v>-1</v>
      </c>
    </row>
    <row r="1841" spans="1:15" x14ac:dyDescent="0.3">
      <c r="A1841" s="12">
        <v>264.61383832593799</v>
      </c>
      <c r="B1841" s="12">
        <v>189.59415713637301</v>
      </c>
      <c r="C1841" s="12">
        <v>18.448461473075401</v>
      </c>
      <c r="D1841" s="12">
        <v>158</v>
      </c>
      <c r="E1841" s="12">
        <v>18.969223486441098</v>
      </c>
      <c r="F1841" s="12">
        <f>IF(I1841="North", 1, 0)</f>
        <v>0</v>
      </c>
      <c r="G1841" s="12">
        <f>IF(I1841="South", 1, 0)</f>
        <v>0</v>
      </c>
      <c r="H1841" s="12">
        <f>IF(I1841="East", 1, 0)</f>
        <v>0</v>
      </c>
      <c r="I1841" s="12" t="s">
        <v>9</v>
      </c>
      <c r="J1841" s="12">
        <v>264.61383832593799</v>
      </c>
      <c r="K1841" s="12">
        <f>B1841-200</f>
        <v>-10.405842863626987</v>
      </c>
      <c r="L1841" s="12">
        <f>C1841-20</f>
        <v>-1.5515385269245989</v>
      </c>
      <c r="M1841" s="12">
        <f>D1841-150</f>
        <v>8</v>
      </c>
      <c r="N1841" s="12">
        <f>E1841-21</f>
        <v>-2.0307765135589015</v>
      </c>
      <c r="O1841" s="12">
        <f>H1841-1</f>
        <v>-1</v>
      </c>
    </row>
    <row r="1842" spans="1:15" x14ac:dyDescent="0.3">
      <c r="A1842" s="12">
        <v>262.450757938111</v>
      </c>
      <c r="B1842" s="12">
        <v>193.57312442805301</v>
      </c>
      <c r="C1842" s="12">
        <v>16.9283842795185</v>
      </c>
      <c r="D1842" s="12">
        <v>152</v>
      </c>
      <c r="E1842" s="12">
        <v>12.492666048802899</v>
      </c>
      <c r="F1842" s="12">
        <f>IF(I1842="North", 1, 0)</f>
        <v>0</v>
      </c>
      <c r="G1842" s="12">
        <f>IF(I1842="South", 1, 0)</f>
        <v>0</v>
      </c>
      <c r="H1842" s="12">
        <f>IF(I1842="East", 1, 0)</f>
        <v>1</v>
      </c>
      <c r="I1842" s="12" t="s">
        <v>7</v>
      </c>
      <c r="J1842" s="12">
        <v>262.450757938111</v>
      </c>
      <c r="K1842" s="12">
        <f>B1842-200</f>
        <v>-6.4268755719469937</v>
      </c>
      <c r="L1842" s="12">
        <f>C1842-20</f>
        <v>-3.0716157204814998</v>
      </c>
      <c r="M1842" s="12">
        <f>D1842-150</f>
        <v>2</v>
      </c>
      <c r="N1842" s="12">
        <f>E1842-21</f>
        <v>-8.5073339511971007</v>
      </c>
      <c r="O1842" s="12">
        <f>H1842-1</f>
        <v>0</v>
      </c>
    </row>
    <row r="1843" spans="1:15" x14ac:dyDescent="0.3">
      <c r="A1843" s="12">
        <v>180.03116704878801</v>
      </c>
      <c r="B1843" s="12">
        <v>105.90754772511799</v>
      </c>
      <c r="C1843" s="12">
        <v>16.451055038832301</v>
      </c>
      <c r="D1843" s="12">
        <v>162</v>
      </c>
      <c r="E1843" s="12">
        <v>21.126487895640899</v>
      </c>
      <c r="F1843" s="12">
        <f>IF(I1843="North", 1, 0)</f>
        <v>1</v>
      </c>
      <c r="G1843" s="12">
        <f>IF(I1843="South", 1, 0)</f>
        <v>0</v>
      </c>
      <c r="H1843" s="12">
        <f>IF(I1843="East", 1, 0)</f>
        <v>0</v>
      </c>
      <c r="I1843" s="12" t="s">
        <v>8</v>
      </c>
      <c r="J1843" s="12">
        <v>180.03116704878801</v>
      </c>
      <c r="K1843" s="12">
        <f>B1843-200</f>
        <v>-94.092452274882007</v>
      </c>
      <c r="L1843" s="12">
        <f>C1843-20</f>
        <v>-3.5489449611676989</v>
      </c>
      <c r="M1843" s="12">
        <f>D1843-150</f>
        <v>12</v>
      </c>
      <c r="N1843" s="12">
        <f>E1843-21</f>
        <v>0.12648789564089924</v>
      </c>
      <c r="O1843" s="12">
        <f>H1843-1</f>
        <v>-1</v>
      </c>
    </row>
    <row r="1844" spans="1:15" x14ac:dyDescent="0.3">
      <c r="A1844" s="12">
        <v>243.750612541327</v>
      </c>
      <c r="B1844" s="12">
        <v>172.56375461295099</v>
      </c>
      <c r="C1844" s="12">
        <v>24.894447792783801</v>
      </c>
      <c r="D1844" s="12">
        <v>155</v>
      </c>
      <c r="E1844" s="12">
        <v>22.086734338000099</v>
      </c>
      <c r="F1844" s="12">
        <f>IF(I1844="North", 1, 0)</f>
        <v>1</v>
      </c>
      <c r="G1844" s="12">
        <f>IF(I1844="South", 1, 0)</f>
        <v>0</v>
      </c>
      <c r="H1844" s="12">
        <f>IF(I1844="East", 1, 0)</f>
        <v>0</v>
      </c>
      <c r="I1844" s="12" t="s">
        <v>8</v>
      </c>
      <c r="J1844" s="12">
        <v>243.750612541327</v>
      </c>
      <c r="K1844" s="12">
        <f>B1844-200</f>
        <v>-27.436245387049013</v>
      </c>
      <c r="L1844" s="12">
        <f>C1844-20</f>
        <v>4.8944477927838008</v>
      </c>
      <c r="M1844" s="12">
        <f>D1844-150</f>
        <v>5</v>
      </c>
      <c r="N1844" s="12">
        <f>E1844-21</f>
        <v>1.0867343380000989</v>
      </c>
      <c r="O1844" s="12">
        <f>H1844-1</f>
        <v>-1</v>
      </c>
    </row>
    <row r="1845" spans="1:15" x14ac:dyDescent="0.3">
      <c r="A1845" s="12">
        <v>281.99800234052901</v>
      </c>
      <c r="B1845" s="12">
        <v>204.64224505705499</v>
      </c>
      <c r="C1845" s="12">
        <v>13.1412843536824</v>
      </c>
      <c r="D1845" s="12">
        <v>139</v>
      </c>
      <c r="E1845" s="12">
        <v>27.363182968684999</v>
      </c>
      <c r="F1845" s="12">
        <f>IF(I1845="North", 1, 0)</f>
        <v>0</v>
      </c>
      <c r="G1845" s="12">
        <f>IF(I1845="South", 1, 0)</f>
        <v>1</v>
      </c>
      <c r="H1845" s="12">
        <f>IF(I1845="East", 1, 0)</f>
        <v>0</v>
      </c>
      <c r="I1845" s="12" t="s">
        <v>6</v>
      </c>
      <c r="J1845" s="12">
        <v>281.99800234052901</v>
      </c>
      <c r="K1845" s="12">
        <f>B1845-200</f>
        <v>4.6422450570549927</v>
      </c>
      <c r="L1845" s="12">
        <f>C1845-20</f>
        <v>-6.8587156463176004</v>
      </c>
      <c r="M1845" s="12">
        <f>D1845-150</f>
        <v>-11</v>
      </c>
      <c r="N1845" s="12">
        <f>E1845-21</f>
        <v>6.363182968684999</v>
      </c>
      <c r="O1845" s="12">
        <f>H1845-1</f>
        <v>-1</v>
      </c>
    </row>
    <row r="1846" spans="1:15" x14ac:dyDescent="0.3">
      <c r="A1846" s="12">
        <v>253.824024776079</v>
      </c>
      <c r="B1846" s="12">
        <v>207.99281959986999</v>
      </c>
      <c r="C1846" s="12">
        <v>28.0439042786718</v>
      </c>
      <c r="D1846" s="12">
        <v>154</v>
      </c>
      <c r="E1846" s="12">
        <v>21.482539043573802</v>
      </c>
      <c r="F1846" s="12">
        <f>IF(I1846="North", 1, 0)</f>
        <v>0</v>
      </c>
      <c r="G1846" s="12">
        <f>IF(I1846="South", 1, 0)</f>
        <v>0</v>
      </c>
      <c r="H1846" s="12">
        <f>IF(I1846="East", 1, 0)</f>
        <v>1</v>
      </c>
      <c r="I1846" s="12" t="s">
        <v>7</v>
      </c>
      <c r="J1846" s="12">
        <v>253.824024776079</v>
      </c>
      <c r="K1846" s="12">
        <f>B1846-200</f>
        <v>7.9928195998699891</v>
      </c>
      <c r="L1846" s="12">
        <f>C1846-20</f>
        <v>8.0439042786717998</v>
      </c>
      <c r="M1846" s="12">
        <f>D1846-150</f>
        <v>4</v>
      </c>
      <c r="N1846" s="12">
        <f>E1846-21</f>
        <v>0.48253904357380151</v>
      </c>
      <c r="O1846" s="12">
        <f>H1846-1</f>
        <v>0</v>
      </c>
    </row>
    <row r="1847" spans="1:15" x14ac:dyDescent="0.3">
      <c r="A1847" s="12">
        <v>223.97417047590801</v>
      </c>
      <c r="B1847" s="12">
        <v>148.616242953702</v>
      </c>
      <c r="C1847" s="12">
        <v>24.141148450923101</v>
      </c>
      <c r="D1847" s="12">
        <v>160</v>
      </c>
      <c r="E1847" s="12">
        <v>25.176100517769498</v>
      </c>
      <c r="F1847" s="12">
        <f>IF(I1847="North", 1, 0)</f>
        <v>0</v>
      </c>
      <c r="G1847" s="12">
        <f>IF(I1847="South", 1, 0)</f>
        <v>0</v>
      </c>
      <c r="H1847" s="12">
        <f>IF(I1847="East", 1, 0)</f>
        <v>0</v>
      </c>
      <c r="I1847" s="12" t="s">
        <v>9</v>
      </c>
      <c r="J1847" s="12">
        <v>223.97417047590801</v>
      </c>
      <c r="K1847" s="12">
        <f>B1847-200</f>
        <v>-51.383757046298001</v>
      </c>
      <c r="L1847" s="12">
        <f>C1847-20</f>
        <v>4.1411484509231009</v>
      </c>
      <c r="M1847" s="12">
        <f>D1847-150</f>
        <v>10</v>
      </c>
      <c r="N1847" s="12">
        <f>E1847-21</f>
        <v>4.1761005177694983</v>
      </c>
      <c r="O1847" s="12">
        <f>H1847-1</f>
        <v>-1</v>
      </c>
    </row>
    <row r="1848" spans="1:15" x14ac:dyDescent="0.3">
      <c r="A1848" s="12">
        <v>299.97893676630099</v>
      </c>
      <c r="B1848" s="12">
        <v>263.28539204323499</v>
      </c>
      <c r="C1848" s="12">
        <v>25.454308353018401</v>
      </c>
      <c r="D1848" s="12">
        <v>144</v>
      </c>
      <c r="E1848" s="12">
        <v>23.3353483261562</v>
      </c>
      <c r="F1848" s="12">
        <f>IF(I1848="North", 1, 0)</f>
        <v>0</v>
      </c>
      <c r="G1848" s="12">
        <f>IF(I1848="South", 1, 0)</f>
        <v>1</v>
      </c>
      <c r="H1848" s="12">
        <f>IF(I1848="East", 1, 0)</f>
        <v>0</v>
      </c>
      <c r="I1848" s="12" t="s">
        <v>6</v>
      </c>
      <c r="J1848" s="12">
        <v>299.97893676630099</v>
      </c>
      <c r="K1848" s="12">
        <f>B1848-200</f>
        <v>63.285392043234992</v>
      </c>
      <c r="L1848" s="12">
        <f>C1848-20</f>
        <v>5.4543083530184013</v>
      </c>
      <c r="M1848" s="12">
        <f>D1848-150</f>
        <v>-6</v>
      </c>
      <c r="N1848" s="12">
        <f>E1848-21</f>
        <v>2.3353483261562005</v>
      </c>
      <c r="O1848" s="12">
        <f>H1848-1</f>
        <v>-1</v>
      </c>
    </row>
    <row r="1849" spans="1:15" x14ac:dyDescent="0.3">
      <c r="A1849" s="12">
        <v>211.234852983238</v>
      </c>
      <c r="B1849" s="12">
        <v>156.69125758927399</v>
      </c>
      <c r="C1849" s="12">
        <v>17.685302439873698</v>
      </c>
      <c r="D1849" s="12">
        <v>157</v>
      </c>
      <c r="E1849" s="12">
        <v>19.259007211979299</v>
      </c>
      <c r="F1849" s="12">
        <f>IF(I1849="North", 1, 0)</f>
        <v>0</v>
      </c>
      <c r="G1849" s="12">
        <f>IF(I1849="South", 1, 0)</f>
        <v>0</v>
      </c>
      <c r="H1849" s="12">
        <f>IF(I1849="East", 1, 0)</f>
        <v>1</v>
      </c>
      <c r="I1849" s="12" t="s">
        <v>7</v>
      </c>
      <c r="J1849" s="12">
        <v>211.234852983238</v>
      </c>
      <c r="K1849" s="12">
        <f>B1849-200</f>
        <v>-43.308742410726012</v>
      </c>
      <c r="L1849" s="12">
        <f>C1849-20</f>
        <v>-2.3146975601263016</v>
      </c>
      <c r="M1849" s="12">
        <f>D1849-150</f>
        <v>7</v>
      </c>
      <c r="N1849" s="12">
        <f>E1849-21</f>
        <v>-1.7409927880207015</v>
      </c>
      <c r="O1849" s="12">
        <f>H1849-1</f>
        <v>0</v>
      </c>
    </row>
    <row r="1850" spans="1:15" x14ac:dyDescent="0.3">
      <c r="A1850" s="12">
        <v>343.68889702318103</v>
      </c>
      <c r="B1850" s="12">
        <v>248.47286002633601</v>
      </c>
      <c r="C1850" s="12">
        <v>19.250296404604399</v>
      </c>
      <c r="D1850" s="12">
        <v>148</v>
      </c>
      <c r="E1850" s="12">
        <v>15.3641570128318</v>
      </c>
      <c r="F1850" s="12">
        <f>IF(I1850="North", 1, 0)</f>
        <v>0</v>
      </c>
      <c r="G1850" s="12">
        <f>IF(I1850="South", 1, 0)</f>
        <v>0</v>
      </c>
      <c r="H1850" s="12">
        <f>IF(I1850="East", 1, 0)</f>
        <v>1</v>
      </c>
      <c r="I1850" s="12" t="s">
        <v>7</v>
      </c>
      <c r="J1850" s="12">
        <v>343.68889702318103</v>
      </c>
      <c r="K1850" s="12">
        <f>B1850-200</f>
        <v>48.472860026336008</v>
      </c>
      <c r="L1850" s="12">
        <f>C1850-20</f>
        <v>-0.7497035953956015</v>
      </c>
      <c r="M1850" s="12">
        <f>D1850-150</f>
        <v>-2</v>
      </c>
      <c r="N1850" s="12">
        <f>E1850-21</f>
        <v>-5.6358429871681999</v>
      </c>
      <c r="O1850" s="12">
        <f>H1850-1</f>
        <v>0</v>
      </c>
    </row>
    <row r="1851" spans="1:15" x14ac:dyDescent="0.3">
      <c r="A1851" s="12">
        <v>277.17941280409002</v>
      </c>
      <c r="B1851" s="12">
        <v>221.35971809358401</v>
      </c>
      <c r="C1851" s="12">
        <v>12.834240927376401</v>
      </c>
      <c r="D1851" s="12">
        <v>146</v>
      </c>
      <c r="E1851" s="12">
        <v>22.1000091931672</v>
      </c>
      <c r="F1851" s="12">
        <f>IF(I1851="North", 1, 0)</f>
        <v>0</v>
      </c>
      <c r="G1851" s="12">
        <f>IF(I1851="South", 1, 0)</f>
        <v>0</v>
      </c>
      <c r="H1851" s="12">
        <f>IF(I1851="East", 1, 0)</f>
        <v>0</v>
      </c>
      <c r="I1851" s="12" t="s">
        <v>9</v>
      </c>
      <c r="J1851" s="12">
        <v>277.17941280409002</v>
      </c>
      <c r="K1851" s="12">
        <f>B1851-200</f>
        <v>21.359718093584007</v>
      </c>
      <c r="L1851" s="12">
        <f>C1851-20</f>
        <v>-7.1657590726235991</v>
      </c>
      <c r="M1851" s="12">
        <f>D1851-150</f>
        <v>-4</v>
      </c>
      <c r="N1851" s="12">
        <f>E1851-21</f>
        <v>1.1000091931671996</v>
      </c>
      <c r="O1851" s="12">
        <f>H1851-1</f>
        <v>-1</v>
      </c>
    </row>
    <row r="1852" spans="1:15" x14ac:dyDescent="0.3">
      <c r="A1852" s="12">
        <v>245.99556292388601</v>
      </c>
      <c r="B1852" s="12">
        <v>167.68863450780901</v>
      </c>
      <c r="C1852" s="12">
        <v>17.376687964665901</v>
      </c>
      <c r="D1852" s="12">
        <v>143</v>
      </c>
      <c r="E1852" s="12">
        <v>15.0315919314185</v>
      </c>
      <c r="F1852" s="12">
        <f>IF(I1852="North", 1, 0)</f>
        <v>0</v>
      </c>
      <c r="G1852" s="12">
        <f>IF(I1852="South", 1, 0)</f>
        <v>1</v>
      </c>
      <c r="H1852" s="12">
        <f>IF(I1852="East", 1, 0)</f>
        <v>0</v>
      </c>
      <c r="I1852" s="12" t="s">
        <v>6</v>
      </c>
      <c r="J1852" s="12">
        <v>245.99556292388601</v>
      </c>
      <c r="K1852" s="12">
        <f>B1852-200</f>
        <v>-32.311365492190987</v>
      </c>
      <c r="L1852" s="12">
        <f>C1852-20</f>
        <v>-2.6233120353340986</v>
      </c>
      <c r="M1852" s="12">
        <f>D1852-150</f>
        <v>-7</v>
      </c>
      <c r="N1852" s="12">
        <f>E1852-21</f>
        <v>-5.9684080685814997</v>
      </c>
      <c r="O1852" s="12">
        <f>H1852-1</f>
        <v>-1</v>
      </c>
    </row>
    <row r="1853" spans="1:15" x14ac:dyDescent="0.3">
      <c r="A1853" s="12">
        <v>340.82199857536602</v>
      </c>
      <c r="B1853" s="12">
        <v>288.76554463047501</v>
      </c>
      <c r="C1853" s="12">
        <v>22.468274238215699</v>
      </c>
      <c r="D1853" s="12">
        <v>156</v>
      </c>
      <c r="E1853" s="12">
        <v>26.180828290678502</v>
      </c>
      <c r="F1853" s="12">
        <f>IF(I1853="North", 1, 0)</f>
        <v>0</v>
      </c>
      <c r="G1853" s="12">
        <f>IF(I1853="South", 1, 0)</f>
        <v>1</v>
      </c>
      <c r="H1853" s="12">
        <f>IF(I1853="East", 1, 0)</f>
        <v>0</v>
      </c>
      <c r="I1853" s="12" t="s">
        <v>6</v>
      </c>
      <c r="J1853" s="12">
        <v>340.82199857536602</v>
      </c>
      <c r="K1853" s="12">
        <f>B1853-200</f>
        <v>88.765544630475006</v>
      </c>
      <c r="L1853" s="12">
        <f>C1853-20</f>
        <v>2.4682742382156988</v>
      </c>
      <c r="M1853" s="12">
        <f>D1853-150</f>
        <v>6</v>
      </c>
      <c r="N1853" s="12">
        <f>E1853-21</f>
        <v>5.1808282906785017</v>
      </c>
      <c r="O1853" s="12">
        <f>H1853-1</f>
        <v>-1</v>
      </c>
    </row>
    <row r="1854" spans="1:15" x14ac:dyDescent="0.3">
      <c r="A1854" s="12">
        <v>210.001450587324</v>
      </c>
      <c r="B1854" s="12">
        <v>140.31815841217599</v>
      </c>
      <c r="C1854" s="12">
        <v>26.480315308906899</v>
      </c>
      <c r="D1854" s="12">
        <v>164</v>
      </c>
      <c r="E1854" s="12">
        <v>20.3517515918527</v>
      </c>
      <c r="F1854" s="12">
        <f>IF(I1854="North", 1, 0)</f>
        <v>0</v>
      </c>
      <c r="G1854" s="12">
        <f>IF(I1854="South", 1, 0)</f>
        <v>0</v>
      </c>
      <c r="H1854" s="12">
        <f>IF(I1854="East", 1, 0)</f>
        <v>0</v>
      </c>
      <c r="I1854" s="12" t="s">
        <v>9</v>
      </c>
      <c r="J1854" s="12">
        <v>210.001450587324</v>
      </c>
      <c r="K1854" s="12">
        <f>B1854-200</f>
        <v>-59.68184158782401</v>
      </c>
      <c r="L1854" s="12">
        <f>C1854-20</f>
        <v>6.4803153089068992</v>
      </c>
      <c r="M1854" s="12">
        <f>D1854-150</f>
        <v>14</v>
      </c>
      <c r="N1854" s="12">
        <f>E1854-21</f>
        <v>-0.64824840814729967</v>
      </c>
      <c r="O1854" s="12">
        <f>H1854-1</f>
        <v>-1</v>
      </c>
    </row>
    <row r="1855" spans="1:15" x14ac:dyDescent="0.3">
      <c r="A1855" s="12">
        <v>317.29345971319202</v>
      </c>
      <c r="B1855" s="12">
        <v>245.95770868049999</v>
      </c>
      <c r="C1855" s="12">
        <v>14.464215915987699</v>
      </c>
      <c r="D1855" s="12">
        <v>159</v>
      </c>
      <c r="E1855" s="12">
        <v>25.780709646045601</v>
      </c>
      <c r="F1855" s="12">
        <f>IF(I1855="North", 1, 0)</f>
        <v>0</v>
      </c>
      <c r="G1855" s="12">
        <f>IF(I1855="South", 1, 0)</f>
        <v>1</v>
      </c>
      <c r="H1855" s="12">
        <f>IF(I1855="East", 1, 0)</f>
        <v>0</v>
      </c>
      <c r="I1855" s="12" t="s">
        <v>6</v>
      </c>
      <c r="J1855" s="12">
        <v>317.29345971319202</v>
      </c>
      <c r="K1855" s="12">
        <f>B1855-200</f>
        <v>45.957708680499991</v>
      </c>
      <c r="L1855" s="12">
        <f>C1855-20</f>
        <v>-5.5357840840123007</v>
      </c>
      <c r="M1855" s="12">
        <f>D1855-150</f>
        <v>9</v>
      </c>
      <c r="N1855" s="12">
        <f>E1855-21</f>
        <v>4.7807096460456009</v>
      </c>
      <c r="O1855" s="12">
        <f>H1855-1</f>
        <v>-1</v>
      </c>
    </row>
    <row r="1856" spans="1:15" x14ac:dyDescent="0.3">
      <c r="A1856" s="12">
        <v>318.04931478004801</v>
      </c>
      <c r="B1856" s="12">
        <v>250.02911590214799</v>
      </c>
      <c r="C1856" s="12">
        <v>18.1724703150736</v>
      </c>
      <c r="D1856" s="12">
        <v>155</v>
      </c>
      <c r="E1856" s="12">
        <v>19.079142263470398</v>
      </c>
      <c r="F1856" s="12">
        <f>IF(I1856="North", 1, 0)</f>
        <v>1</v>
      </c>
      <c r="G1856" s="12">
        <f>IF(I1856="South", 1, 0)</f>
        <v>0</v>
      </c>
      <c r="H1856" s="12">
        <f>IF(I1856="East", 1, 0)</f>
        <v>0</v>
      </c>
      <c r="I1856" s="12" t="s">
        <v>8</v>
      </c>
      <c r="J1856" s="12">
        <v>318.04931478004801</v>
      </c>
      <c r="K1856" s="12">
        <f>B1856-200</f>
        <v>50.029115902147993</v>
      </c>
      <c r="L1856" s="12">
        <f>C1856-20</f>
        <v>-1.8275296849264002</v>
      </c>
      <c r="M1856" s="12">
        <f>D1856-150</f>
        <v>5</v>
      </c>
      <c r="N1856" s="12">
        <f>E1856-21</f>
        <v>-1.9208577365296016</v>
      </c>
      <c r="O1856" s="12">
        <f>H1856-1</f>
        <v>-1</v>
      </c>
    </row>
    <row r="1857" spans="1:15" x14ac:dyDescent="0.3">
      <c r="A1857" s="12">
        <v>196.326979385888</v>
      </c>
      <c r="B1857" s="12">
        <v>166.46898954616699</v>
      </c>
      <c r="C1857" s="12">
        <v>19.2435038988373</v>
      </c>
      <c r="D1857" s="12">
        <v>132</v>
      </c>
      <c r="E1857" s="12">
        <v>22.0754031456039</v>
      </c>
      <c r="F1857" s="12">
        <f>IF(I1857="North", 1, 0)</f>
        <v>0</v>
      </c>
      <c r="G1857" s="12">
        <f>IF(I1857="South", 1, 0)</f>
        <v>0</v>
      </c>
      <c r="H1857" s="12">
        <f>IF(I1857="East", 1, 0)</f>
        <v>0</v>
      </c>
      <c r="I1857" s="12" t="s">
        <v>9</v>
      </c>
      <c r="J1857" s="12">
        <v>196.326979385888</v>
      </c>
      <c r="K1857" s="12">
        <f>B1857-200</f>
        <v>-33.531010453833005</v>
      </c>
      <c r="L1857" s="12">
        <f>C1857-20</f>
        <v>-0.75649610116269983</v>
      </c>
      <c r="M1857" s="12">
        <f>D1857-150</f>
        <v>-18</v>
      </c>
      <c r="N1857" s="12">
        <f>E1857-21</f>
        <v>1.0754031456039002</v>
      </c>
      <c r="O1857" s="12">
        <f>H1857-1</f>
        <v>-1</v>
      </c>
    </row>
    <row r="1858" spans="1:15" x14ac:dyDescent="0.3">
      <c r="A1858" s="12">
        <v>330.38661882227899</v>
      </c>
      <c r="B1858" s="12">
        <v>269.62326500321598</v>
      </c>
      <c r="C1858" s="12">
        <v>13.021053989037499</v>
      </c>
      <c r="D1858" s="12">
        <v>166</v>
      </c>
      <c r="E1858" s="12">
        <v>21.837395429338699</v>
      </c>
      <c r="F1858" s="12">
        <f>IF(I1858="North", 1, 0)</f>
        <v>0</v>
      </c>
      <c r="G1858" s="12">
        <f>IF(I1858="South", 1, 0)</f>
        <v>0</v>
      </c>
      <c r="H1858" s="12">
        <f>IF(I1858="East", 1, 0)</f>
        <v>1</v>
      </c>
      <c r="I1858" s="12" t="s">
        <v>7</v>
      </c>
      <c r="J1858" s="12">
        <v>330.38661882227899</v>
      </c>
      <c r="K1858" s="12">
        <f>B1858-200</f>
        <v>69.623265003215977</v>
      </c>
      <c r="L1858" s="12">
        <f>C1858-20</f>
        <v>-6.9789460109625008</v>
      </c>
      <c r="M1858" s="12">
        <f>D1858-150</f>
        <v>16</v>
      </c>
      <c r="N1858" s="12">
        <f>E1858-21</f>
        <v>0.8373954293386987</v>
      </c>
      <c r="O1858" s="12">
        <f>H1858-1</f>
        <v>0</v>
      </c>
    </row>
    <row r="1859" spans="1:15" x14ac:dyDescent="0.3">
      <c r="A1859" s="12">
        <v>222.38407264458999</v>
      </c>
      <c r="B1859" s="12">
        <v>187.49767427005199</v>
      </c>
      <c r="C1859" s="12">
        <v>22.956746208792001</v>
      </c>
      <c r="D1859" s="12">
        <v>129</v>
      </c>
      <c r="E1859" s="12">
        <v>20.819823527956299</v>
      </c>
      <c r="F1859" s="12">
        <f>IF(I1859="North", 1, 0)</f>
        <v>0</v>
      </c>
      <c r="G1859" s="12">
        <f>IF(I1859="South", 1, 0)</f>
        <v>0</v>
      </c>
      <c r="H1859" s="12">
        <f>IF(I1859="East", 1, 0)</f>
        <v>0</v>
      </c>
      <c r="I1859" s="12" t="s">
        <v>9</v>
      </c>
      <c r="J1859" s="12">
        <v>222.38407264458999</v>
      </c>
      <c r="K1859" s="12">
        <f>B1859-200</f>
        <v>-12.502325729948012</v>
      </c>
      <c r="L1859" s="12">
        <f>C1859-20</f>
        <v>2.9567462087920013</v>
      </c>
      <c r="M1859" s="12">
        <f>D1859-150</f>
        <v>-21</v>
      </c>
      <c r="N1859" s="12">
        <f>E1859-21</f>
        <v>-0.18017647204370135</v>
      </c>
      <c r="O1859" s="12">
        <f>H1859-1</f>
        <v>-1</v>
      </c>
    </row>
    <row r="1860" spans="1:15" x14ac:dyDescent="0.3">
      <c r="A1860" s="12">
        <v>283.435027053775</v>
      </c>
      <c r="B1860" s="12">
        <v>214.43468146399201</v>
      </c>
      <c r="C1860" s="12">
        <v>16.380048341286901</v>
      </c>
      <c r="D1860" s="12">
        <v>164</v>
      </c>
      <c r="E1860" s="12">
        <v>19.2693619464136</v>
      </c>
      <c r="F1860" s="12">
        <f>IF(I1860="North", 1, 0)</f>
        <v>1</v>
      </c>
      <c r="G1860" s="12">
        <f>IF(I1860="South", 1, 0)</f>
        <v>0</v>
      </c>
      <c r="H1860" s="12">
        <f>IF(I1860="East", 1, 0)</f>
        <v>0</v>
      </c>
      <c r="I1860" s="12" t="s">
        <v>8</v>
      </c>
      <c r="J1860" s="12">
        <v>283.435027053775</v>
      </c>
      <c r="K1860" s="12">
        <f>B1860-200</f>
        <v>14.434681463992007</v>
      </c>
      <c r="L1860" s="12">
        <f>C1860-20</f>
        <v>-3.6199516587130987</v>
      </c>
      <c r="M1860" s="12">
        <f>D1860-150</f>
        <v>14</v>
      </c>
      <c r="N1860" s="12">
        <f>E1860-21</f>
        <v>-1.7306380535864001</v>
      </c>
      <c r="O1860" s="12">
        <f>H1860-1</f>
        <v>-1</v>
      </c>
    </row>
    <row r="1861" spans="1:15" x14ac:dyDescent="0.3">
      <c r="A1861" s="12">
        <v>255.77030799839</v>
      </c>
      <c r="B1861" s="12">
        <v>213.016091938561</v>
      </c>
      <c r="C1861" s="12">
        <v>19.023048244114801</v>
      </c>
      <c r="D1861" s="12">
        <v>165</v>
      </c>
      <c r="E1861" s="12">
        <v>22.569824073882</v>
      </c>
      <c r="F1861" s="12">
        <f>IF(I1861="North", 1, 0)</f>
        <v>0</v>
      </c>
      <c r="G1861" s="12">
        <f>IF(I1861="South", 1, 0)</f>
        <v>0</v>
      </c>
      <c r="H1861" s="12">
        <f>IF(I1861="East", 1, 0)</f>
        <v>0</v>
      </c>
      <c r="I1861" s="12" t="s">
        <v>9</v>
      </c>
      <c r="J1861" s="12">
        <v>255.77030799839</v>
      </c>
      <c r="K1861" s="12">
        <f>B1861-200</f>
        <v>13.016091938561004</v>
      </c>
      <c r="L1861" s="12">
        <f>C1861-20</f>
        <v>-0.97695175588519945</v>
      </c>
      <c r="M1861" s="12">
        <f>D1861-150</f>
        <v>15</v>
      </c>
      <c r="N1861" s="12">
        <f>E1861-21</f>
        <v>1.5698240738819997</v>
      </c>
      <c r="O1861" s="12">
        <f>H1861-1</f>
        <v>-1</v>
      </c>
    </row>
    <row r="1862" spans="1:15" x14ac:dyDescent="0.3">
      <c r="A1862" s="12">
        <v>284.22780618701</v>
      </c>
      <c r="B1862" s="12">
        <v>193.28456292647201</v>
      </c>
      <c r="C1862" s="12">
        <v>17.740253140440601</v>
      </c>
      <c r="D1862" s="12">
        <v>151</v>
      </c>
      <c r="E1862" s="12">
        <v>17.295346946067099</v>
      </c>
      <c r="F1862" s="12">
        <f>IF(I1862="North", 1, 0)</f>
        <v>0</v>
      </c>
      <c r="G1862" s="12">
        <f>IF(I1862="South", 1, 0)</f>
        <v>0</v>
      </c>
      <c r="H1862" s="12">
        <f>IF(I1862="East", 1, 0)</f>
        <v>1</v>
      </c>
      <c r="I1862" s="12" t="s">
        <v>7</v>
      </c>
      <c r="J1862" s="12">
        <v>284.22780618701</v>
      </c>
      <c r="K1862" s="12">
        <f>B1862-200</f>
        <v>-6.715437073527994</v>
      </c>
      <c r="L1862" s="12">
        <f>C1862-20</f>
        <v>-2.2597468595593995</v>
      </c>
      <c r="M1862" s="12">
        <f>D1862-150</f>
        <v>1</v>
      </c>
      <c r="N1862" s="12">
        <f>E1862-21</f>
        <v>-3.7046530539329012</v>
      </c>
      <c r="O1862" s="12">
        <f>H1862-1</f>
        <v>0</v>
      </c>
    </row>
    <row r="1863" spans="1:15" x14ac:dyDescent="0.3">
      <c r="A1863" s="12">
        <v>332.12731933789098</v>
      </c>
      <c r="B1863" s="12">
        <v>240.54041365798901</v>
      </c>
      <c r="C1863" s="12">
        <v>16.053307471401599</v>
      </c>
      <c r="D1863" s="12">
        <v>147</v>
      </c>
      <c r="E1863" s="12">
        <v>16.162258684163699</v>
      </c>
      <c r="F1863" s="12">
        <f>IF(I1863="North", 1, 0)</f>
        <v>0</v>
      </c>
      <c r="G1863" s="12">
        <f>IF(I1863="South", 1, 0)</f>
        <v>0</v>
      </c>
      <c r="H1863" s="12">
        <f>IF(I1863="East", 1, 0)</f>
        <v>1</v>
      </c>
      <c r="I1863" s="12" t="s">
        <v>7</v>
      </c>
      <c r="J1863" s="12">
        <v>332.12731933789098</v>
      </c>
      <c r="K1863" s="12">
        <f>B1863-200</f>
        <v>40.540413657989006</v>
      </c>
      <c r="L1863" s="12">
        <f>C1863-20</f>
        <v>-3.9466925285984011</v>
      </c>
      <c r="M1863" s="12">
        <f>D1863-150</f>
        <v>-3</v>
      </c>
      <c r="N1863" s="12">
        <f>E1863-21</f>
        <v>-4.8377413158363005</v>
      </c>
      <c r="O1863" s="12">
        <f>H1863-1</f>
        <v>0</v>
      </c>
    </row>
    <row r="1864" spans="1:15" x14ac:dyDescent="0.3">
      <c r="A1864" s="12">
        <v>306.16392270383699</v>
      </c>
      <c r="B1864" s="12">
        <v>239.67443602761</v>
      </c>
      <c r="C1864" s="12">
        <v>19.964775072597199</v>
      </c>
      <c r="D1864" s="12">
        <v>142</v>
      </c>
      <c r="E1864" s="12">
        <v>25.9713075733073</v>
      </c>
      <c r="F1864" s="12">
        <f>IF(I1864="North", 1, 0)</f>
        <v>0</v>
      </c>
      <c r="G1864" s="12">
        <f>IF(I1864="South", 1, 0)</f>
        <v>0</v>
      </c>
      <c r="H1864" s="12">
        <f>IF(I1864="East", 1, 0)</f>
        <v>0</v>
      </c>
      <c r="I1864" s="12" t="s">
        <v>9</v>
      </c>
      <c r="J1864" s="12">
        <v>306.16392270383699</v>
      </c>
      <c r="K1864" s="12">
        <f>B1864-200</f>
        <v>39.67443602761</v>
      </c>
      <c r="L1864" s="12">
        <f>C1864-20</f>
        <v>-3.5224927402801143E-2</v>
      </c>
      <c r="M1864" s="12">
        <f>D1864-150</f>
        <v>-8</v>
      </c>
      <c r="N1864" s="12">
        <f>E1864-21</f>
        <v>4.9713075733072998</v>
      </c>
      <c r="O1864" s="12">
        <f>H1864-1</f>
        <v>-1</v>
      </c>
    </row>
    <row r="1865" spans="1:15" x14ac:dyDescent="0.3">
      <c r="A1865" s="12">
        <v>218.12290861044801</v>
      </c>
      <c r="B1865" s="12">
        <v>112.57340133808999</v>
      </c>
      <c r="C1865" s="12">
        <v>18.9219521071598</v>
      </c>
      <c r="D1865" s="12">
        <v>151</v>
      </c>
      <c r="E1865" s="12">
        <v>23.908671955568401</v>
      </c>
      <c r="F1865" s="12">
        <f>IF(I1865="North", 1, 0)</f>
        <v>0</v>
      </c>
      <c r="G1865" s="12">
        <f>IF(I1865="South", 1, 0)</f>
        <v>0</v>
      </c>
      <c r="H1865" s="12">
        <f>IF(I1865="East", 1, 0)</f>
        <v>0</v>
      </c>
      <c r="I1865" s="12" t="s">
        <v>9</v>
      </c>
      <c r="J1865" s="12">
        <v>218.12290861044801</v>
      </c>
      <c r="K1865" s="12">
        <f>B1865-200</f>
        <v>-87.426598661910006</v>
      </c>
      <c r="L1865" s="12">
        <f>C1865-20</f>
        <v>-1.0780478928401998</v>
      </c>
      <c r="M1865" s="12">
        <f>D1865-150</f>
        <v>1</v>
      </c>
      <c r="N1865" s="12">
        <f>E1865-21</f>
        <v>2.9086719555684013</v>
      </c>
      <c r="O1865" s="12">
        <f>H1865-1</f>
        <v>-1</v>
      </c>
    </row>
    <row r="1866" spans="1:15" x14ac:dyDescent="0.3">
      <c r="A1866" s="12">
        <v>321.16442051828898</v>
      </c>
      <c r="B1866" s="12">
        <v>265.21701214390703</v>
      </c>
      <c r="C1866" s="12">
        <v>18.140710588606598</v>
      </c>
      <c r="D1866" s="12">
        <v>161</v>
      </c>
      <c r="E1866" s="12">
        <v>21.263566434408901</v>
      </c>
      <c r="F1866" s="12">
        <f>IF(I1866="North", 1, 0)</f>
        <v>1</v>
      </c>
      <c r="G1866" s="12">
        <f>IF(I1866="South", 1, 0)</f>
        <v>0</v>
      </c>
      <c r="H1866" s="12">
        <f>IF(I1866="East", 1, 0)</f>
        <v>0</v>
      </c>
      <c r="I1866" s="12" t="s">
        <v>8</v>
      </c>
      <c r="J1866" s="12">
        <v>321.16442051828898</v>
      </c>
      <c r="K1866" s="12">
        <f>B1866-200</f>
        <v>65.217012143907027</v>
      </c>
      <c r="L1866" s="12">
        <f>C1866-20</f>
        <v>-1.8592894113934015</v>
      </c>
      <c r="M1866" s="12">
        <f>D1866-150</f>
        <v>11</v>
      </c>
      <c r="N1866" s="12">
        <f>E1866-21</f>
        <v>0.26356643440890082</v>
      </c>
      <c r="O1866" s="12">
        <f>H1866-1</f>
        <v>-1</v>
      </c>
    </row>
    <row r="1867" spans="1:15" x14ac:dyDescent="0.3">
      <c r="A1867" s="12">
        <v>196.774418129384</v>
      </c>
      <c r="B1867" s="12">
        <v>116.875400598216</v>
      </c>
      <c r="C1867" s="12">
        <v>16.357691891598201</v>
      </c>
      <c r="D1867" s="12">
        <v>161</v>
      </c>
      <c r="E1867" s="12">
        <v>27.660569530175099</v>
      </c>
      <c r="F1867" s="12">
        <f>IF(I1867="North", 1, 0)</f>
        <v>1</v>
      </c>
      <c r="G1867" s="12">
        <f>IF(I1867="South", 1, 0)</f>
        <v>0</v>
      </c>
      <c r="H1867" s="12">
        <f>IF(I1867="East", 1, 0)</f>
        <v>0</v>
      </c>
      <c r="I1867" s="12" t="s">
        <v>8</v>
      </c>
      <c r="J1867" s="12">
        <v>196.774418129384</v>
      </c>
      <c r="K1867" s="12">
        <f>B1867-200</f>
        <v>-83.124599401783996</v>
      </c>
      <c r="L1867" s="12">
        <f>C1867-20</f>
        <v>-3.6423081084017994</v>
      </c>
      <c r="M1867" s="12">
        <f>D1867-150</f>
        <v>11</v>
      </c>
      <c r="N1867" s="12">
        <f>E1867-21</f>
        <v>6.6605695301750991</v>
      </c>
      <c r="O1867" s="12">
        <f>H1867-1</f>
        <v>-1</v>
      </c>
    </row>
    <row r="1868" spans="1:15" x14ac:dyDescent="0.3">
      <c r="A1868" s="12">
        <v>272.16209703651901</v>
      </c>
      <c r="B1868" s="12">
        <v>251.627310217082</v>
      </c>
      <c r="C1868" s="12">
        <v>21.597623353914699</v>
      </c>
      <c r="D1868" s="12">
        <v>128</v>
      </c>
      <c r="E1868" s="12">
        <v>19.928937925100598</v>
      </c>
      <c r="F1868" s="12">
        <f>IF(I1868="North", 1, 0)</f>
        <v>0</v>
      </c>
      <c r="G1868" s="12">
        <f>IF(I1868="South", 1, 0)</f>
        <v>0</v>
      </c>
      <c r="H1868" s="12">
        <f>IF(I1868="East", 1, 0)</f>
        <v>1</v>
      </c>
      <c r="I1868" s="12" t="s">
        <v>7</v>
      </c>
      <c r="J1868" s="12">
        <v>272.16209703651901</v>
      </c>
      <c r="K1868" s="12">
        <f>B1868-200</f>
        <v>51.627310217081998</v>
      </c>
      <c r="L1868" s="12">
        <f>C1868-20</f>
        <v>1.5976233539146989</v>
      </c>
      <c r="M1868" s="12">
        <f>D1868-150</f>
        <v>-22</v>
      </c>
      <c r="N1868" s="12">
        <f>E1868-21</f>
        <v>-1.0710620748994018</v>
      </c>
      <c r="O1868" s="12">
        <f>H1868-1</f>
        <v>0</v>
      </c>
    </row>
    <row r="1869" spans="1:15" x14ac:dyDescent="0.3">
      <c r="A1869" s="12">
        <v>304.231049266573</v>
      </c>
      <c r="B1869" s="12">
        <v>256.33525684137902</v>
      </c>
      <c r="C1869" s="12">
        <v>28.268086342461402</v>
      </c>
      <c r="D1869" s="12">
        <v>157</v>
      </c>
      <c r="E1869" s="12">
        <v>26.290812879955901</v>
      </c>
      <c r="F1869" s="12">
        <f>IF(I1869="North", 1, 0)</f>
        <v>0</v>
      </c>
      <c r="G1869" s="12">
        <f>IF(I1869="South", 1, 0)</f>
        <v>1</v>
      </c>
      <c r="H1869" s="12">
        <f>IF(I1869="East", 1, 0)</f>
        <v>0</v>
      </c>
      <c r="I1869" s="12" t="s">
        <v>6</v>
      </c>
      <c r="J1869" s="12">
        <v>304.231049266573</v>
      </c>
      <c r="K1869" s="12">
        <f>B1869-200</f>
        <v>56.335256841379021</v>
      </c>
      <c r="L1869" s="12">
        <f>C1869-20</f>
        <v>8.2680863424614017</v>
      </c>
      <c r="M1869" s="12">
        <f>D1869-150</f>
        <v>7</v>
      </c>
      <c r="N1869" s="12">
        <f>E1869-21</f>
        <v>5.2908128799559009</v>
      </c>
      <c r="O1869" s="12">
        <f>H1869-1</f>
        <v>-1</v>
      </c>
    </row>
    <row r="1870" spans="1:15" x14ac:dyDescent="0.3">
      <c r="A1870" s="12">
        <v>225.77253107210001</v>
      </c>
      <c r="B1870" s="12">
        <v>145.45167848924001</v>
      </c>
      <c r="C1870" s="12">
        <v>20.6994361641956</v>
      </c>
      <c r="D1870" s="12">
        <v>166</v>
      </c>
      <c r="E1870" s="12">
        <v>21.702296339703199</v>
      </c>
      <c r="F1870" s="12">
        <f>IF(I1870="North", 1, 0)</f>
        <v>0</v>
      </c>
      <c r="G1870" s="12">
        <f>IF(I1870="South", 1, 0)</f>
        <v>1</v>
      </c>
      <c r="H1870" s="12">
        <f>IF(I1870="East", 1, 0)</f>
        <v>0</v>
      </c>
      <c r="I1870" s="12" t="s">
        <v>6</v>
      </c>
      <c r="J1870" s="12">
        <v>225.77253107210001</v>
      </c>
      <c r="K1870" s="12">
        <f>B1870-200</f>
        <v>-54.54832151075999</v>
      </c>
      <c r="L1870" s="12">
        <f>C1870-20</f>
        <v>0.69943616419559973</v>
      </c>
      <c r="M1870" s="12">
        <f>D1870-150</f>
        <v>16</v>
      </c>
      <c r="N1870" s="12">
        <f>E1870-21</f>
        <v>0.70229633970319938</v>
      </c>
      <c r="O1870" s="12">
        <f>H1870-1</f>
        <v>-1</v>
      </c>
    </row>
    <row r="1871" spans="1:15" x14ac:dyDescent="0.3">
      <c r="A1871" s="12">
        <v>234.59170883813599</v>
      </c>
      <c r="B1871" s="12">
        <v>179.45928560227</v>
      </c>
      <c r="C1871" s="12">
        <v>24.980591074555601</v>
      </c>
      <c r="D1871" s="12">
        <v>153</v>
      </c>
      <c r="E1871" s="12">
        <v>16.900996999694399</v>
      </c>
      <c r="F1871" s="12">
        <f>IF(I1871="North", 1, 0)</f>
        <v>0</v>
      </c>
      <c r="G1871" s="12">
        <f>IF(I1871="South", 1, 0)</f>
        <v>1</v>
      </c>
      <c r="H1871" s="12">
        <f>IF(I1871="East", 1, 0)</f>
        <v>0</v>
      </c>
      <c r="I1871" s="12" t="s">
        <v>6</v>
      </c>
      <c r="J1871" s="12">
        <v>234.59170883813599</v>
      </c>
      <c r="K1871" s="12">
        <f>B1871-200</f>
        <v>-20.54071439773</v>
      </c>
      <c r="L1871" s="12">
        <f>C1871-20</f>
        <v>4.9805910745556012</v>
      </c>
      <c r="M1871" s="12">
        <f>D1871-150</f>
        <v>3</v>
      </c>
      <c r="N1871" s="12">
        <f>E1871-21</f>
        <v>-4.0990030003056006</v>
      </c>
      <c r="O1871" s="12">
        <f>H1871-1</f>
        <v>-1</v>
      </c>
    </row>
    <row r="1872" spans="1:15" x14ac:dyDescent="0.3">
      <c r="A1872" s="12">
        <v>246.34458427628701</v>
      </c>
      <c r="B1872" s="12">
        <v>144.71476657570301</v>
      </c>
      <c r="C1872" s="12">
        <v>13.048890374232601</v>
      </c>
      <c r="D1872" s="12">
        <v>151</v>
      </c>
      <c r="E1872" s="12">
        <v>28.3921607670834</v>
      </c>
      <c r="F1872" s="12">
        <f>IF(I1872="North", 1, 0)</f>
        <v>0</v>
      </c>
      <c r="G1872" s="12">
        <f>IF(I1872="South", 1, 0)</f>
        <v>1</v>
      </c>
      <c r="H1872" s="12">
        <f>IF(I1872="East", 1, 0)</f>
        <v>0</v>
      </c>
      <c r="I1872" s="12" t="s">
        <v>6</v>
      </c>
      <c r="J1872" s="12">
        <v>246.34458427628701</v>
      </c>
      <c r="K1872" s="12">
        <f>B1872-200</f>
        <v>-55.28523342429699</v>
      </c>
      <c r="L1872" s="12">
        <f>C1872-20</f>
        <v>-6.9511096257673994</v>
      </c>
      <c r="M1872" s="12">
        <f>D1872-150</f>
        <v>1</v>
      </c>
      <c r="N1872" s="12">
        <f>E1872-21</f>
        <v>7.3921607670834</v>
      </c>
      <c r="O1872" s="12">
        <f>H1872-1</f>
        <v>-1</v>
      </c>
    </row>
    <row r="1873" spans="1:15" x14ac:dyDescent="0.3">
      <c r="A1873" s="12">
        <v>270.33363771545498</v>
      </c>
      <c r="B1873" s="12">
        <v>189.253948485563</v>
      </c>
      <c r="C1873" s="12">
        <v>20.788807196468799</v>
      </c>
      <c r="D1873" s="12">
        <v>170</v>
      </c>
      <c r="E1873" s="12">
        <v>24.962843386496299</v>
      </c>
      <c r="F1873" s="12">
        <f>IF(I1873="North", 1, 0)</f>
        <v>0</v>
      </c>
      <c r="G1873" s="12">
        <f>IF(I1873="South", 1, 0)</f>
        <v>0</v>
      </c>
      <c r="H1873" s="12">
        <f>IF(I1873="East", 1, 0)</f>
        <v>1</v>
      </c>
      <c r="I1873" s="12" t="s">
        <v>7</v>
      </c>
      <c r="J1873" s="12">
        <v>270.33363771545498</v>
      </c>
      <c r="K1873" s="12">
        <f>B1873-200</f>
        <v>-10.746051514436999</v>
      </c>
      <c r="L1873" s="12">
        <f>C1873-20</f>
        <v>0.78880719646879882</v>
      </c>
      <c r="M1873" s="12">
        <f>D1873-150</f>
        <v>20</v>
      </c>
      <c r="N1873" s="12">
        <f>E1873-21</f>
        <v>3.9628433864962993</v>
      </c>
      <c r="O1873" s="12">
        <f>H1873-1</f>
        <v>0</v>
      </c>
    </row>
    <row r="1874" spans="1:15" x14ac:dyDescent="0.3">
      <c r="A1874" s="12">
        <v>235.32937192405601</v>
      </c>
      <c r="B1874" s="12">
        <v>184.598285790712</v>
      </c>
      <c r="C1874" s="12">
        <v>14.513158405144599</v>
      </c>
      <c r="D1874" s="12">
        <v>149</v>
      </c>
      <c r="E1874" s="12">
        <v>20.515915875961699</v>
      </c>
      <c r="F1874" s="12">
        <f>IF(I1874="North", 1, 0)</f>
        <v>0</v>
      </c>
      <c r="G1874" s="12">
        <f>IF(I1874="South", 1, 0)</f>
        <v>1</v>
      </c>
      <c r="H1874" s="12">
        <f>IF(I1874="East", 1, 0)</f>
        <v>0</v>
      </c>
      <c r="I1874" s="12" t="s">
        <v>6</v>
      </c>
      <c r="J1874" s="12">
        <v>235.32937192405601</v>
      </c>
      <c r="K1874" s="12">
        <f>B1874-200</f>
        <v>-15.401714209288002</v>
      </c>
      <c r="L1874" s="12">
        <f>C1874-20</f>
        <v>-5.4868415948554006</v>
      </c>
      <c r="M1874" s="12">
        <f>D1874-150</f>
        <v>-1</v>
      </c>
      <c r="N1874" s="12">
        <f>E1874-21</f>
        <v>-0.4840841240383007</v>
      </c>
      <c r="O1874" s="12">
        <f>H1874-1</f>
        <v>-1</v>
      </c>
    </row>
    <row r="1875" spans="1:15" x14ac:dyDescent="0.3">
      <c r="A1875" s="12">
        <v>278.081707649294</v>
      </c>
      <c r="B1875" s="12">
        <v>238.98302661346699</v>
      </c>
      <c r="C1875" s="12">
        <v>12.6153753623404</v>
      </c>
      <c r="D1875" s="12">
        <v>140</v>
      </c>
      <c r="E1875" s="12">
        <v>23.908685038135701</v>
      </c>
      <c r="F1875" s="12">
        <f>IF(I1875="North", 1, 0)</f>
        <v>0</v>
      </c>
      <c r="G1875" s="12">
        <f>IF(I1875="South", 1, 0)</f>
        <v>1</v>
      </c>
      <c r="H1875" s="12">
        <f>IF(I1875="East", 1, 0)</f>
        <v>0</v>
      </c>
      <c r="I1875" s="12" t="s">
        <v>6</v>
      </c>
      <c r="J1875" s="12">
        <v>278.081707649294</v>
      </c>
      <c r="K1875" s="12">
        <f>B1875-200</f>
        <v>38.98302661346699</v>
      </c>
      <c r="L1875" s="12">
        <f>C1875-20</f>
        <v>-7.3846246376596003</v>
      </c>
      <c r="M1875" s="12">
        <f>D1875-150</f>
        <v>-10</v>
      </c>
      <c r="N1875" s="12">
        <f>E1875-21</f>
        <v>2.908685038135701</v>
      </c>
      <c r="O1875" s="12">
        <f>H1875-1</f>
        <v>-1</v>
      </c>
    </row>
    <row r="1876" spans="1:15" x14ac:dyDescent="0.3">
      <c r="A1876" s="12">
        <v>331.443426880206</v>
      </c>
      <c r="B1876" s="12">
        <v>265.51543730598002</v>
      </c>
      <c r="C1876" s="12">
        <v>16.303142962704801</v>
      </c>
      <c r="D1876" s="12">
        <v>146</v>
      </c>
      <c r="E1876" s="12">
        <v>19.385186264008301</v>
      </c>
      <c r="F1876" s="12">
        <f>IF(I1876="North", 1, 0)</f>
        <v>0</v>
      </c>
      <c r="G1876" s="12">
        <f>IF(I1876="South", 1, 0)</f>
        <v>0</v>
      </c>
      <c r="H1876" s="12">
        <f>IF(I1876="East", 1, 0)</f>
        <v>0</v>
      </c>
      <c r="I1876" s="12" t="s">
        <v>9</v>
      </c>
      <c r="J1876" s="12">
        <v>331.443426880206</v>
      </c>
      <c r="K1876" s="12">
        <f>B1876-200</f>
        <v>65.515437305980015</v>
      </c>
      <c r="L1876" s="12">
        <f>C1876-20</f>
        <v>-3.6968570372951994</v>
      </c>
      <c r="M1876" s="12">
        <f>D1876-150</f>
        <v>-4</v>
      </c>
      <c r="N1876" s="12">
        <f>E1876-21</f>
        <v>-1.6148137359916994</v>
      </c>
      <c r="O1876" s="12">
        <f>H1876-1</f>
        <v>-1</v>
      </c>
    </row>
    <row r="1877" spans="1:15" x14ac:dyDescent="0.3">
      <c r="A1877" s="12">
        <v>322.99612602049302</v>
      </c>
      <c r="B1877" s="12">
        <v>269.78419053949699</v>
      </c>
      <c r="C1877" s="12">
        <v>25.9594966720678</v>
      </c>
      <c r="D1877" s="12">
        <v>150</v>
      </c>
      <c r="E1877" s="12">
        <v>24.316596140238101</v>
      </c>
      <c r="F1877" s="12">
        <f>IF(I1877="North", 1, 0)</f>
        <v>0</v>
      </c>
      <c r="G1877" s="12">
        <f>IF(I1877="South", 1, 0)</f>
        <v>1</v>
      </c>
      <c r="H1877" s="12">
        <f>IF(I1877="East", 1, 0)</f>
        <v>0</v>
      </c>
      <c r="I1877" s="12" t="s">
        <v>6</v>
      </c>
      <c r="J1877" s="12">
        <v>322.99612602049302</v>
      </c>
      <c r="K1877" s="12">
        <f>B1877-200</f>
        <v>69.78419053949699</v>
      </c>
      <c r="L1877" s="12">
        <f>C1877-20</f>
        <v>5.9594966720678002</v>
      </c>
      <c r="M1877" s="12">
        <f>D1877-150</f>
        <v>0</v>
      </c>
      <c r="N1877" s="12">
        <f>E1877-21</f>
        <v>3.3165961402381008</v>
      </c>
      <c r="O1877" s="12">
        <f>H1877-1</f>
        <v>-1</v>
      </c>
    </row>
    <row r="1878" spans="1:15" x14ac:dyDescent="0.3">
      <c r="A1878" s="12">
        <v>251.04749057141899</v>
      </c>
      <c r="B1878" s="12">
        <v>171.89159867108401</v>
      </c>
      <c r="C1878" s="12">
        <v>24.750079143348199</v>
      </c>
      <c r="D1878" s="12">
        <v>157</v>
      </c>
      <c r="E1878" s="12">
        <v>11.4356857388641</v>
      </c>
      <c r="F1878" s="12">
        <f>IF(I1878="North", 1, 0)</f>
        <v>0</v>
      </c>
      <c r="G1878" s="12">
        <f>IF(I1878="South", 1, 0)</f>
        <v>0</v>
      </c>
      <c r="H1878" s="12">
        <f>IF(I1878="East", 1, 0)</f>
        <v>0</v>
      </c>
      <c r="I1878" s="12" t="s">
        <v>9</v>
      </c>
      <c r="J1878" s="12">
        <v>251.04749057141899</v>
      </c>
      <c r="K1878" s="12">
        <f>B1878-200</f>
        <v>-28.108401328915988</v>
      </c>
      <c r="L1878" s="12">
        <f>C1878-20</f>
        <v>4.7500791433481986</v>
      </c>
      <c r="M1878" s="12">
        <f>D1878-150</f>
        <v>7</v>
      </c>
      <c r="N1878" s="12">
        <f>E1878-21</f>
        <v>-9.5643142611359</v>
      </c>
      <c r="O1878" s="12">
        <f>H1878-1</f>
        <v>-1</v>
      </c>
    </row>
    <row r="1879" spans="1:15" x14ac:dyDescent="0.3">
      <c r="A1879" s="12">
        <v>292.17804672616302</v>
      </c>
      <c r="B1879" s="12">
        <v>189.53890631277301</v>
      </c>
      <c r="C1879" s="12">
        <v>21.215023610271999</v>
      </c>
      <c r="D1879" s="12">
        <v>152</v>
      </c>
      <c r="E1879" s="12">
        <v>16.920794665221599</v>
      </c>
      <c r="F1879" s="12">
        <f>IF(I1879="North", 1, 0)</f>
        <v>0</v>
      </c>
      <c r="G1879" s="12">
        <f>IF(I1879="South", 1, 0)</f>
        <v>0</v>
      </c>
      <c r="H1879" s="12">
        <f>IF(I1879="East", 1, 0)</f>
        <v>1</v>
      </c>
      <c r="I1879" s="12" t="s">
        <v>7</v>
      </c>
      <c r="J1879" s="12">
        <v>292.17804672616302</v>
      </c>
      <c r="K1879" s="12">
        <f>B1879-200</f>
        <v>-10.461093687226992</v>
      </c>
      <c r="L1879" s="12">
        <f>C1879-20</f>
        <v>1.2150236102719987</v>
      </c>
      <c r="M1879" s="12">
        <f>D1879-150</f>
        <v>2</v>
      </c>
      <c r="N1879" s="12">
        <f>E1879-21</f>
        <v>-4.0792053347784005</v>
      </c>
      <c r="O1879" s="12">
        <f>H1879-1</f>
        <v>0</v>
      </c>
    </row>
    <row r="1880" spans="1:15" x14ac:dyDescent="0.3">
      <c r="A1880" s="12">
        <v>228.49105423410501</v>
      </c>
      <c r="B1880" s="12">
        <v>115.82809038895201</v>
      </c>
      <c r="C1880" s="12">
        <v>12.3364972005503</v>
      </c>
      <c r="D1880" s="12">
        <v>136</v>
      </c>
      <c r="E1880" s="12">
        <v>24.917038977147801</v>
      </c>
      <c r="F1880" s="12">
        <f>IF(I1880="North", 1, 0)</f>
        <v>0</v>
      </c>
      <c r="G1880" s="12">
        <f>IF(I1880="South", 1, 0)</f>
        <v>0</v>
      </c>
      <c r="H1880" s="12">
        <f>IF(I1880="East", 1, 0)</f>
        <v>0</v>
      </c>
      <c r="I1880" s="12" t="s">
        <v>9</v>
      </c>
      <c r="J1880" s="12">
        <v>228.49105423410501</v>
      </c>
      <c r="K1880" s="12">
        <f>B1880-200</f>
        <v>-84.171909611047994</v>
      </c>
      <c r="L1880" s="12">
        <f>C1880-20</f>
        <v>-7.6635027994497005</v>
      </c>
      <c r="M1880" s="12">
        <f>D1880-150</f>
        <v>-14</v>
      </c>
      <c r="N1880" s="12">
        <f>E1880-21</f>
        <v>3.9170389771478007</v>
      </c>
      <c r="O1880" s="12">
        <f>H1880-1</f>
        <v>-1</v>
      </c>
    </row>
    <row r="1881" spans="1:15" x14ac:dyDescent="0.3">
      <c r="A1881" s="12">
        <v>239.05746778372699</v>
      </c>
      <c r="B1881" s="12">
        <v>159.70649667519001</v>
      </c>
      <c r="C1881" s="12">
        <v>19.0185967430603</v>
      </c>
      <c r="D1881" s="12">
        <v>140</v>
      </c>
      <c r="E1881" s="12">
        <v>20.001377847124299</v>
      </c>
      <c r="F1881" s="12">
        <f>IF(I1881="North", 1, 0)</f>
        <v>1</v>
      </c>
      <c r="G1881" s="12">
        <f>IF(I1881="South", 1, 0)</f>
        <v>0</v>
      </c>
      <c r="H1881" s="12">
        <f>IF(I1881="East", 1, 0)</f>
        <v>0</v>
      </c>
      <c r="I1881" s="12" t="s">
        <v>8</v>
      </c>
      <c r="J1881" s="12">
        <v>239.05746778372699</v>
      </c>
      <c r="K1881" s="12">
        <f>B1881-200</f>
        <v>-40.29350332480999</v>
      </c>
      <c r="L1881" s="12">
        <f>C1881-20</f>
        <v>-0.98140325693969999</v>
      </c>
      <c r="M1881" s="12">
        <f>D1881-150</f>
        <v>-10</v>
      </c>
      <c r="N1881" s="12">
        <f>E1881-21</f>
        <v>-0.99862215287570066</v>
      </c>
      <c r="O1881" s="12">
        <f>H1881-1</f>
        <v>-1</v>
      </c>
    </row>
    <row r="1882" spans="1:15" x14ac:dyDescent="0.3">
      <c r="A1882" s="12">
        <v>273.627634395683</v>
      </c>
      <c r="B1882" s="12">
        <v>248.242581654872</v>
      </c>
      <c r="C1882" s="12">
        <v>21.508500044508601</v>
      </c>
      <c r="D1882" s="12">
        <v>138</v>
      </c>
      <c r="E1882" s="12">
        <v>21.8301691795549</v>
      </c>
      <c r="F1882" s="12">
        <f>IF(I1882="North", 1, 0)</f>
        <v>0</v>
      </c>
      <c r="G1882" s="12">
        <f>IF(I1882="South", 1, 0)</f>
        <v>0</v>
      </c>
      <c r="H1882" s="12">
        <f>IF(I1882="East", 1, 0)</f>
        <v>0</v>
      </c>
      <c r="I1882" s="12" t="s">
        <v>9</v>
      </c>
      <c r="J1882" s="12">
        <v>273.627634395683</v>
      </c>
      <c r="K1882" s="12">
        <f>B1882-200</f>
        <v>48.242581654871998</v>
      </c>
      <c r="L1882" s="12">
        <f>C1882-20</f>
        <v>1.508500044508601</v>
      </c>
      <c r="M1882" s="12">
        <f>D1882-150</f>
        <v>-12</v>
      </c>
      <c r="N1882" s="12">
        <f>E1882-21</f>
        <v>0.83016917955490044</v>
      </c>
      <c r="O1882" s="12">
        <f>H1882-1</f>
        <v>-1</v>
      </c>
    </row>
    <row r="1883" spans="1:15" x14ac:dyDescent="0.3">
      <c r="A1883" s="12">
        <v>287.46189804483902</v>
      </c>
      <c r="B1883" s="12">
        <v>280.77914117741102</v>
      </c>
      <c r="C1883" s="12">
        <v>20.877681147892901</v>
      </c>
      <c r="D1883" s="12">
        <v>136</v>
      </c>
      <c r="E1883" s="12">
        <v>15.612857351538199</v>
      </c>
      <c r="F1883" s="12">
        <f>IF(I1883="North", 1, 0)</f>
        <v>0</v>
      </c>
      <c r="G1883" s="12">
        <f>IF(I1883="South", 1, 0)</f>
        <v>1</v>
      </c>
      <c r="H1883" s="12">
        <f>IF(I1883="East", 1, 0)</f>
        <v>0</v>
      </c>
      <c r="I1883" s="12" t="s">
        <v>6</v>
      </c>
      <c r="J1883" s="12">
        <v>287.46189804483902</v>
      </c>
      <c r="K1883" s="12">
        <f>B1883-200</f>
        <v>80.77914117741102</v>
      </c>
      <c r="L1883" s="12">
        <f>C1883-20</f>
        <v>0.87768114789290053</v>
      </c>
      <c r="M1883" s="12">
        <f>D1883-150</f>
        <v>-14</v>
      </c>
      <c r="N1883" s="12">
        <f>E1883-21</f>
        <v>-5.3871426484618006</v>
      </c>
      <c r="O1883" s="12">
        <f>H1883-1</f>
        <v>-1</v>
      </c>
    </row>
    <row r="1884" spans="1:15" x14ac:dyDescent="0.3">
      <c r="A1884" s="12">
        <v>221.35027490749101</v>
      </c>
      <c r="B1884" s="12">
        <v>138.28255640600301</v>
      </c>
      <c r="C1884" s="12">
        <v>10.7810320825962</v>
      </c>
      <c r="D1884" s="12">
        <v>160</v>
      </c>
      <c r="E1884" s="12">
        <v>28.3914679828084</v>
      </c>
      <c r="F1884" s="12">
        <f>IF(I1884="North", 1, 0)</f>
        <v>0</v>
      </c>
      <c r="G1884" s="12">
        <f>IF(I1884="South", 1, 0)</f>
        <v>0</v>
      </c>
      <c r="H1884" s="12">
        <f>IF(I1884="East", 1, 0)</f>
        <v>0</v>
      </c>
      <c r="I1884" s="12" t="s">
        <v>9</v>
      </c>
      <c r="J1884" s="12">
        <v>221.35027490749101</v>
      </c>
      <c r="K1884" s="12">
        <f>B1884-200</f>
        <v>-61.71744359399699</v>
      </c>
      <c r="L1884" s="12">
        <f>C1884-20</f>
        <v>-9.2189679174038002</v>
      </c>
      <c r="M1884" s="12">
        <f>D1884-150</f>
        <v>10</v>
      </c>
      <c r="N1884" s="12">
        <f>E1884-21</f>
        <v>7.3914679828084004</v>
      </c>
      <c r="O1884" s="12">
        <f>H1884-1</f>
        <v>-1</v>
      </c>
    </row>
    <row r="1885" spans="1:15" x14ac:dyDescent="0.3">
      <c r="A1885" s="12">
        <v>257.138234992408</v>
      </c>
      <c r="B1885" s="12">
        <v>170.37678704235501</v>
      </c>
      <c r="C1885" s="12">
        <v>15.5484107599006</v>
      </c>
      <c r="D1885" s="12">
        <v>149</v>
      </c>
      <c r="E1885" s="12">
        <v>25.762118574870701</v>
      </c>
      <c r="F1885" s="12">
        <f>IF(I1885="North", 1, 0)</f>
        <v>0</v>
      </c>
      <c r="G1885" s="12">
        <f>IF(I1885="South", 1, 0)</f>
        <v>0</v>
      </c>
      <c r="H1885" s="12">
        <f>IF(I1885="East", 1, 0)</f>
        <v>0</v>
      </c>
      <c r="I1885" s="12" t="s">
        <v>9</v>
      </c>
      <c r="J1885" s="12">
        <v>257.138234992408</v>
      </c>
      <c r="K1885" s="12">
        <f>B1885-200</f>
        <v>-29.623212957644995</v>
      </c>
      <c r="L1885" s="12">
        <f>C1885-20</f>
        <v>-4.4515892400994002</v>
      </c>
      <c r="M1885" s="12">
        <f>D1885-150</f>
        <v>-1</v>
      </c>
      <c r="N1885" s="12">
        <f>E1885-21</f>
        <v>4.7621185748707013</v>
      </c>
      <c r="O1885" s="12">
        <f>H1885-1</f>
        <v>-1</v>
      </c>
    </row>
    <row r="1886" spans="1:15" x14ac:dyDescent="0.3">
      <c r="A1886" s="12">
        <v>299.67839088839702</v>
      </c>
      <c r="B1886" s="12">
        <v>198.67971215205301</v>
      </c>
      <c r="C1886" s="12">
        <v>19.679611179256401</v>
      </c>
      <c r="D1886" s="12">
        <v>153</v>
      </c>
      <c r="E1886" s="12">
        <v>20.197259126498601</v>
      </c>
      <c r="F1886" s="12">
        <f>IF(I1886="North", 1, 0)</f>
        <v>0</v>
      </c>
      <c r="G1886" s="12">
        <f>IF(I1886="South", 1, 0)</f>
        <v>0</v>
      </c>
      <c r="H1886" s="12">
        <f>IF(I1886="East", 1, 0)</f>
        <v>1</v>
      </c>
      <c r="I1886" s="12" t="s">
        <v>7</v>
      </c>
      <c r="J1886" s="12">
        <v>299.67839088839702</v>
      </c>
      <c r="K1886" s="12">
        <f>B1886-200</f>
        <v>-1.3202878479469859</v>
      </c>
      <c r="L1886" s="12">
        <f>C1886-20</f>
        <v>-0.32038882074359876</v>
      </c>
      <c r="M1886" s="12">
        <f>D1886-150</f>
        <v>3</v>
      </c>
      <c r="N1886" s="12">
        <f>E1886-21</f>
        <v>-0.80274087350139922</v>
      </c>
      <c r="O1886" s="12">
        <f>H1886-1</f>
        <v>0</v>
      </c>
    </row>
    <row r="1887" spans="1:15" x14ac:dyDescent="0.3">
      <c r="A1887" s="12">
        <v>278.38071859060199</v>
      </c>
      <c r="B1887" s="12">
        <v>214.00805794098</v>
      </c>
      <c r="C1887" s="12">
        <v>22.681454547585901</v>
      </c>
      <c r="D1887" s="12">
        <v>151</v>
      </c>
      <c r="E1887" s="12">
        <v>19.381216572546599</v>
      </c>
      <c r="F1887" s="12">
        <f>IF(I1887="North", 1, 0)</f>
        <v>0</v>
      </c>
      <c r="G1887" s="12">
        <f>IF(I1887="South", 1, 0)</f>
        <v>0</v>
      </c>
      <c r="H1887" s="12">
        <f>IF(I1887="East", 1, 0)</f>
        <v>1</v>
      </c>
      <c r="I1887" s="12" t="s">
        <v>7</v>
      </c>
      <c r="J1887" s="12">
        <v>278.38071859060199</v>
      </c>
      <c r="K1887" s="12">
        <f>B1887-200</f>
        <v>14.008057940979995</v>
      </c>
      <c r="L1887" s="12">
        <f>C1887-20</f>
        <v>2.6814545475859006</v>
      </c>
      <c r="M1887" s="12">
        <f>D1887-150</f>
        <v>1</v>
      </c>
      <c r="N1887" s="12">
        <f>E1887-21</f>
        <v>-1.6187834274534012</v>
      </c>
      <c r="O1887" s="12">
        <f>H1887-1</f>
        <v>0</v>
      </c>
    </row>
    <row r="1888" spans="1:15" x14ac:dyDescent="0.3">
      <c r="A1888" s="12">
        <v>275.61390676773698</v>
      </c>
      <c r="B1888" s="12">
        <v>159.51982400391699</v>
      </c>
      <c r="C1888" s="12">
        <v>9.0193608945002595</v>
      </c>
      <c r="D1888" s="12">
        <v>172</v>
      </c>
      <c r="E1888" s="12">
        <v>25.118417445678698</v>
      </c>
      <c r="F1888" s="12">
        <f>IF(I1888="North", 1, 0)</f>
        <v>0</v>
      </c>
      <c r="G1888" s="12">
        <f>IF(I1888="South", 1, 0)</f>
        <v>1</v>
      </c>
      <c r="H1888" s="12">
        <f>IF(I1888="East", 1, 0)</f>
        <v>0</v>
      </c>
      <c r="I1888" s="12" t="s">
        <v>6</v>
      </c>
      <c r="J1888" s="12">
        <v>275.61390676773698</v>
      </c>
      <c r="K1888" s="12">
        <f>B1888-200</f>
        <v>-40.480175996083005</v>
      </c>
      <c r="L1888" s="12">
        <f>C1888-20</f>
        <v>-10.980639105499741</v>
      </c>
      <c r="M1888" s="12">
        <f>D1888-150</f>
        <v>22</v>
      </c>
      <c r="N1888" s="12">
        <f>E1888-21</f>
        <v>4.1184174456786984</v>
      </c>
      <c r="O1888" s="12">
        <f>H1888-1</f>
        <v>-1</v>
      </c>
    </row>
    <row r="1889" spans="1:15" x14ac:dyDescent="0.3">
      <c r="A1889" s="12">
        <v>278.50026915063597</v>
      </c>
      <c r="B1889" s="12">
        <v>221.203052223204</v>
      </c>
      <c r="C1889" s="12">
        <v>19.189380122600699</v>
      </c>
      <c r="D1889" s="12">
        <v>153</v>
      </c>
      <c r="E1889" s="12">
        <v>28.929881800675702</v>
      </c>
      <c r="F1889" s="12">
        <f>IF(I1889="North", 1, 0)</f>
        <v>1</v>
      </c>
      <c r="G1889" s="12">
        <f>IF(I1889="South", 1, 0)</f>
        <v>0</v>
      </c>
      <c r="H1889" s="12">
        <f>IF(I1889="East", 1, 0)</f>
        <v>0</v>
      </c>
      <c r="I1889" s="12" t="s">
        <v>8</v>
      </c>
      <c r="J1889" s="12">
        <v>278.50026915063597</v>
      </c>
      <c r="K1889" s="12">
        <f>B1889-200</f>
        <v>21.203052223203997</v>
      </c>
      <c r="L1889" s="12">
        <f>C1889-20</f>
        <v>-0.81061987739930075</v>
      </c>
      <c r="M1889" s="12">
        <f>D1889-150</f>
        <v>3</v>
      </c>
      <c r="N1889" s="12">
        <f>E1889-21</f>
        <v>7.9298818006757017</v>
      </c>
      <c r="O1889" s="12">
        <f>H1889-1</f>
        <v>-1</v>
      </c>
    </row>
    <row r="1890" spans="1:15" x14ac:dyDescent="0.3">
      <c r="A1890" s="12">
        <v>273.70292643832403</v>
      </c>
      <c r="B1890" s="12">
        <v>176.308032646454</v>
      </c>
      <c r="C1890" s="12">
        <v>20.7152438493947</v>
      </c>
      <c r="D1890" s="12">
        <v>177</v>
      </c>
      <c r="E1890" s="12">
        <v>24.815041023245399</v>
      </c>
      <c r="F1890" s="12">
        <f>IF(I1890="North", 1, 0)</f>
        <v>1</v>
      </c>
      <c r="G1890" s="12">
        <f>IF(I1890="South", 1, 0)</f>
        <v>0</v>
      </c>
      <c r="H1890" s="12">
        <f>IF(I1890="East", 1, 0)</f>
        <v>0</v>
      </c>
      <c r="I1890" s="12" t="s">
        <v>8</v>
      </c>
      <c r="J1890" s="12">
        <v>273.70292643832403</v>
      </c>
      <c r="K1890" s="12">
        <f>B1890-200</f>
        <v>-23.691967353546005</v>
      </c>
      <c r="L1890" s="12">
        <f>C1890-20</f>
        <v>0.71524384939469954</v>
      </c>
      <c r="M1890" s="12">
        <f>D1890-150</f>
        <v>27</v>
      </c>
      <c r="N1890" s="12">
        <f>E1890-21</f>
        <v>3.8150410232453993</v>
      </c>
      <c r="O1890" s="12">
        <f>H1890-1</f>
        <v>-1</v>
      </c>
    </row>
    <row r="1891" spans="1:15" x14ac:dyDescent="0.3">
      <c r="A1891" s="12">
        <v>262.842071572706</v>
      </c>
      <c r="B1891" s="12">
        <v>199.27738645608599</v>
      </c>
      <c r="C1891" s="12">
        <v>24.248059942581001</v>
      </c>
      <c r="D1891" s="12">
        <v>142</v>
      </c>
      <c r="E1891" s="12">
        <v>29.687210669586399</v>
      </c>
      <c r="F1891" s="12">
        <f>IF(I1891="North", 1, 0)</f>
        <v>0</v>
      </c>
      <c r="G1891" s="12">
        <f>IF(I1891="South", 1, 0)</f>
        <v>0</v>
      </c>
      <c r="H1891" s="12">
        <f>IF(I1891="East", 1, 0)</f>
        <v>0</v>
      </c>
      <c r="I1891" s="12" t="s">
        <v>9</v>
      </c>
      <c r="J1891" s="12">
        <v>262.842071572706</v>
      </c>
      <c r="K1891" s="12">
        <f>B1891-200</f>
        <v>-0.72261354391400801</v>
      </c>
      <c r="L1891" s="12">
        <f>C1891-20</f>
        <v>4.2480599425810013</v>
      </c>
      <c r="M1891" s="12">
        <f>D1891-150</f>
        <v>-8</v>
      </c>
      <c r="N1891" s="12">
        <f>E1891-21</f>
        <v>8.6872106695863991</v>
      </c>
      <c r="O1891" s="12">
        <f>H1891-1</f>
        <v>-1</v>
      </c>
    </row>
    <row r="1892" spans="1:15" x14ac:dyDescent="0.3">
      <c r="A1892" s="12">
        <v>243.93881464781501</v>
      </c>
      <c r="B1892" s="12">
        <v>227.314212400184</v>
      </c>
      <c r="C1892" s="12">
        <v>23.4642879211871</v>
      </c>
      <c r="D1892" s="12">
        <v>148</v>
      </c>
      <c r="E1892" s="12">
        <v>17.310594683752299</v>
      </c>
      <c r="F1892" s="12">
        <f>IF(I1892="North", 1, 0)</f>
        <v>1</v>
      </c>
      <c r="G1892" s="12">
        <f>IF(I1892="South", 1, 0)</f>
        <v>0</v>
      </c>
      <c r="H1892" s="12">
        <f>IF(I1892="East", 1, 0)</f>
        <v>0</v>
      </c>
      <c r="I1892" s="12" t="s">
        <v>8</v>
      </c>
      <c r="J1892" s="12">
        <v>243.93881464781501</v>
      </c>
      <c r="K1892" s="12">
        <f>B1892-200</f>
        <v>27.314212400184005</v>
      </c>
      <c r="L1892" s="12">
        <f>C1892-20</f>
        <v>3.4642879211871005</v>
      </c>
      <c r="M1892" s="12">
        <f>D1892-150</f>
        <v>-2</v>
      </c>
      <c r="N1892" s="12">
        <f>E1892-21</f>
        <v>-3.6894053162477007</v>
      </c>
      <c r="O1892" s="12">
        <f>H1892-1</f>
        <v>-1</v>
      </c>
    </row>
    <row r="1893" spans="1:15" x14ac:dyDescent="0.3">
      <c r="A1893" s="12">
        <v>258.32984878263898</v>
      </c>
      <c r="B1893" s="12">
        <v>200.321113490546</v>
      </c>
      <c r="C1893" s="12">
        <v>22.912856594044001</v>
      </c>
      <c r="D1893" s="12">
        <v>163</v>
      </c>
      <c r="E1893" s="12">
        <v>17.7224526780048</v>
      </c>
      <c r="F1893" s="12">
        <f>IF(I1893="North", 1, 0)</f>
        <v>0</v>
      </c>
      <c r="G1893" s="12">
        <f>IF(I1893="South", 1, 0)</f>
        <v>0</v>
      </c>
      <c r="H1893" s="12">
        <f>IF(I1893="East", 1, 0)</f>
        <v>1</v>
      </c>
      <c r="I1893" s="12" t="s">
        <v>7</v>
      </c>
      <c r="J1893" s="12">
        <v>258.32984878263898</v>
      </c>
      <c r="K1893" s="12">
        <f>B1893-200</f>
        <v>0.32111349054599714</v>
      </c>
      <c r="L1893" s="12">
        <f>C1893-20</f>
        <v>2.9128565940440012</v>
      </c>
      <c r="M1893" s="12">
        <f>D1893-150</f>
        <v>13</v>
      </c>
      <c r="N1893" s="12">
        <f>E1893-21</f>
        <v>-3.2775473219952005</v>
      </c>
      <c r="O1893" s="12">
        <f>H1893-1</f>
        <v>0</v>
      </c>
    </row>
    <row r="1894" spans="1:15" x14ac:dyDescent="0.3">
      <c r="A1894" s="12">
        <v>270.24043165364401</v>
      </c>
      <c r="B1894" s="12">
        <v>178.180705473671</v>
      </c>
      <c r="C1894" s="12">
        <v>16.000297466490299</v>
      </c>
      <c r="D1894" s="12">
        <v>157</v>
      </c>
      <c r="E1894" s="12">
        <v>16.2442355277866</v>
      </c>
      <c r="F1894" s="12">
        <f>IF(I1894="North", 1, 0)</f>
        <v>0</v>
      </c>
      <c r="G1894" s="12">
        <f>IF(I1894="South", 1, 0)</f>
        <v>1</v>
      </c>
      <c r="H1894" s="12">
        <f>IF(I1894="East", 1, 0)</f>
        <v>0</v>
      </c>
      <c r="I1894" s="12" t="s">
        <v>6</v>
      </c>
      <c r="J1894" s="12">
        <v>270.24043165364401</v>
      </c>
      <c r="K1894" s="12">
        <f>B1894-200</f>
        <v>-21.819294526329003</v>
      </c>
      <c r="L1894" s="12">
        <f>C1894-20</f>
        <v>-3.9997025335097014</v>
      </c>
      <c r="M1894" s="12">
        <f>D1894-150</f>
        <v>7</v>
      </c>
      <c r="N1894" s="12">
        <f>E1894-21</f>
        <v>-4.7557644722134</v>
      </c>
      <c r="O1894" s="12">
        <f>H1894-1</f>
        <v>-1</v>
      </c>
    </row>
    <row r="1895" spans="1:15" x14ac:dyDescent="0.3">
      <c r="A1895" s="12">
        <v>266.50817354468302</v>
      </c>
      <c r="B1895" s="12">
        <v>194.51950980370799</v>
      </c>
      <c r="C1895" s="12">
        <v>10.4599893143834</v>
      </c>
      <c r="D1895" s="12">
        <v>142</v>
      </c>
      <c r="E1895" s="12">
        <v>22.7670425985979</v>
      </c>
      <c r="F1895" s="12">
        <f>IF(I1895="North", 1, 0)</f>
        <v>0</v>
      </c>
      <c r="G1895" s="12">
        <f>IF(I1895="South", 1, 0)</f>
        <v>1</v>
      </c>
      <c r="H1895" s="12">
        <f>IF(I1895="East", 1, 0)</f>
        <v>0</v>
      </c>
      <c r="I1895" s="12" t="s">
        <v>6</v>
      </c>
      <c r="J1895" s="12">
        <v>266.50817354468302</v>
      </c>
      <c r="K1895" s="12">
        <f>B1895-200</f>
        <v>-5.4804901962920098</v>
      </c>
      <c r="L1895" s="12">
        <f>C1895-20</f>
        <v>-9.5400106856166005</v>
      </c>
      <c r="M1895" s="12">
        <f>D1895-150</f>
        <v>-8</v>
      </c>
      <c r="N1895" s="12">
        <f>E1895-21</f>
        <v>1.7670425985979001</v>
      </c>
      <c r="O1895" s="12">
        <f>H1895-1</f>
        <v>-1</v>
      </c>
    </row>
    <row r="1896" spans="1:15" x14ac:dyDescent="0.3">
      <c r="A1896" s="12">
        <v>241.60211066704099</v>
      </c>
      <c r="B1896" s="12">
        <v>195.58185203973301</v>
      </c>
      <c r="C1896" s="12">
        <v>18.034736214692899</v>
      </c>
      <c r="D1896" s="12">
        <v>158</v>
      </c>
      <c r="E1896" s="12">
        <v>21.702414199217401</v>
      </c>
      <c r="F1896" s="12">
        <f>IF(I1896="North", 1, 0)</f>
        <v>0</v>
      </c>
      <c r="G1896" s="12">
        <f>IF(I1896="South", 1, 0)</f>
        <v>0</v>
      </c>
      <c r="H1896" s="12">
        <f>IF(I1896="East", 1, 0)</f>
        <v>1</v>
      </c>
      <c r="I1896" s="12" t="s">
        <v>7</v>
      </c>
      <c r="J1896" s="12">
        <v>241.60211066704099</v>
      </c>
      <c r="K1896" s="12">
        <f>B1896-200</f>
        <v>-4.4181479602669924</v>
      </c>
      <c r="L1896" s="12">
        <f>C1896-20</f>
        <v>-1.9652637853071013</v>
      </c>
      <c r="M1896" s="12">
        <f>D1896-150</f>
        <v>8</v>
      </c>
      <c r="N1896" s="12">
        <f>E1896-21</f>
        <v>0.70241419921740089</v>
      </c>
      <c r="O1896" s="12">
        <f>H1896-1</f>
        <v>0</v>
      </c>
    </row>
    <row r="1897" spans="1:15" x14ac:dyDescent="0.3">
      <c r="A1897" s="12">
        <v>178.12799439865799</v>
      </c>
      <c r="B1897" s="12">
        <v>181.49944850589301</v>
      </c>
      <c r="C1897" s="12">
        <v>25.008159126042798</v>
      </c>
      <c r="D1897" s="12">
        <v>137</v>
      </c>
      <c r="E1897" s="12">
        <v>20.392195506111999</v>
      </c>
      <c r="F1897" s="12">
        <f>IF(I1897="North", 1, 0)</f>
        <v>0</v>
      </c>
      <c r="G1897" s="12">
        <f>IF(I1897="South", 1, 0)</f>
        <v>1</v>
      </c>
      <c r="H1897" s="12">
        <f>IF(I1897="East", 1, 0)</f>
        <v>0</v>
      </c>
      <c r="I1897" s="12" t="s">
        <v>6</v>
      </c>
      <c r="J1897" s="12">
        <v>178.12799439865799</v>
      </c>
      <c r="K1897" s="12">
        <f>B1897-200</f>
        <v>-18.500551494106986</v>
      </c>
      <c r="L1897" s="12">
        <f>C1897-20</f>
        <v>5.0081591260427984</v>
      </c>
      <c r="M1897" s="12">
        <f>D1897-150</f>
        <v>-13</v>
      </c>
      <c r="N1897" s="12">
        <f>E1897-21</f>
        <v>-0.60780449388800051</v>
      </c>
      <c r="O1897" s="12">
        <f>H1897-1</f>
        <v>-1</v>
      </c>
    </row>
    <row r="1898" spans="1:15" x14ac:dyDescent="0.3">
      <c r="A1898" s="12">
        <v>226.18681982584499</v>
      </c>
      <c r="B1898" s="12">
        <v>187.06019686664399</v>
      </c>
      <c r="C1898" s="12">
        <v>26.967272637622099</v>
      </c>
      <c r="D1898" s="12">
        <v>140</v>
      </c>
      <c r="E1898" s="12">
        <v>24.2370345124931</v>
      </c>
      <c r="F1898" s="12">
        <f>IF(I1898="North", 1, 0)</f>
        <v>0</v>
      </c>
      <c r="G1898" s="12">
        <f>IF(I1898="South", 1, 0)</f>
        <v>0</v>
      </c>
      <c r="H1898" s="12">
        <f>IF(I1898="East", 1, 0)</f>
        <v>0</v>
      </c>
      <c r="I1898" s="12" t="s">
        <v>9</v>
      </c>
      <c r="J1898" s="12">
        <v>226.18681982584499</v>
      </c>
      <c r="K1898" s="12">
        <f>B1898-200</f>
        <v>-12.939803133356008</v>
      </c>
      <c r="L1898" s="12">
        <f>C1898-20</f>
        <v>6.9672726376220986</v>
      </c>
      <c r="M1898" s="12">
        <f>D1898-150</f>
        <v>-10</v>
      </c>
      <c r="N1898" s="12">
        <f>E1898-21</f>
        <v>3.2370345124930999</v>
      </c>
      <c r="O1898" s="12">
        <f>H1898-1</f>
        <v>-1</v>
      </c>
    </row>
    <row r="1899" spans="1:15" x14ac:dyDescent="0.3">
      <c r="A1899" s="12">
        <v>311.21332892673399</v>
      </c>
      <c r="B1899" s="12">
        <v>279.93235852523497</v>
      </c>
      <c r="C1899" s="12">
        <v>23.552745511488901</v>
      </c>
      <c r="D1899" s="12">
        <v>149</v>
      </c>
      <c r="E1899" s="12">
        <v>25.929314420858599</v>
      </c>
      <c r="F1899" s="12">
        <f>IF(I1899="North", 1, 0)</f>
        <v>0</v>
      </c>
      <c r="G1899" s="12">
        <f>IF(I1899="South", 1, 0)</f>
        <v>1</v>
      </c>
      <c r="H1899" s="12">
        <f>IF(I1899="East", 1, 0)</f>
        <v>0</v>
      </c>
      <c r="I1899" s="12" t="s">
        <v>6</v>
      </c>
      <c r="J1899" s="12">
        <v>311.21332892673399</v>
      </c>
      <c r="K1899" s="12">
        <f>B1899-200</f>
        <v>79.932358525234974</v>
      </c>
      <c r="L1899" s="12">
        <f>C1899-20</f>
        <v>3.5527455114889008</v>
      </c>
      <c r="M1899" s="12">
        <f>D1899-150</f>
        <v>-1</v>
      </c>
      <c r="N1899" s="12">
        <f>E1899-21</f>
        <v>4.9293144208585993</v>
      </c>
      <c r="O1899" s="12">
        <f>H1899-1</f>
        <v>-1</v>
      </c>
    </row>
    <row r="1900" spans="1:15" x14ac:dyDescent="0.3">
      <c r="A1900" s="12">
        <v>266.37932260492801</v>
      </c>
      <c r="B1900" s="12">
        <v>228.04597239706101</v>
      </c>
      <c r="C1900" s="12">
        <v>22.1467041140086</v>
      </c>
      <c r="D1900" s="12">
        <v>143</v>
      </c>
      <c r="E1900" s="12">
        <v>14.897350362852601</v>
      </c>
      <c r="F1900" s="12">
        <f>IF(I1900="North", 1, 0)</f>
        <v>1</v>
      </c>
      <c r="G1900" s="12">
        <f>IF(I1900="South", 1, 0)</f>
        <v>0</v>
      </c>
      <c r="H1900" s="12">
        <f>IF(I1900="East", 1, 0)</f>
        <v>0</v>
      </c>
      <c r="I1900" s="12" t="s">
        <v>8</v>
      </c>
      <c r="J1900" s="12">
        <v>266.37932260492801</v>
      </c>
      <c r="K1900" s="12">
        <f>B1900-200</f>
        <v>28.045972397061007</v>
      </c>
      <c r="L1900" s="12">
        <f>C1900-20</f>
        <v>2.1467041140085996</v>
      </c>
      <c r="M1900" s="12">
        <f>D1900-150</f>
        <v>-7</v>
      </c>
      <c r="N1900" s="12">
        <f>E1900-21</f>
        <v>-6.1026496371473993</v>
      </c>
      <c r="O1900" s="12">
        <f>H1900-1</f>
        <v>-1</v>
      </c>
    </row>
    <row r="1901" spans="1:15" x14ac:dyDescent="0.3">
      <c r="A1901" s="12">
        <v>244.55034390114</v>
      </c>
      <c r="B1901" s="12">
        <v>185.22598409854101</v>
      </c>
      <c r="C1901" s="12">
        <v>21.898198241929801</v>
      </c>
      <c r="D1901" s="12">
        <v>148</v>
      </c>
      <c r="E1901" s="12">
        <v>18.6121118883955</v>
      </c>
      <c r="F1901" s="12">
        <f>IF(I1901="North", 1, 0)</f>
        <v>0</v>
      </c>
      <c r="G1901" s="12">
        <f>IF(I1901="South", 1, 0)</f>
        <v>1</v>
      </c>
      <c r="H1901" s="12">
        <f>IF(I1901="East", 1, 0)</f>
        <v>0</v>
      </c>
      <c r="I1901" s="12" t="s">
        <v>6</v>
      </c>
      <c r="J1901" s="12">
        <v>244.55034390114</v>
      </c>
      <c r="K1901" s="12">
        <f>B1901-200</f>
        <v>-14.774015901458995</v>
      </c>
      <c r="L1901" s="12">
        <f>C1901-20</f>
        <v>1.8981982419298014</v>
      </c>
      <c r="M1901" s="12">
        <f>D1901-150</f>
        <v>-2</v>
      </c>
      <c r="N1901" s="12">
        <f>E1901-21</f>
        <v>-2.3878881116045001</v>
      </c>
      <c r="O1901" s="12">
        <f>H1901-1</f>
        <v>-1</v>
      </c>
    </row>
    <row r="1902" spans="1:15" x14ac:dyDescent="0.3">
      <c r="A1902" s="12">
        <v>288.46457197519601</v>
      </c>
      <c r="B1902" s="12">
        <v>234.84772022553599</v>
      </c>
      <c r="C1902" s="12">
        <v>17.219406266196</v>
      </c>
      <c r="D1902" s="12">
        <v>135</v>
      </c>
      <c r="E1902" s="12">
        <v>24.280574376492201</v>
      </c>
      <c r="F1902" s="12">
        <f>IF(I1902="North", 1, 0)</f>
        <v>0</v>
      </c>
      <c r="G1902" s="12">
        <f>IF(I1902="South", 1, 0)</f>
        <v>1</v>
      </c>
      <c r="H1902" s="12">
        <f>IF(I1902="East", 1, 0)</f>
        <v>0</v>
      </c>
      <c r="I1902" s="12" t="s">
        <v>6</v>
      </c>
      <c r="J1902" s="12">
        <v>288.46457197519601</v>
      </c>
      <c r="K1902" s="12">
        <f>B1902-200</f>
        <v>34.847720225535994</v>
      </c>
      <c r="L1902" s="12">
        <f>C1902-20</f>
        <v>-2.7805937338040003</v>
      </c>
      <c r="M1902" s="12">
        <f>D1902-150</f>
        <v>-15</v>
      </c>
      <c r="N1902" s="12">
        <f>E1902-21</f>
        <v>3.2805743764922006</v>
      </c>
      <c r="O1902" s="12">
        <f>H1902-1</f>
        <v>-1</v>
      </c>
    </row>
    <row r="1903" spans="1:15" x14ac:dyDescent="0.3">
      <c r="A1903" s="12">
        <v>272.38479792010997</v>
      </c>
      <c r="B1903" s="12">
        <v>183.30902551219901</v>
      </c>
      <c r="C1903" s="12">
        <v>19.349698532231901</v>
      </c>
      <c r="D1903" s="12">
        <v>165</v>
      </c>
      <c r="E1903" s="12">
        <v>19.129045264565601</v>
      </c>
      <c r="F1903" s="12">
        <f>IF(I1903="North", 1, 0)</f>
        <v>0</v>
      </c>
      <c r="G1903" s="12">
        <f>IF(I1903="South", 1, 0)</f>
        <v>0</v>
      </c>
      <c r="H1903" s="12">
        <f>IF(I1903="East", 1, 0)</f>
        <v>1</v>
      </c>
      <c r="I1903" s="12" t="s">
        <v>7</v>
      </c>
      <c r="J1903" s="12">
        <v>272.38479792010997</v>
      </c>
      <c r="K1903" s="12">
        <f>B1903-200</f>
        <v>-16.690974487800986</v>
      </c>
      <c r="L1903" s="12">
        <f>C1903-20</f>
        <v>-0.65030146776809872</v>
      </c>
      <c r="M1903" s="12">
        <f>D1903-150</f>
        <v>15</v>
      </c>
      <c r="N1903" s="12">
        <f>E1903-21</f>
        <v>-1.8709547354343989</v>
      </c>
      <c r="O1903" s="12">
        <f>H1903-1</f>
        <v>0</v>
      </c>
    </row>
    <row r="1904" spans="1:15" x14ac:dyDescent="0.3">
      <c r="A1904" s="12">
        <v>247.76571528329401</v>
      </c>
      <c r="B1904" s="12">
        <v>258.65623187933198</v>
      </c>
      <c r="C1904" s="12">
        <v>28.345347629131599</v>
      </c>
      <c r="D1904" s="12">
        <v>146</v>
      </c>
      <c r="E1904" s="12">
        <v>17.807175694567299</v>
      </c>
      <c r="F1904" s="12">
        <f>IF(I1904="North", 1, 0)</f>
        <v>0</v>
      </c>
      <c r="G1904" s="12">
        <f>IF(I1904="South", 1, 0)</f>
        <v>0</v>
      </c>
      <c r="H1904" s="12">
        <f>IF(I1904="East", 1, 0)</f>
        <v>1</v>
      </c>
      <c r="I1904" s="12" t="s">
        <v>7</v>
      </c>
      <c r="J1904" s="12">
        <v>247.76571528329401</v>
      </c>
      <c r="K1904" s="12">
        <f>B1904-200</f>
        <v>58.656231879331983</v>
      </c>
      <c r="L1904" s="12">
        <f>C1904-20</f>
        <v>8.3453476291315987</v>
      </c>
      <c r="M1904" s="12">
        <f>D1904-150</f>
        <v>-4</v>
      </c>
      <c r="N1904" s="12">
        <f>E1904-21</f>
        <v>-3.1928243054327012</v>
      </c>
      <c r="O1904" s="12">
        <f>H1904-1</f>
        <v>0</v>
      </c>
    </row>
    <row r="1905" spans="1:15" x14ac:dyDescent="0.3">
      <c r="A1905" s="12">
        <v>264.139510890959</v>
      </c>
      <c r="B1905" s="12">
        <v>218.482109609904</v>
      </c>
      <c r="C1905" s="12">
        <v>15.2872099710406</v>
      </c>
      <c r="D1905" s="12">
        <v>156</v>
      </c>
      <c r="E1905" s="12">
        <v>25.0741497106015</v>
      </c>
      <c r="F1905" s="12">
        <f>IF(I1905="North", 1, 0)</f>
        <v>1</v>
      </c>
      <c r="G1905" s="12">
        <f>IF(I1905="South", 1, 0)</f>
        <v>0</v>
      </c>
      <c r="H1905" s="12">
        <f>IF(I1905="East", 1, 0)</f>
        <v>0</v>
      </c>
      <c r="I1905" s="12" t="s">
        <v>8</v>
      </c>
      <c r="J1905" s="12">
        <v>264.139510890959</v>
      </c>
      <c r="K1905" s="12">
        <f>B1905-200</f>
        <v>18.482109609904001</v>
      </c>
      <c r="L1905" s="12">
        <f>C1905-20</f>
        <v>-4.7127900289594002</v>
      </c>
      <c r="M1905" s="12">
        <f>D1905-150</f>
        <v>6</v>
      </c>
      <c r="N1905" s="12">
        <f>E1905-21</f>
        <v>4.0741497106014997</v>
      </c>
      <c r="O1905" s="12">
        <f>H1905-1</f>
        <v>-1</v>
      </c>
    </row>
    <row r="1906" spans="1:15" x14ac:dyDescent="0.3">
      <c r="A1906" s="12">
        <v>245.36782045397001</v>
      </c>
      <c r="B1906" s="12">
        <v>194.63489279978799</v>
      </c>
      <c r="C1906" s="12">
        <v>28.073893953549199</v>
      </c>
      <c r="D1906" s="12">
        <v>157</v>
      </c>
      <c r="E1906" s="12">
        <v>15.841999721103999</v>
      </c>
      <c r="F1906" s="12">
        <f>IF(I1906="North", 1, 0)</f>
        <v>0</v>
      </c>
      <c r="G1906" s="12">
        <f>IF(I1906="South", 1, 0)</f>
        <v>0</v>
      </c>
      <c r="H1906" s="12">
        <f>IF(I1906="East", 1, 0)</f>
        <v>1</v>
      </c>
      <c r="I1906" s="12" t="s">
        <v>7</v>
      </c>
      <c r="J1906" s="12">
        <v>245.36782045397001</v>
      </c>
      <c r="K1906" s="12">
        <f>B1906-200</f>
        <v>-5.3651072002120088</v>
      </c>
      <c r="L1906" s="12">
        <f>C1906-20</f>
        <v>8.0738939535491987</v>
      </c>
      <c r="M1906" s="12">
        <f>D1906-150</f>
        <v>7</v>
      </c>
      <c r="N1906" s="12">
        <f>E1906-21</f>
        <v>-5.1580002788960009</v>
      </c>
      <c r="O1906" s="12">
        <f>H1906-1</f>
        <v>0</v>
      </c>
    </row>
    <row r="1907" spans="1:15" x14ac:dyDescent="0.3">
      <c r="A1907" s="12">
        <v>304.24987850431597</v>
      </c>
      <c r="B1907" s="12">
        <v>222.385846290513</v>
      </c>
      <c r="C1907" s="12">
        <v>18.389859227539699</v>
      </c>
      <c r="D1907" s="12">
        <v>159</v>
      </c>
      <c r="E1907" s="12">
        <v>19.7936807688355</v>
      </c>
      <c r="F1907" s="12">
        <f>IF(I1907="North", 1, 0)</f>
        <v>1</v>
      </c>
      <c r="G1907" s="12">
        <f>IF(I1907="South", 1, 0)</f>
        <v>0</v>
      </c>
      <c r="H1907" s="12">
        <f>IF(I1907="East", 1, 0)</f>
        <v>0</v>
      </c>
      <c r="I1907" s="12" t="s">
        <v>8</v>
      </c>
      <c r="J1907" s="12">
        <v>304.24987850431597</v>
      </c>
      <c r="K1907" s="12">
        <f>B1907-200</f>
        <v>22.385846290513001</v>
      </c>
      <c r="L1907" s="12">
        <f>C1907-20</f>
        <v>-1.6101407724603014</v>
      </c>
      <c r="M1907" s="12">
        <f>D1907-150</f>
        <v>9</v>
      </c>
      <c r="N1907" s="12">
        <f>E1907-21</f>
        <v>-1.2063192311644997</v>
      </c>
      <c r="O1907" s="12">
        <f>H1907-1</f>
        <v>-1</v>
      </c>
    </row>
    <row r="1908" spans="1:15" x14ac:dyDescent="0.3">
      <c r="A1908" s="12">
        <v>211.28306292875999</v>
      </c>
      <c r="B1908" s="12">
        <v>121.45619239657501</v>
      </c>
      <c r="C1908" s="12">
        <v>26.627160545475299</v>
      </c>
      <c r="D1908" s="12">
        <v>172</v>
      </c>
      <c r="E1908" s="12">
        <v>22.314576103219199</v>
      </c>
      <c r="F1908" s="12">
        <f>IF(I1908="North", 1, 0)</f>
        <v>0</v>
      </c>
      <c r="G1908" s="12">
        <f>IF(I1908="South", 1, 0)</f>
        <v>0</v>
      </c>
      <c r="H1908" s="12">
        <f>IF(I1908="East", 1, 0)</f>
        <v>0</v>
      </c>
      <c r="I1908" s="12" t="s">
        <v>9</v>
      </c>
      <c r="J1908" s="12">
        <v>211.28306292875999</v>
      </c>
      <c r="K1908" s="12">
        <f>B1908-200</f>
        <v>-78.543807603424995</v>
      </c>
      <c r="L1908" s="12">
        <f>C1908-20</f>
        <v>6.6271605454752986</v>
      </c>
      <c r="M1908" s="12">
        <f>D1908-150</f>
        <v>22</v>
      </c>
      <c r="N1908" s="12">
        <f>E1908-21</f>
        <v>1.3145761032191992</v>
      </c>
      <c r="O1908" s="12">
        <f>H1908-1</f>
        <v>-1</v>
      </c>
    </row>
    <row r="1909" spans="1:15" x14ac:dyDescent="0.3">
      <c r="A1909" s="12">
        <v>242.43592463462801</v>
      </c>
      <c r="B1909" s="12">
        <v>143.66162655450901</v>
      </c>
      <c r="C1909" s="12">
        <v>12.965924952512299</v>
      </c>
      <c r="D1909" s="12">
        <v>150</v>
      </c>
      <c r="E1909" s="12">
        <v>18.704720344359501</v>
      </c>
      <c r="F1909" s="12">
        <f>IF(I1909="North", 1, 0)</f>
        <v>1</v>
      </c>
      <c r="G1909" s="12">
        <f>IF(I1909="South", 1, 0)</f>
        <v>0</v>
      </c>
      <c r="H1909" s="12">
        <f>IF(I1909="East", 1, 0)</f>
        <v>0</v>
      </c>
      <c r="I1909" s="12" t="s">
        <v>8</v>
      </c>
      <c r="J1909" s="12">
        <v>242.43592463462801</v>
      </c>
      <c r="K1909" s="12">
        <f>B1909-200</f>
        <v>-56.338373445490987</v>
      </c>
      <c r="L1909" s="12">
        <f>C1909-20</f>
        <v>-7.0340750474877005</v>
      </c>
      <c r="M1909" s="12">
        <f>D1909-150</f>
        <v>0</v>
      </c>
      <c r="N1909" s="12">
        <f>E1909-21</f>
        <v>-2.2952796556404991</v>
      </c>
      <c r="O1909" s="12">
        <f>H1909-1</f>
        <v>-1</v>
      </c>
    </row>
    <row r="1910" spans="1:15" x14ac:dyDescent="0.3">
      <c r="A1910" s="12">
        <v>194.92731034630299</v>
      </c>
      <c r="B1910" s="12">
        <v>140.30374968004699</v>
      </c>
      <c r="C1910" s="12">
        <v>22.929521005823201</v>
      </c>
      <c r="D1910" s="12">
        <v>149</v>
      </c>
      <c r="E1910" s="12">
        <v>24.132622624052701</v>
      </c>
      <c r="F1910" s="12">
        <f>IF(I1910="North", 1, 0)</f>
        <v>0</v>
      </c>
      <c r="G1910" s="12">
        <f>IF(I1910="South", 1, 0)</f>
        <v>1</v>
      </c>
      <c r="H1910" s="12">
        <f>IF(I1910="East", 1, 0)</f>
        <v>0</v>
      </c>
      <c r="I1910" s="12" t="s">
        <v>6</v>
      </c>
      <c r="J1910" s="12">
        <v>194.92731034630299</v>
      </c>
      <c r="K1910" s="12">
        <f>B1910-200</f>
        <v>-59.696250319953009</v>
      </c>
      <c r="L1910" s="12">
        <f>C1910-20</f>
        <v>2.9295210058232009</v>
      </c>
      <c r="M1910" s="12">
        <f>D1910-150</f>
        <v>-1</v>
      </c>
      <c r="N1910" s="12">
        <f>E1910-21</f>
        <v>3.1326226240527006</v>
      </c>
      <c r="O1910" s="12">
        <f>H1910-1</f>
        <v>-1</v>
      </c>
    </row>
    <row r="1911" spans="1:15" x14ac:dyDescent="0.3">
      <c r="A1911" s="12">
        <v>282.401034224272</v>
      </c>
      <c r="B1911" s="12">
        <v>207.14715473818501</v>
      </c>
      <c r="C1911" s="12">
        <v>16.3161493202618</v>
      </c>
      <c r="D1911" s="12">
        <v>167</v>
      </c>
      <c r="E1911" s="12">
        <v>18.724492099210501</v>
      </c>
      <c r="F1911" s="12">
        <f>IF(I1911="North", 1, 0)</f>
        <v>1</v>
      </c>
      <c r="G1911" s="12">
        <f>IF(I1911="South", 1, 0)</f>
        <v>0</v>
      </c>
      <c r="H1911" s="12">
        <f>IF(I1911="East", 1, 0)</f>
        <v>0</v>
      </c>
      <c r="I1911" s="12" t="s">
        <v>8</v>
      </c>
      <c r="J1911" s="12">
        <v>282.401034224272</v>
      </c>
      <c r="K1911" s="12">
        <f>B1911-200</f>
        <v>7.1471547381850087</v>
      </c>
      <c r="L1911" s="12">
        <f>C1911-20</f>
        <v>-3.6838506797381996</v>
      </c>
      <c r="M1911" s="12">
        <f>D1911-150</f>
        <v>17</v>
      </c>
      <c r="N1911" s="12">
        <f>E1911-21</f>
        <v>-2.2755079007894992</v>
      </c>
      <c r="O1911" s="12">
        <f>H1911-1</f>
        <v>-1</v>
      </c>
    </row>
    <row r="1912" spans="1:15" x14ac:dyDescent="0.3">
      <c r="A1912" s="12">
        <v>337.29472736088599</v>
      </c>
      <c r="B1912" s="12">
        <v>286.62574997425401</v>
      </c>
      <c r="C1912" s="12">
        <v>12.923664040379</v>
      </c>
      <c r="D1912" s="12">
        <v>171</v>
      </c>
      <c r="E1912" s="12">
        <v>26.6344779737836</v>
      </c>
      <c r="F1912" s="12">
        <f>IF(I1912="North", 1, 0)</f>
        <v>0</v>
      </c>
      <c r="G1912" s="12">
        <f>IF(I1912="South", 1, 0)</f>
        <v>0</v>
      </c>
      <c r="H1912" s="12">
        <f>IF(I1912="East", 1, 0)</f>
        <v>0</v>
      </c>
      <c r="I1912" s="12" t="s">
        <v>9</v>
      </c>
      <c r="J1912" s="12">
        <v>337.29472736088599</v>
      </c>
      <c r="K1912" s="12">
        <f>B1912-200</f>
        <v>86.625749974254006</v>
      </c>
      <c r="L1912" s="12">
        <f>C1912-20</f>
        <v>-7.0763359596209998</v>
      </c>
      <c r="M1912" s="12">
        <f>D1912-150</f>
        <v>21</v>
      </c>
      <c r="N1912" s="12">
        <f>E1912-21</f>
        <v>5.6344779737835999</v>
      </c>
      <c r="O1912" s="12">
        <f>H1912-1</f>
        <v>-1</v>
      </c>
    </row>
    <row r="1913" spans="1:15" x14ac:dyDescent="0.3">
      <c r="A1913" s="12">
        <v>354.97807716773298</v>
      </c>
      <c r="B1913" s="12">
        <v>311.56500730963103</v>
      </c>
      <c r="C1913" s="12">
        <v>21.092670212054699</v>
      </c>
      <c r="D1913" s="12">
        <v>142</v>
      </c>
      <c r="E1913" s="12">
        <v>20.4970148100169</v>
      </c>
      <c r="F1913" s="12">
        <f>IF(I1913="North", 1, 0)</f>
        <v>0</v>
      </c>
      <c r="G1913" s="12">
        <f>IF(I1913="South", 1, 0)</f>
        <v>1</v>
      </c>
      <c r="H1913" s="12">
        <f>IF(I1913="East", 1, 0)</f>
        <v>0</v>
      </c>
      <c r="I1913" s="12" t="s">
        <v>6</v>
      </c>
      <c r="J1913" s="12">
        <v>354.97807716773298</v>
      </c>
      <c r="K1913" s="12">
        <f>B1913-200</f>
        <v>111.56500730963103</v>
      </c>
      <c r="L1913" s="12">
        <f>C1913-20</f>
        <v>1.0926702120546992</v>
      </c>
      <c r="M1913" s="12">
        <f>D1913-150</f>
        <v>-8</v>
      </c>
      <c r="N1913" s="12">
        <f>E1913-21</f>
        <v>-0.50298518998310016</v>
      </c>
      <c r="O1913" s="12">
        <f>H1913-1</f>
        <v>-1</v>
      </c>
    </row>
    <row r="1914" spans="1:15" x14ac:dyDescent="0.3">
      <c r="A1914" s="12">
        <v>254.26719766964001</v>
      </c>
      <c r="B1914" s="12">
        <v>231.90255507203699</v>
      </c>
      <c r="C1914" s="12">
        <v>25.047358942979798</v>
      </c>
      <c r="D1914" s="12">
        <v>132</v>
      </c>
      <c r="E1914" s="12">
        <v>23.6850805468214</v>
      </c>
      <c r="F1914" s="12">
        <f>IF(I1914="North", 1, 0)</f>
        <v>1</v>
      </c>
      <c r="G1914" s="12">
        <f>IF(I1914="South", 1, 0)</f>
        <v>0</v>
      </c>
      <c r="H1914" s="12">
        <f>IF(I1914="East", 1, 0)</f>
        <v>0</v>
      </c>
      <c r="I1914" s="12" t="s">
        <v>8</v>
      </c>
      <c r="J1914" s="12">
        <v>254.26719766964001</v>
      </c>
      <c r="K1914" s="12">
        <f>B1914-200</f>
        <v>31.902555072036989</v>
      </c>
      <c r="L1914" s="12">
        <f>C1914-20</f>
        <v>5.0473589429797983</v>
      </c>
      <c r="M1914" s="12">
        <f>D1914-150</f>
        <v>-18</v>
      </c>
      <c r="N1914" s="12">
        <f>E1914-21</f>
        <v>2.6850805468213998</v>
      </c>
      <c r="O1914" s="12">
        <f>H1914-1</f>
        <v>-1</v>
      </c>
    </row>
    <row r="1915" spans="1:15" x14ac:dyDescent="0.3">
      <c r="A1915" s="12">
        <v>306.17792936624801</v>
      </c>
      <c r="B1915" s="12">
        <v>225.04222374722201</v>
      </c>
      <c r="C1915" s="12">
        <v>15.7752928070325</v>
      </c>
      <c r="D1915" s="12">
        <v>154</v>
      </c>
      <c r="E1915" s="12">
        <v>23.984095811931201</v>
      </c>
      <c r="F1915" s="12">
        <f>IF(I1915="North", 1, 0)</f>
        <v>0</v>
      </c>
      <c r="G1915" s="12">
        <f>IF(I1915="South", 1, 0)</f>
        <v>0</v>
      </c>
      <c r="H1915" s="12">
        <f>IF(I1915="East", 1, 0)</f>
        <v>1</v>
      </c>
      <c r="I1915" s="12" t="s">
        <v>7</v>
      </c>
      <c r="J1915" s="12">
        <v>306.17792936624801</v>
      </c>
      <c r="K1915" s="12">
        <f>B1915-200</f>
        <v>25.04222374722201</v>
      </c>
      <c r="L1915" s="12">
        <f>C1915-20</f>
        <v>-4.2247071929675002</v>
      </c>
      <c r="M1915" s="12">
        <f>D1915-150</f>
        <v>4</v>
      </c>
      <c r="N1915" s="12">
        <f>E1915-21</f>
        <v>2.9840958119312013</v>
      </c>
      <c r="O1915" s="12">
        <f>H1915-1</f>
        <v>0</v>
      </c>
    </row>
    <row r="1916" spans="1:15" x14ac:dyDescent="0.3">
      <c r="A1916" s="12">
        <v>216.76143910447101</v>
      </c>
      <c r="B1916" s="12">
        <v>109.947113292363</v>
      </c>
      <c r="C1916" s="12">
        <v>12.5049201977079</v>
      </c>
      <c r="D1916" s="12">
        <v>168</v>
      </c>
      <c r="E1916" s="12">
        <v>18.4898399890237</v>
      </c>
      <c r="F1916" s="12">
        <f>IF(I1916="North", 1, 0)</f>
        <v>0</v>
      </c>
      <c r="G1916" s="12">
        <f>IF(I1916="South", 1, 0)</f>
        <v>0</v>
      </c>
      <c r="H1916" s="12">
        <f>IF(I1916="East", 1, 0)</f>
        <v>1</v>
      </c>
      <c r="I1916" s="12" t="s">
        <v>7</v>
      </c>
      <c r="J1916" s="12">
        <v>216.76143910447101</v>
      </c>
      <c r="K1916" s="12">
        <f>B1916-200</f>
        <v>-90.052886707637001</v>
      </c>
      <c r="L1916" s="12">
        <f>C1916-20</f>
        <v>-7.4950798022920999</v>
      </c>
      <c r="M1916" s="12">
        <f>D1916-150</f>
        <v>18</v>
      </c>
      <c r="N1916" s="12">
        <f>E1916-21</f>
        <v>-2.5101600109762998</v>
      </c>
      <c r="O1916" s="12">
        <f>H1916-1</f>
        <v>0</v>
      </c>
    </row>
    <row r="1917" spans="1:15" x14ac:dyDescent="0.3">
      <c r="A1917" s="12">
        <v>231.56657265189699</v>
      </c>
      <c r="B1917" s="12">
        <v>172.866310013298</v>
      </c>
      <c r="C1917" s="12">
        <v>19.540776178325199</v>
      </c>
      <c r="D1917" s="12">
        <v>131</v>
      </c>
      <c r="E1917" s="12">
        <v>12.786053805376399</v>
      </c>
      <c r="F1917" s="12">
        <f>IF(I1917="North", 1, 0)</f>
        <v>0</v>
      </c>
      <c r="G1917" s="12">
        <f>IF(I1917="South", 1, 0)</f>
        <v>0</v>
      </c>
      <c r="H1917" s="12">
        <f>IF(I1917="East", 1, 0)</f>
        <v>1</v>
      </c>
      <c r="I1917" s="12" t="s">
        <v>7</v>
      </c>
      <c r="J1917" s="12">
        <v>231.56657265189699</v>
      </c>
      <c r="K1917" s="12">
        <f>B1917-200</f>
        <v>-27.133689986701995</v>
      </c>
      <c r="L1917" s="12">
        <f>C1917-20</f>
        <v>-0.4592238216748008</v>
      </c>
      <c r="M1917" s="12">
        <f>D1917-150</f>
        <v>-19</v>
      </c>
      <c r="N1917" s="12">
        <f>E1917-21</f>
        <v>-8.2139461946236008</v>
      </c>
      <c r="O1917" s="12">
        <f>H1917-1</f>
        <v>0</v>
      </c>
    </row>
    <row r="1918" spans="1:15" x14ac:dyDescent="0.3">
      <c r="A1918" s="12">
        <v>222.032997686507</v>
      </c>
      <c r="B1918" s="12">
        <v>160.61081240458799</v>
      </c>
      <c r="C1918" s="12">
        <v>19.562823356113999</v>
      </c>
      <c r="D1918" s="12">
        <v>150</v>
      </c>
      <c r="E1918" s="12">
        <v>22.4430230186553</v>
      </c>
      <c r="F1918" s="12">
        <f>IF(I1918="North", 1, 0)</f>
        <v>1</v>
      </c>
      <c r="G1918" s="12">
        <f>IF(I1918="South", 1, 0)</f>
        <v>0</v>
      </c>
      <c r="H1918" s="12">
        <f>IF(I1918="East", 1, 0)</f>
        <v>0</v>
      </c>
      <c r="I1918" s="12" t="s">
        <v>8</v>
      </c>
      <c r="J1918" s="12">
        <v>222.032997686507</v>
      </c>
      <c r="K1918" s="12">
        <f>B1918-200</f>
        <v>-39.389187595412011</v>
      </c>
      <c r="L1918" s="12">
        <f>C1918-20</f>
        <v>-0.43717664388600141</v>
      </c>
      <c r="M1918" s="12">
        <f>D1918-150</f>
        <v>0</v>
      </c>
      <c r="N1918" s="12">
        <f>E1918-21</f>
        <v>1.4430230186552997</v>
      </c>
      <c r="O1918" s="12">
        <f>H1918-1</f>
        <v>-1</v>
      </c>
    </row>
    <row r="1919" spans="1:15" x14ac:dyDescent="0.3">
      <c r="A1919" s="12">
        <v>206.82720028461401</v>
      </c>
      <c r="B1919" s="12">
        <v>168.95762008744401</v>
      </c>
      <c r="C1919" s="12">
        <v>22.741598137772399</v>
      </c>
      <c r="D1919" s="12">
        <v>144</v>
      </c>
      <c r="E1919" s="12">
        <v>21.2891533884994</v>
      </c>
      <c r="F1919" s="12">
        <f>IF(I1919="North", 1, 0)</f>
        <v>1</v>
      </c>
      <c r="G1919" s="12">
        <f>IF(I1919="South", 1, 0)</f>
        <v>0</v>
      </c>
      <c r="H1919" s="12">
        <f>IF(I1919="East", 1, 0)</f>
        <v>0</v>
      </c>
      <c r="I1919" s="12" t="s">
        <v>8</v>
      </c>
      <c r="J1919" s="12">
        <v>206.82720028461401</v>
      </c>
      <c r="K1919" s="12">
        <f>B1919-200</f>
        <v>-31.042379912555987</v>
      </c>
      <c r="L1919" s="12">
        <f>C1919-20</f>
        <v>2.7415981377723995</v>
      </c>
      <c r="M1919" s="12">
        <f>D1919-150</f>
        <v>-6</v>
      </c>
      <c r="N1919" s="12">
        <f>E1919-21</f>
        <v>0.28915338849940042</v>
      </c>
      <c r="O1919" s="12">
        <f>H1919-1</f>
        <v>-1</v>
      </c>
    </row>
    <row r="1920" spans="1:15" x14ac:dyDescent="0.3">
      <c r="A1920" s="12">
        <v>236.909911199693</v>
      </c>
      <c r="B1920" s="12">
        <v>191.59280907076001</v>
      </c>
      <c r="C1920" s="12">
        <v>24.7479728568224</v>
      </c>
      <c r="D1920" s="12">
        <v>155</v>
      </c>
      <c r="E1920" s="12">
        <v>23.2233041103005</v>
      </c>
      <c r="F1920" s="12">
        <f>IF(I1920="North", 1, 0)</f>
        <v>0</v>
      </c>
      <c r="G1920" s="12">
        <f>IF(I1920="South", 1, 0)</f>
        <v>0</v>
      </c>
      <c r="H1920" s="12">
        <f>IF(I1920="East", 1, 0)</f>
        <v>0</v>
      </c>
      <c r="I1920" s="12" t="s">
        <v>9</v>
      </c>
      <c r="J1920" s="12">
        <v>236.909911199693</v>
      </c>
      <c r="K1920" s="12">
        <f>B1920-200</f>
        <v>-8.407190929239988</v>
      </c>
      <c r="L1920" s="12">
        <f>C1920-20</f>
        <v>4.7479728568224004</v>
      </c>
      <c r="M1920" s="12">
        <f>D1920-150</f>
        <v>5</v>
      </c>
      <c r="N1920" s="12">
        <f>E1920-21</f>
        <v>2.2233041103005</v>
      </c>
      <c r="O1920" s="12">
        <f>H1920-1</f>
        <v>-1</v>
      </c>
    </row>
    <row r="1921" spans="1:15" x14ac:dyDescent="0.3">
      <c r="A1921" s="12">
        <v>231.92429733497301</v>
      </c>
      <c r="B1921" s="12">
        <v>176.39547111514301</v>
      </c>
      <c r="C1921" s="12">
        <v>19.702924093637499</v>
      </c>
      <c r="D1921" s="12">
        <v>150</v>
      </c>
      <c r="E1921" s="12">
        <v>20.0938901104686</v>
      </c>
      <c r="F1921" s="12">
        <f>IF(I1921="North", 1, 0)</f>
        <v>0</v>
      </c>
      <c r="G1921" s="12">
        <f>IF(I1921="South", 1, 0)</f>
        <v>1</v>
      </c>
      <c r="H1921" s="12">
        <f>IF(I1921="East", 1, 0)</f>
        <v>0</v>
      </c>
      <c r="I1921" s="12" t="s">
        <v>6</v>
      </c>
      <c r="J1921" s="12">
        <v>231.92429733497301</v>
      </c>
      <c r="K1921" s="12">
        <f>B1921-200</f>
        <v>-23.60452888485699</v>
      </c>
      <c r="L1921" s="12">
        <f>C1921-20</f>
        <v>-0.29707590636250103</v>
      </c>
      <c r="M1921" s="12">
        <f>D1921-150</f>
        <v>0</v>
      </c>
      <c r="N1921" s="12">
        <f>E1921-21</f>
        <v>-0.90610988953140037</v>
      </c>
      <c r="O1921" s="12">
        <f>H1921-1</f>
        <v>-1</v>
      </c>
    </row>
    <row r="1922" spans="1:15" x14ac:dyDescent="0.3">
      <c r="A1922" s="12">
        <v>134.81993081046701</v>
      </c>
      <c r="B1922" s="12">
        <v>101.03500948121</v>
      </c>
      <c r="C1922" s="12">
        <v>29.277516573971301</v>
      </c>
      <c r="D1922" s="12">
        <v>180</v>
      </c>
      <c r="E1922" s="12">
        <v>19.278289204797101</v>
      </c>
      <c r="F1922" s="12">
        <f>IF(I1922="North", 1, 0)</f>
        <v>0</v>
      </c>
      <c r="G1922" s="12">
        <f>IF(I1922="South", 1, 0)</f>
        <v>1</v>
      </c>
      <c r="H1922" s="12">
        <f>IF(I1922="East", 1, 0)</f>
        <v>0</v>
      </c>
      <c r="I1922" s="12" t="s">
        <v>6</v>
      </c>
      <c r="J1922" s="12">
        <v>134.81993081046701</v>
      </c>
      <c r="K1922" s="12">
        <f>B1922-200</f>
        <v>-98.964990518790003</v>
      </c>
      <c r="L1922" s="12">
        <f>C1922-20</f>
        <v>9.277516573971301</v>
      </c>
      <c r="M1922" s="12">
        <f>D1922-150</f>
        <v>30</v>
      </c>
      <c r="N1922" s="12">
        <f>E1922-21</f>
        <v>-1.7217107952028989</v>
      </c>
      <c r="O1922" s="12">
        <f>H1922-1</f>
        <v>-1</v>
      </c>
    </row>
    <row r="1923" spans="1:15" x14ac:dyDescent="0.3">
      <c r="A1923" s="12">
        <v>278.27398973642198</v>
      </c>
      <c r="B1923" s="12">
        <v>237.395512805876</v>
      </c>
      <c r="C1923" s="12">
        <v>21.121173722676399</v>
      </c>
      <c r="D1923" s="12">
        <v>151</v>
      </c>
      <c r="E1923" s="12">
        <v>29.033892043926699</v>
      </c>
      <c r="F1923" s="12">
        <f>IF(I1923="North", 1, 0)</f>
        <v>0</v>
      </c>
      <c r="G1923" s="12">
        <f>IF(I1923="South", 1, 0)</f>
        <v>1</v>
      </c>
      <c r="H1923" s="12">
        <f>IF(I1923="East", 1, 0)</f>
        <v>0</v>
      </c>
      <c r="I1923" s="12" t="s">
        <v>6</v>
      </c>
      <c r="J1923" s="12">
        <v>278.27398973642198</v>
      </c>
      <c r="K1923" s="12">
        <f>B1923-200</f>
        <v>37.395512805875995</v>
      </c>
      <c r="L1923" s="12">
        <f>C1923-20</f>
        <v>1.1211737226763994</v>
      </c>
      <c r="M1923" s="12">
        <f>D1923-150</f>
        <v>1</v>
      </c>
      <c r="N1923" s="12">
        <f>E1923-21</f>
        <v>8.0338920439266985</v>
      </c>
      <c r="O1923" s="12">
        <f>H1923-1</f>
        <v>-1</v>
      </c>
    </row>
    <row r="1924" spans="1:15" x14ac:dyDescent="0.3">
      <c r="A1924" s="12">
        <v>238.33139162439599</v>
      </c>
      <c r="B1924" s="12">
        <v>146.36284871300899</v>
      </c>
      <c r="C1924" s="12">
        <v>18.267867469965498</v>
      </c>
      <c r="D1924" s="12">
        <v>152</v>
      </c>
      <c r="E1924" s="12">
        <v>15.110583753956799</v>
      </c>
      <c r="F1924" s="12">
        <f>IF(I1924="North", 1, 0)</f>
        <v>0</v>
      </c>
      <c r="G1924" s="12">
        <f>IF(I1924="South", 1, 0)</f>
        <v>1</v>
      </c>
      <c r="H1924" s="12">
        <f>IF(I1924="East", 1, 0)</f>
        <v>0</v>
      </c>
      <c r="I1924" s="12" t="s">
        <v>6</v>
      </c>
      <c r="J1924" s="12">
        <v>238.33139162439599</v>
      </c>
      <c r="K1924" s="12">
        <f>B1924-200</f>
        <v>-53.637151286991013</v>
      </c>
      <c r="L1924" s="12">
        <f>C1924-20</f>
        <v>-1.7321325300345016</v>
      </c>
      <c r="M1924" s="12">
        <f>D1924-150</f>
        <v>2</v>
      </c>
      <c r="N1924" s="12">
        <f>E1924-21</f>
        <v>-5.8894162460432007</v>
      </c>
      <c r="O1924" s="12">
        <f>H1924-1</f>
        <v>-1</v>
      </c>
    </row>
    <row r="1925" spans="1:15" x14ac:dyDescent="0.3">
      <c r="A1925" s="12">
        <v>296.02666710101101</v>
      </c>
      <c r="B1925" s="12">
        <v>211.962343205557</v>
      </c>
      <c r="C1925" s="12">
        <v>11.9421632044858</v>
      </c>
      <c r="D1925" s="12">
        <v>146</v>
      </c>
      <c r="E1925" s="12">
        <v>23.935801913456899</v>
      </c>
      <c r="F1925" s="12">
        <f>IF(I1925="North", 1, 0)</f>
        <v>1</v>
      </c>
      <c r="G1925" s="12">
        <f>IF(I1925="South", 1, 0)</f>
        <v>0</v>
      </c>
      <c r="H1925" s="12">
        <f>IF(I1925="East", 1, 0)</f>
        <v>0</v>
      </c>
      <c r="I1925" s="12" t="s">
        <v>8</v>
      </c>
      <c r="J1925" s="12">
        <v>296.02666710101101</v>
      </c>
      <c r="K1925" s="12">
        <f>B1925-200</f>
        <v>11.962343205557005</v>
      </c>
      <c r="L1925" s="12">
        <f>C1925-20</f>
        <v>-8.0578367955142003</v>
      </c>
      <c r="M1925" s="12">
        <f>D1925-150</f>
        <v>-4</v>
      </c>
      <c r="N1925" s="12">
        <f>E1925-21</f>
        <v>2.9358019134568991</v>
      </c>
      <c r="O1925" s="12">
        <f>H1925-1</f>
        <v>-1</v>
      </c>
    </row>
    <row r="1926" spans="1:15" x14ac:dyDescent="0.3">
      <c r="A1926" s="12">
        <v>330.52849865063303</v>
      </c>
      <c r="B1926" s="12">
        <v>303.70413348749798</v>
      </c>
      <c r="C1926" s="12">
        <v>18.686702398419101</v>
      </c>
      <c r="D1926" s="12">
        <v>130</v>
      </c>
      <c r="E1926" s="12">
        <v>18.701592567266399</v>
      </c>
      <c r="F1926" s="12">
        <f>IF(I1926="North", 1, 0)</f>
        <v>1</v>
      </c>
      <c r="G1926" s="12">
        <f>IF(I1926="South", 1, 0)</f>
        <v>0</v>
      </c>
      <c r="H1926" s="12">
        <f>IF(I1926="East", 1, 0)</f>
        <v>0</v>
      </c>
      <c r="I1926" s="12" t="s">
        <v>8</v>
      </c>
      <c r="J1926" s="12">
        <v>330.52849865063303</v>
      </c>
      <c r="K1926" s="12">
        <f>B1926-200</f>
        <v>103.70413348749798</v>
      </c>
      <c r="L1926" s="12">
        <f>C1926-20</f>
        <v>-1.3132976015808993</v>
      </c>
      <c r="M1926" s="12">
        <f>D1926-150</f>
        <v>-20</v>
      </c>
      <c r="N1926" s="12">
        <f>E1926-21</f>
        <v>-2.298407432733601</v>
      </c>
      <c r="O1926" s="12">
        <f>H1926-1</f>
        <v>-1</v>
      </c>
    </row>
    <row r="1927" spans="1:15" x14ac:dyDescent="0.3">
      <c r="A1927" s="12">
        <v>224.023490183815</v>
      </c>
      <c r="B1927" s="12">
        <v>154.03077042067801</v>
      </c>
      <c r="C1927" s="12">
        <v>18.318065272944299</v>
      </c>
      <c r="D1927" s="12">
        <v>142</v>
      </c>
      <c r="E1927" s="12">
        <v>19.656885529038298</v>
      </c>
      <c r="F1927" s="12">
        <f>IF(I1927="North", 1, 0)</f>
        <v>0</v>
      </c>
      <c r="G1927" s="12">
        <f>IF(I1927="South", 1, 0)</f>
        <v>0</v>
      </c>
      <c r="H1927" s="12">
        <f>IF(I1927="East", 1, 0)</f>
        <v>0</v>
      </c>
      <c r="I1927" s="12" t="s">
        <v>9</v>
      </c>
      <c r="J1927" s="12">
        <v>224.023490183815</v>
      </c>
      <c r="K1927" s="12">
        <f>B1927-200</f>
        <v>-45.96922957932199</v>
      </c>
      <c r="L1927" s="12">
        <f>C1927-20</f>
        <v>-1.681934727055701</v>
      </c>
      <c r="M1927" s="12">
        <f>D1927-150</f>
        <v>-8</v>
      </c>
      <c r="N1927" s="12">
        <f>E1927-21</f>
        <v>-1.3431144709617016</v>
      </c>
      <c r="O1927" s="12">
        <f>H1927-1</f>
        <v>-1</v>
      </c>
    </row>
    <row r="1928" spans="1:15" x14ac:dyDescent="0.3">
      <c r="A1928" s="12">
        <v>138.17028626171401</v>
      </c>
      <c r="B1928" s="12">
        <v>73.485623862683497</v>
      </c>
      <c r="C1928" s="12">
        <v>24.8015239814073</v>
      </c>
      <c r="D1928" s="12">
        <v>151</v>
      </c>
      <c r="E1928" s="12">
        <v>19.731588669704099</v>
      </c>
      <c r="F1928" s="12">
        <f>IF(I1928="North", 1, 0)</f>
        <v>0</v>
      </c>
      <c r="G1928" s="12">
        <f>IF(I1928="South", 1, 0)</f>
        <v>1</v>
      </c>
      <c r="H1928" s="12">
        <f>IF(I1928="East", 1, 0)</f>
        <v>0</v>
      </c>
      <c r="I1928" s="12" t="s">
        <v>6</v>
      </c>
      <c r="J1928" s="12">
        <v>138.17028626171401</v>
      </c>
      <c r="K1928" s="12">
        <f>B1928-200</f>
        <v>-126.5143761373165</v>
      </c>
      <c r="L1928" s="12">
        <f>C1928-20</f>
        <v>4.8015239814072999</v>
      </c>
      <c r="M1928" s="12">
        <f>D1928-150</f>
        <v>1</v>
      </c>
      <c r="N1928" s="12">
        <f>E1928-21</f>
        <v>-1.2684113302959013</v>
      </c>
      <c r="O1928" s="12">
        <f>H1928-1</f>
        <v>-1</v>
      </c>
    </row>
    <row r="1929" spans="1:15" x14ac:dyDescent="0.3">
      <c r="A1929" s="12">
        <v>242.75191344968201</v>
      </c>
      <c r="B1929" s="12">
        <v>185.69978890599401</v>
      </c>
      <c r="C1929" s="12">
        <v>22.3124181203342</v>
      </c>
      <c r="D1929" s="12">
        <v>128</v>
      </c>
      <c r="E1929" s="12">
        <v>17.786262903314899</v>
      </c>
      <c r="F1929" s="12">
        <f>IF(I1929="North", 1, 0)</f>
        <v>1</v>
      </c>
      <c r="G1929" s="12">
        <f>IF(I1929="South", 1, 0)</f>
        <v>0</v>
      </c>
      <c r="H1929" s="12">
        <f>IF(I1929="East", 1, 0)</f>
        <v>0</v>
      </c>
      <c r="I1929" s="12" t="s">
        <v>8</v>
      </c>
      <c r="J1929" s="12">
        <v>242.75191344968201</v>
      </c>
      <c r="K1929" s="12">
        <f>B1929-200</f>
        <v>-14.300211094005988</v>
      </c>
      <c r="L1929" s="12">
        <f>C1929-20</f>
        <v>2.3124181203342005</v>
      </c>
      <c r="M1929" s="12">
        <f>D1929-150</f>
        <v>-22</v>
      </c>
      <c r="N1929" s="12">
        <f>E1929-21</f>
        <v>-3.2137370966851009</v>
      </c>
      <c r="O1929" s="12">
        <f>H1929-1</f>
        <v>-1</v>
      </c>
    </row>
    <row r="1930" spans="1:15" x14ac:dyDescent="0.3">
      <c r="A1930" s="12">
        <v>351.77185155068997</v>
      </c>
      <c r="B1930" s="12">
        <v>255.047981749928</v>
      </c>
      <c r="C1930" s="12">
        <v>14.103154391836901</v>
      </c>
      <c r="D1930" s="12">
        <v>154</v>
      </c>
      <c r="E1930" s="12">
        <v>23.284896840944899</v>
      </c>
      <c r="F1930" s="12">
        <f>IF(I1930="North", 1, 0)</f>
        <v>1</v>
      </c>
      <c r="G1930" s="12">
        <f>IF(I1930="South", 1, 0)</f>
        <v>0</v>
      </c>
      <c r="H1930" s="12">
        <f>IF(I1930="East", 1, 0)</f>
        <v>0</v>
      </c>
      <c r="I1930" s="12" t="s">
        <v>8</v>
      </c>
      <c r="J1930" s="12">
        <v>351.77185155068997</v>
      </c>
      <c r="K1930" s="12">
        <f>B1930-200</f>
        <v>55.047981749927999</v>
      </c>
      <c r="L1930" s="12">
        <f>C1930-20</f>
        <v>-5.8968456081630993</v>
      </c>
      <c r="M1930" s="12">
        <f>D1930-150</f>
        <v>4</v>
      </c>
      <c r="N1930" s="12">
        <f>E1930-21</f>
        <v>2.2848968409448993</v>
      </c>
      <c r="O1930" s="12">
        <f>H1930-1</f>
        <v>-1</v>
      </c>
    </row>
    <row r="1931" spans="1:15" x14ac:dyDescent="0.3">
      <c r="A1931" s="12">
        <v>360.186936569718</v>
      </c>
      <c r="B1931" s="12">
        <v>297.91737271102897</v>
      </c>
      <c r="C1931" s="12">
        <v>20.8612719320551</v>
      </c>
      <c r="D1931" s="12">
        <v>149</v>
      </c>
      <c r="E1931" s="12">
        <v>26.562574383799799</v>
      </c>
      <c r="F1931" s="12">
        <f>IF(I1931="North", 1, 0)</f>
        <v>1</v>
      </c>
      <c r="G1931" s="12">
        <f>IF(I1931="South", 1, 0)</f>
        <v>0</v>
      </c>
      <c r="H1931" s="12">
        <f>IF(I1931="East", 1, 0)</f>
        <v>0</v>
      </c>
      <c r="I1931" s="12" t="s">
        <v>8</v>
      </c>
      <c r="J1931" s="12">
        <v>360.186936569718</v>
      </c>
      <c r="K1931" s="12">
        <f>B1931-200</f>
        <v>97.917372711028975</v>
      </c>
      <c r="L1931" s="12">
        <f>C1931-20</f>
        <v>0.86127193205510011</v>
      </c>
      <c r="M1931" s="12">
        <f>D1931-150</f>
        <v>-1</v>
      </c>
      <c r="N1931" s="12">
        <f>E1931-21</f>
        <v>5.5625743837997987</v>
      </c>
      <c r="O1931" s="12">
        <f>H1931-1</f>
        <v>-1</v>
      </c>
    </row>
    <row r="1932" spans="1:15" x14ac:dyDescent="0.3">
      <c r="A1932" s="12">
        <v>222.64539668979501</v>
      </c>
      <c r="B1932" s="12">
        <v>138.52252027737899</v>
      </c>
      <c r="C1932" s="12">
        <v>23.357655858645199</v>
      </c>
      <c r="D1932" s="12">
        <v>151</v>
      </c>
      <c r="E1932" s="12">
        <v>22.8800546449866</v>
      </c>
      <c r="F1932" s="12">
        <f>IF(I1932="North", 1, 0)</f>
        <v>1</v>
      </c>
      <c r="G1932" s="12">
        <f>IF(I1932="South", 1, 0)</f>
        <v>0</v>
      </c>
      <c r="H1932" s="12">
        <f>IF(I1932="East", 1, 0)</f>
        <v>0</v>
      </c>
      <c r="I1932" s="12" t="s">
        <v>8</v>
      </c>
      <c r="J1932" s="12">
        <v>222.64539668979501</v>
      </c>
      <c r="K1932" s="12">
        <f>B1932-200</f>
        <v>-61.477479722621013</v>
      </c>
      <c r="L1932" s="12">
        <f>C1932-20</f>
        <v>3.3576558586451988</v>
      </c>
      <c r="M1932" s="12">
        <f>D1932-150</f>
        <v>1</v>
      </c>
      <c r="N1932" s="12">
        <f>E1932-21</f>
        <v>1.8800546449866005</v>
      </c>
      <c r="O1932" s="12">
        <f>H1932-1</f>
        <v>-1</v>
      </c>
    </row>
    <row r="1933" spans="1:15" x14ac:dyDescent="0.3">
      <c r="A1933" s="12">
        <v>250.784624292438</v>
      </c>
      <c r="B1933" s="12">
        <v>224.83496116182599</v>
      </c>
      <c r="C1933" s="12">
        <v>27.640156796939099</v>
      </c>
      <c r="D1933" s="12">
        <v>143</v>
      </c>
      <c r="E1933" s="12">
        <v>21.413527984848301</v>
      </c>
      <c r="F1933" s="12">
        <f>IF(I1933="North", 1, 0)</f>
        <v>0</v>
      </c>
      <c r="G1933" s="12">
        <f>IF(I1933="South", 1, 0)</f>
        <v>1</v>
      </c>
      <c r="H1933" s="12">
        <f>IF(I1933="East", 1, 0)</f>
        <v>0</v>
      </c>
      <c r="I1933" s="12" t="s">
        <v>6</v>
      </c>
      <c r="J1933" s="12">
        <v>250.784624292438</v>
      </c>
      <c r="K1933" s="12">
        <f>B1933-200</f>
        <v>24.834961161825987</v>
      </c>
      <c r="L1933" s="12">
        <f>C1933-20</f>
        <v>7.6401567969390989</v>
      </c>
      <c r="M1933" s="12">
        <f>D1933-150</f>
        <v>-7</v>
      </c>
      <c r="N1933" s="12">
        <f>E1933-21</f>
        <v>0.41352798484830089</v>
      </c>
      <c r="O1933" s="12">
        <f>H1933-1</f>
        <v>-1</v>
      </c>
    </row>
    <row r="1934" spans="1:15" x14ac:dyDescent="0.3">
      <c r="A1934" s="12">
        <v>262.90837463064798</v>
      </c>
      <c r="B1934" s="12">
        <v>176.73447716099699</v>
      </c>
      <c r="C1934" s="12">
        <v>24.437519837070202</v>
      </c>
      <c r="D1934" s="12">
        <v>175</v>
      </c>
      <c r="E1934" s="12">
        <v>17.054238003603</v>
      </c>
      <c r="F1934" s="12">
        <f>IF(I1934="North", 1, 0)</f>
        <v>0</v>
      </c>
      <c r="G1934" s="12">
        <f>IF(I1934="South", 1, 0)</f>
        <v>1</v>
      </c>
      <c r="H1934" s="12">
        <f>IF(I1934="East", 1, 0)</f>
        <v>0</v>
      </c>
      <c r="I1934" s="12" t="s">
        <v>6</v>
      </c>
      <c r="J1934" s="12">
        <v>262.90837463064798</v>
      </c>
      <c r="K1934" s="12">
        <f>B1934-200</f>
        <v>-23.265522839003012</v>
      </c>
      <c r="L1934" s="12">
        <f>C1934-20</f>
        <v>4.4375198370702016</v>
      </c>
      <c r="M1934" s="12">
        <f>D1934-150</f>
        <v>25</v>
      </c>
      <c r="N1934" s="12">
        <f>E1934-21</f>
        <v>-3.9457619963969996</v>
      </c>
      <c r="O1934" s="12">
        <f>H1934-1</f>
        <v>-1</v>
      </c>
    </row>
    <row r="1935" spans="1:15" x14ac:dyDescent="0.3">
      <c r="A1935" s="12">
        <v>208.89125646771799</v>
      </c>
      <c r="B1935" s="12">
        <v>194.70258228479301</v>
      </c>
      <c r="C1935" s="12">
        <v>23.804233271557301</v>
      </c>
      <c r="D1935" s="12">
        <v>128</v>
      </c>
      <c r="E1935" s="12">
        <v>23.067301063297801</v>
      </c>
      <c r="F1935" s="12">
        <f>IF(I1935="North", 1, 0)</f>
        <v>1</v>
      </c>
      <c r="G1935" s="12">
        <f>IF(I1935="South", 1, 0)</f>
        <v>0</v>
      </c>
      <c r="H1935" s="12">
        <f>IF(I1935="East", 1, 0)</f>
        <v>0</v>
      </c>
      <c r="I1935" s="12" t="s">
        <v>8</v>
      </c>
      <c r="J1935" s="12">
        <v>208.89125646771799</v>
      </c>
      <c r="K1935" s="12">
        <f>B1935-200</f>
        <v>-5.2974177152069899</v>
      </c>
      <c r="L1935" s="12">
        <f>C1935-20</f>
        <v>3.8042332715573011</v>
      </c>
      <c r="M1935" s="12">
        <f>D1935-150</f>
        <v>-22</v>
      </c>
      <c r="N1935" s="12">
        <f>E1935-21</f>
        <v>2.0673010632978013</v>
      </c>
      <c r="O1935" s="12">
        <f>H1935-1</f>
        <v>-1</v>
      </c>
    </row>
    <row r="1936" spans="1:15" x14ac:dyDescent="0.3">
      <c r="A1936" s="12">
        <v>369.225859870482</v>
      </c>
      <c r="B1936" s="12">
        <v>332.21716735085101</v>
      </c>
      <c r="C1936" s="12">
        <v>20.300429973075801</v>
      </c>
      <c r="D1936" s="12">
        <v>168</v>
      </c>
      <c r="E1936" s="12">
        <v>29.625398526917099</v>
      </c>
      <c r="F1936" s="12">
        <f>IF(I1936="North", 1, 0)</f>
        <v>0</v>
      </c>
      <c r="G1936" s="12">
        <f>IF(I1936="South", 1, 0)</f>
        <v>0</v>
      </c>
      <c r="H1936" s="12">
        <f>IF(I1936="East", 1, 0)</f>
        <v>1</v>
      </c>
      <c r="I1936" s="12" t="s">
        <v>7</v>
      </c>
      <c r="J1936" s="12">
        <v>369.225859870482</v>
      </c>
      <c r="K1936" s="12">
        <f>B1936-200</f>
        <v>132.21716735085101</v>
      </c>
      <c r="L1936" s="12">
        <f>C1936-20</f>
        <v>0.30042997307580066</v>
      </c>
      <c r="M1936" s="12">
        <f>D1936-150</f>
        <v>18</v>
      </c>
      <c r="N1936" s="12">
        <f>E1936-21</f>
        <v>8.625398526917099</v>
      </c>
      <c r="O1936" s="12">
        <f>H1936-1</f>
        <v>0</v>
      </c>
    </row>
    <row r="1937" spans="1:15" x14ac:dyDescent="0.3">
      <c r="A1937" s="12">
        <v>198.252186618069</v>
      </c>
      <c r="B1937" s="12">
        <v>124.851483580242</v>
      </c>
      <c r="C1937" s="12">
        <v>21.941560027117202</v>
      </c>
      <c r="D1937" s="12">
        <v>129</v>
      </c>
      <c r="E1937" s="12">
        <v>19.4772215048196</v>
      </c>
      <c r="F1937" s="12">
        <f>IF(I1937="North", 1, 0)</f>
        <v>0</v>
      </c>
      <c r="G1937" s="12">
        <f>IF(I1937="South", 1, 0)</f>
        <v>0</v>
      </c>
      <c r="H1937" s="12">
        <f>IF(I1937="East", 1, 0)</f>
        <v>0</v>
      </c>
      <c r="I1937" s="12" t="s">
        <v>9</v>
      </c>
      <c r="J1937" s="12">
        <v>198.252186618069</v>
      </c>
      <c r="K1937" s="12">
        <f>B1937-200</f>
        <v>-75.148516419757996</v>
      </c>
      <c r="L1937" s="12">
        <f>C1937-20</f>
        <v>1.9415600271172018</v>
      </c>
      <c r="M1937" s="12">
        <f>D1937-150</f>
        <v>-21</v>
      </c>
      <c r="N1937" s="12">
        <f>E1937-21</f>
        <v>-1.5227784951804004</v>
      </c>
      <c r="O1937" s="12">
        <f>H1937-1</f>
        <v>-1</v>
      </c>
    </row>
    <row r="1938" spans="1:15" x14ac:dyDescent="0.3">
      <c r="A1938" s="12">
        <v>269.78829771240402</v>
      </c>
      <c r="B1938" s="12">
        <v>212.686983074728</v>
      </c>
      <c r="C1938" s="12">
        <v>26.247524503530698</v>
      </c>
      <c r="D1938" s="12">
        <v>145</v>
      </c>
      <c r="E1938" s="12">
        <v>19.496065682592501</v>
      </c>
      <c r="F1938" s="12">
        <f>IF(I1938="North", 1, 0)</f>
        <v>0</v>
      </c>
      <c r="G1938" s="12">
        <f>IF(I1938="South", 1, 0)</f>
        <v>1</v>
      </c>
      <c r="H1938" s="12">
        <f>IF(I1938="East", 1, 0)</f>
        <v>0</v>
      </c>
      <c r="I1938" s="12" t="s">
        <v>6</v>
      </c>
      <c r="J1938" s="12">
        <v>269.78829771240402</v>
      </c>
      <c r="K1938" s="12">
        <f>B1938-200</f>
        <v>12.686983074728005</v>
      </c>
      <c r="L1938" s="12">
        <f>C1938-20</f>
        <v>6.2475245035306983</v>
      </c>
      <c r="M1938" s="12">
        <f>D1938-150</f>
        <v>-5</v>
      </c>
      <c r="N1938" s="12">
        <f>E1938-21</f>
        <v>-1.5039343174074986</v>
      </c>
      <c r="O1938" s="12">
        <f>H1938-1</f>
        <v>-1</v>
      </c>
    </row>
    <row r="1939" spans="1:15" x14ac:dyDescent="0.3">
      <c r="A1939" s="12">
        <v>297.798989765599</v>
      </c>
      <c r="B1939" s="12">
        <v>223.38465858827101</v>
      </c>
      <c r="C1939" s="12">
        <v>13.3361130126017</v>
      </c>
      <c r="D1939" s="12">
        <v>147</v>
      </c>
      <c r="E1939" s="12">
        <v>18.755643476075999</v>
      </c>
      <c r="F1939" s="12">
        <f>IF(I1939="North", 1, 0)</f>
        <v>0</v>
      </c>
      <c r="G1939" s="12">
        <f>IF(I1939="South", 1, 0)</f>
        <v>1</v>
      </c>
      <c r="H1939" s="12">
        <f>IF(I1939="East", 1, 0)</f>
        <v>0</v>
      </c>
      <c r="I1939" s="12" t="s">
        <v>6</v>
      </c>
      <c r="J1939" s="12">
        <v>297.798989765599</v>
      </c>
      <c r="K1939" s="12">
        <f>B1939-200</f>
        <v>23.384658588271009</v>
      </c>
      <c r="L1939" s="12">
        <f>C1939-20</f>
        <v>-6.6638869873982998</v>
      </c>
      <c r="M1939" s="12">
        <f>D1939-150</f>
        <v>-3</v>
      </c>
      <c r="N1939" s="12">
        <f>E1939-21</f>
        <v>-2.2443565239240009</v>
      </c>
      <c r="O1939" s="12">
        <f>H1939-1</f>
        <v>-1</v>
      </c>
    </row>
    <row r="1940" spans="1:15" x14ac:dyDescent="0.3">
      <c r="A1940" s="12">
        <v>317.33192451108602</v>
      </c>
      <c r="B1940" s="12">
        <v>254.28931624696699</v>
      </c>
      <c r="C1940" s="12">
        <v>18.252803363915199</v>
      </c>
      <c r="D1940" s="12">
        <v>155</v>
      </c>
      <c r="E1940" s="12">
        <v>19.042343062022301</v>
      </c>
      <c r="F1940" s="12">
        <f>IF(I1940="North", 1, 0)</f>
        <v>0</v>
      </c>
      <c r="G1940" s="12">
        <f>IF(I1940="South", 1, 0)</f>
        <v>0</v>
      </c>
      <c r="H1940" s="12">
        <f>IF(I1940="East", 1, 0)</f>
        <v>1</v>
      </c>
      <c r="I1940" s="12" t="s">
        <v>7</v>
      </c>
      <c r="J1940" s="12">
        <v>317.33192451108602</v>
      </c>
      <c r="K1940" s="12">
        <f>B1940-200</f>
        <v>54.28931624696699</v>
      </c>
      <c r="L1940" s="12">
        <f>C1940-20</f>
        <v>-1.7471966360848015</v>
      </c>
      <c r="M1940" s="12">
        <f>D1940-150</f>
        <v>5</v>
      </c>
      <c r="N1940" s="12">
        <f>E1940-21</f>
        <v>-1.9576569379776991</v>
      </c>
      <c r="O1940" s="12">
        <f>H1940-1</f>
        <v>0</v>
      </c>
    </row>
    <row r="1941" spans="1:15" x14ac:dyDescent="0.3">
      <c r="A1941" s="12">
        <v>258.99157145870498</v>
      </c>
      <c r="B1941" s="12">
        <v>204.89915767354401</v>
      </c>
      <c r="C1941" s="12">
        <v>16.137156256218699</v>
      </c>
      <c r="D1941" s="12">
        <v>137</v>
      </c>
      <c r="E1941" s="12">
        <v>10.0188017853104</v>
      </c>
      <c r="F1941" s="12">
        <f>IF(I1941="North", 1, 0)</f>
        <v>0</v>
      </c>
      <c r="G1941" s="12">
        <f>IF(I1941="South", 1, 0)</f>
        <v>1</v>
      </c>
      <c r="H1941" s="12">
        <f>IF(I1941="East", 1, 0)</f>
        <v>0</v>
      </c>
      <c r="I1941" s="12" t="s">
        <v>6</v>
      </c>
      <c r="J1941" s="12">
        <v>258.99157145870498</v>
      </c>
      <c r="K1941" s="12">
        <f>B1941-200</f>
        <v>4.8991576735440105</v>
      </c>
      <c r="L1941" s="12">
        <f>C1941-20</f>
        <v>-3.8628437437813012</v>
      </c>
      <c r="M1941" s="12">
        <f>D1941-150</f>
        <v>-13</v>
      </c>
      <c r="N1941" s="12">
        <f>E1941-21</f>
        <v>-10.9811982146896</v>
      </c>
      <c r="O1941" s="12">
        <f>H1941-1</f>
        <v>-1</v>
      </c>
    </row>
    <row r="1942" spans="1:15" x14ac:dyDescent="0.3">
      <c r="A1942" s="12">
        <v>277.58983596887799</v>
      </c>
      <c r="B1942" s="12">
        <v>215.40252697520501</v>
      </c>
      <c r="C1942" s="12">
        <v>21.8957655936306</v>
      </c>
      <c r="D1942" s="12">
        <v>144</v>
      </c>
      <c r="E1942" s="12">
        <v>22.6201415434228</v>
      </c>
      <c r="F1942" s="12">
        <f>IF(I1942="North", 1, 0)</f>
        <v>0</v>
      </c>
      <c r="G1942" s="12">
        <f>IF(I1942="South", 1, 0)</f>
        <v>0</v>
      </c>
      <c r="H1942" s="12">
        <f>IF(I1942="East", 1, 0)</f>
        <v>1</v>
      </c>
      <c r="I1942" s="12" t="s">
        <v>7</v>
      </c>
      <c r="J1942" s="12">
        <v>277.58983596887799</v>
      </c>
      <c r="K1942" s="12">
        <f>B1942-200</f>
        <v>15.402526975205006</v>
      </c>
      <c r="L1942" s="12">
        <f>C1942-20</f>
        <v>1.8957655936305997</v>
      </c>
      <c r="M1942" s="12">
        <f>D1942-150</f>
        <v>-6</v>
      </c>
      <c r="N1942" s="12">
        <f>E1942-21</f>
        <v>1.6201415434228004</v>
      </c>
      <c r="O1942" s="12">
        <f>H1942-1</f>
        <v>0</v>
      </c>
    </row>
    <row r="1943" spans="1:15" x14ac:dyDescent="0.3">
      <c r="A1943" s="12">
        <v>215.40305365618801</v>
      </c>
      <c r="B1943" s="12">
        <v>180.41757162891</v>
      </c>
      <c r="C1943" s="12">
        <v>26.151110878253899</v>
      </c>
      <c r="D1943" s="12">
        <v>144</v>
      </c>
      <c r="E1943" s="12">
        <v>17.617791294581501</v>
      </c>
      <c r="F1943" s="12">
        <f>IF(I1943="North", 1, 0)</f>
        <v>0</v>
      </c>
      <c r="G1943" s="12">
        <f>IF(I1943="South", 1, 0)</f>
        <v>0</v>
      </c>
      <c r="H1943" s="12">
        <f>IF(I1943="East", 1, 0)</f>
        <v>1</v>
      </c>
      <c r="I1943" s="12" t="s">
        <v>7</v>
      </c>
      <c r="J1943" s="12">
        <v>215.40305365618801</v>
      </c>
      <c r="K1943" s="12">
        <f>B1943-200</f>
        <v>-19.582428371090003</v>
      </c>
      <c r="L1943" s="12">
        <f>C1943-20</f>
        <v>6.151110878253899</v>
      </c>
      <c r="M1943" s="12">
        <f>D1943-150</f>
        <v>-6</v>
      </c>
      <c r="N1943" s="12">
        <f>E1943-21</f>
        <v>-3.3822087054184991</v>
      </c>
      <c r="O1943" s="12">
        <f>H1943-1</f>
        <v>0</v>
      </c>
    </row>
    <row r="1944" spans="1:15" x14ac:dyDescent="0.3">
      <c r="A1944" s="12">
        <v>258.52526052441402</v>
      </c>
      <c r="B1944" s="12">
        <v>213.45634706225499</v>
      </c>
      <c r="C1944" s="12">
        <v>17.015128566394601</v>
      </c>
      <c r="D1944" s="12">
        <v>135</v>
      </c>
      <c r="E1944" s="12">
        <v>14.558947524832799</v>
      </c>
      <c r="F1944" s="12">
        <f>IF(I1944="North", 1, 0)</f>
        <v>1</v>
      </c>
      <c r="G1944" s="12">
        <f>IF(I1944="South", 1, 0)</f>
        <v>0</v>
      </c>
      <c r="H1944" s="12">
        <f>IF(I1944="East", 1, 0)</f>
        <v>0</v>
      </c>
      <c r="I1944" s="12" t="s">
        <v>8</v>
      </c>
      <c r="J1944" s="12">
        <v>258.52526052441402</v>
      </c>
      <c r="K1944" s="12">
        <f>B1944-200</f>
        <v>13.456347062254991</v>
      </c>
      <c r="L1944" s="12">
        <f>C1944-20</f>
        <v>-2.9848714336053987</v>
      </c>
      <c r="M1944" s="12">
        <f>D1944-150</f>
        <v>-15</v>
      </c>
      <c r="N1944" s="12">
        <f>E1944-21</f>
        <v>-6.4410524751672007</v>
      </c>
      <c r="O1944" s="12">
        <f>H1944-1</f>
        <v>-1</v>
      </c>
    </row>
    <row r="1945" spans="1:15" x14ac:dyDescent="0.3">
      <c r="A1945" s="12">
        <v>260.22918134575798</v>
      </c>
      <c r="B1945" s="12">
        <v>182.84038622512901</v>
      </c>
      <c r="C1945" s="12">
        <v>8.0484781626528097</v>
      </c>
      <c r="D1945" s="12">
        <v>149</v>
      </c>
      <c r="E1945" s="12">
        <v>24.012759798930102</v>
      </c>
      <c r="F1945" s="12">
        <f>IF(I1945="North", 1, 0)</f>
        <v>0</v>
      </c>
      <c r="G1945" s="12">
        <f>IF(I1945="South", 1, 0)</f>
        <v>1</v>
      </c>
      <c r="H1945" s="12">
        <f>IF(I1945="East", 1, 0)</f>
        <v>0</v>
      </c>
      <c r="I1945" s="12" t="s">
        <v>6</v>
      </c>
      <c r="J1945" s="12">
        <v>260.22918134575798</v>
      </c>
      <c r="K1945" s="12">
        <f>B1945-200</f>
        <v>-17.159613774870991</v>
      </c>
      <c r="L1945" s="12">
        <f>C1945-20</f>
        <v>-11.95152183734719</v>
      </c>
      <c r="M1945" s="12">
        <f>D1945-150</f>
        <v>-1</v>
      </c>
      <c r="N1945" s="12">
        <f>E1945-21</f>
        <v>3.0127597989301016</v>
      </c>
      <c r="O1945" s="12">
        <f>H1945-1</f>
        <v>-1</v>
      </c>
    </row>
    <row r="1946" spans="1:15" x14ac:dyDescent="0.3">
      <c r="A1946" s="12">
        <v>300.149712492167</v>
      </c>
      <c r="B1946" s="12">
        <v>231.07859449280201</v>
      </c>
      <c r="C1946" s="12">
        <v>17.9388962748776</v>
      </c>
      <c r="D1946" s="12">
        <v>159</v>
      </c>
      <c r="E1946" s="12">
        <v>16.6719288598322</v>
      </c>
      <c r="F1946" s="12">
        <f>IF(I1946="North", 1, 0)</f>
        <v>0</v>
      </c>
      <c r="G1946" s="12">
        <f>IF(I1946="South", 1, 0)</f>
        <v>0</v>
      </c>
      <c r="H1946" s="12">
        <f>IF(I1946="East", 1, 0)</f>
        <v>0</v>
      </c>
      <c r="I1946" s="12" t="s">
        <v>9</v>
      </c>
      <c r="J1946" s="12">
        <v>300.149712492167</v>
      </c>
      <c r="K1946" s="12">
        <f>B1946-200</f>
        <v>31.078594492802011</v>
      </c>
      <c r="L1946" s="12">
        <f>C1946-20</f>
        <v>-2.0611037251224005</v>
      </c>
      <c r="M1946" s="12">
        <f>D1946-150</f>
        <v>9</v>
      </c>
      <c r="N1946" s="12">
        <f>E1946-21</f>
        <v>-4.3280711401678005</v>
      </c>
      <c r="O1946" s="12">
        <f>H1946-1</f>
        <v>-1</v>
      </c>
    </row>
    <row r="1947" spans="1:15" x14ac:dyDescent="0.3">
      <c r="A1947" s="12">
        <v>206.994100483045</v>
      </c>
      <c r="B1947" s="12">
        <v>181.519483197818</v>
      </c>
      <c r="C1947" s="12">
        <v>24.567368660086998</v>
      </c>
      <c r="D1947" s="12">
        <v>155</v>
      </c>
      <c r="E1947" s="12">
        <v>19.6453237844649</v>
      </c>
      <c r="F1947" s="12">
        <f>IF(I1947="North", 1, 0)</f>
        <v>0</v>
      </c>
      <c r="G1947" s="12">
        <f>IF(I1947="South", 1, 0)</f>
        <v>0</v>
      </c>
      <c r="H1947" s="12">
        <f>IF(I1947="East", 1, 0)</f>
        <v>1</v>
      </c>
      <c r="I1947" s="12" t="s">
        <v>7</v>
      </c>
      <c r="J1947" s="12">
        <v>206.994100483045</v>
      </c>
      <c r="K1947" s="12">
        <f>B1947-200</f>
        <v>-18.480516802181995</v>
      </c>
      <c r="L1947" s="12">
        <f>C1947-20</f>
        <v>4.5673686600869985</v>
      </c>
      <c r="M1947" s="12">
        <f>D1947-150</f>
        <v>5</v>
      </c>
      <c r="N1947" s="12">
        <f>E1947-21</f>
        <v>-1.3546762155351004</v>
      </c>
      <c r="O1947" s="12">
        <f>H1947-1</f>
        <v>0</v>
      </c>
    </row>
    <row r="1948" spans="1:15" x14ac:dyDescent="0.3">
      <c r="A1948" s="12">
        <v>268.608411277051</v>
      </c>
      <c r="B1948" s="12">
        <v>218.85501969510901</v>
      </c>
      <c r="C1948" s="12">
        <v>22.688149514749298</v>
      </c>
      <c r="D1948" s="12">
        <v>132</v>
      </c>
      <c r="E1948" s="12">
        <v>26.865769564754299</v>
      </c>
      <c r="F1948" s="12">
        <f>IF(I1948="North", 1, 0)</f>
        <v>0</v>
      </c>
      <c r="G1948" s="12">
        <f>IF(I1948="South", 1, 0)</f>
        <v>0</v>
      </c>
      <c r="H1948" s="12">
        <f>IF(I1948="East", 1, 0)</f>
        <v>0</v>
      </c>
      <c r="I1948" s="12" t="s">
        <v>9</v>
      </c>
      <c r="J1948" s="12">
        <v>268.608411277051</v>
      </c>
      <c r="K1948" s="12">
        <f>B1948-200</f>
        <v>18.855019695109007</v>
      </c>
      <c r="L1948" s="12">
        <f>C1948-20</f>
        <v>2.6881495147492984</v>
      </c>
      <c r="M1948" s="12">
        <f>D1948-150</f>
        <v>-18</v>
      </c>
      <c r="N1948" s="12">
        <f>E1948-21</f>
        <v>5.8657695647542987</v>
      </c>
      <c r="O1948" s="12">
        <f>H1948-1</f>
        <v>-1</v>
      </c>
    </row>
    <row r="1949" spans="1:15" x14ac:dyDescent="0.3">
      <c r="A1949" s="12">
        <v>284.12740342924798</v>
      </c>
      <c r="B1949" s="12">
        <v>198.536859315751</v>
      </c>
      <c r="C1949" s="12">
        <v>22.140931239052801</v>
      </c>
      <c r="D1949" s="12">
        <v>157</v>
      </c>
      <c r="E1949" s="12">
        <v>15.363136807901901</v>
      </c>
      <c r="F1949" s="12">
        <f>IF(I1949="North", 1, 0)</f>
        <v>1</v>
      </c>
      <c r="G1949" s="12">
        <f>IF(I1949="South", 1, 0)</f>
        <v>0</v>
      </c>
      <c r="H1949" s="12">
        <f>IF(I1949="East", 1, 0)</f>
        <v>0</v>
      </c>
      <c r="I1949" s="12" t="s">
        <v>8</v>
      </c>
      <c r="J1949" s="12">
        <v>284.12740342924798</v>
      </c>
      <c r="K1949" s="12">
        <f>B1949-200</f>
        <v>-1.463140684248998</v>
      </c>
      <c r="L1949" s="12">
        <f>C1949-20</f>
        <v>2.1409312390528008</v>
      </c>
      <c r="M1949" s="12">
        <f>D1949-150</f>
        <v>7</v>
      </c>
      <c r="N1949" s="12">
        <f>E1949-21</f>
        <v>-5.6368631920980992</v>
      </c>
      <c r="O1949" s="12">
        <f>H1949-1</f>
        <v>-1</v>
      </c>
    </row>
    <row r="1950" spans="1:15" x14ac:dyDescent="0.3">
      <c r="A1950" s="12">
        <v>312.448412220975</v>
      </c>
      <c r="B1950" s="12">
        <v>256.30251253860803</v>
      </c>
      <c r="C1950" s="12">
        <v>18.600033490627599</v>
      </c>
      <c r="D1950" s="12">
        <v>163</v>
      </c>
      <c r="E1950" s="12">
        <v>14.8696070616089</v>
      </c>
      <c r="F1950" s="12">
        <f>IF(I1950="North", 1, 0)</f>
        <v>0</v>
      </c>
      <c r="G1950" s="12">
        <f>IF(I1950="South", 1, 0)</f>
        <v>1</v>
      </c>
      <c r="H1950" s="12">
        <f>IF(I1950="East", 1, 0)</f>
        <v>0</v>
      </c>
      <c r="I1950" s="12" t="s">
        <v>6</v>
      </c>
      <c r="J1950" s="12">
        <v>312.448412220975</v>
      </c>
      <c r="K1950" s="12">
        <f>B1950-200</f>
        <v>56.302512538608028</v>
      </c>
      <c r="L1950" s="12">
        <f>C1950-20</f>
        <v>-1.3999665093724012</v>
      </c>
      <c r="M1950" s="12">
        <f>D1950-150</f>
        <v>13</v>
      </c>
      <c r="N1950" s="12">
        <f>E1950-21</f>
        <v>-6.1303929383911004</v>
      </c>
      <c r="O1950" s="12">
        <f>H1950-1</f>
        <v>-1</v>
      </c>
    </row>
    <row r="1951" spans="1:15" x14ac:dyDescent="0.3">
      <c r="A1951" s="12">
        <v>325.39541734048902</v>
      </c>
      <c r="B1951" s="12">
        <v>197.43031382057501</v>
      </c>
      <c r="C1951" s="12">
        <v>13.604846318901</v>
      </c>
      <c r="D1951" s="12">
        <v>157</v>
      </c>
      <c r="E1951" s="12">
        <v>22.077224758249301</v>
      </c>
      <c r="F1951" s="12">
        <f>IF(I1951="North", 1, 0)</f>
        <v>1</v>
      </c>
      <c r="G1951" s="12">
        <f>IF(I1951="South", 1, 0)</f>
        <v>0</v>
      </c>
      <c r="H1951" s="12">
        <f>IF(I1951="East", 1, 0)</f>
        <v>0</v>
      </c>
      <c r="I1951" s="12" t="s">
        <v>8</v>
      </c>
      <c r="J1951" s="12">
        <v>325.39541734048902</v>
      </c>
      <c r="K1951" s="12">
        <f>B1951-200</f>
        <v>-2.5696861794249912</v>
      </c>
      <c r="L1951" s="12">
        <f>C1951-20</f>
        <v>-6.395153681099</v>
      </c>
      <c r="M1951" s="12">
        <f>D1951-150</f>
        <v>7</v>
      </c>
      <c r="N1951" s="12">
        <f>E1951-21</f>
        <v>1.0772247582493009</v>
      </c>
      <c r="O1951" s="12">
        <f>H1951-1</f>
        <v>-1</v>
      </c>
    </row>
    <row r="1952" spans="1:15" x14ac:dyDescent="0.3">
      <c r="A1952" s="12">
        <v>173.91611195082001</v>
      </c>
      <c r="B1952" s="12">
        <v>111.348376589655</v>
      </c>
      <c r="C1952" s="12">
        <v>22.576471608122301</v>
      </c>
      <c r="D1952" s="12">
        <v>146</v>
      </c>
      <c r="E1952" s="12">
        <v>25.597949456041398</v>
      </c>
      <c r="F1952" s="12">
        <f>IF(I1952="North", 1, 0)</f>
        <v>1</v>
      </c>
      <c r="G1952" s="12">
        <f>IF(I1952="South", 1, 0)</f>
        <v>0</v>
      </c>
      <c r="H1952" s="12">
        <f>IF(I1952="East", 1, 0)</f>
        <v>0</v>
      </c>
      <c r="I1952" s="12" t="s">
        <v>8</v>
      </c>
      <c r="J1952" s="12">
        <v>173.91611195082001</v>
      </c>
      <c r="K1952" s="12">
        <f>B1952-200</f>
        <v>-88.651623410344996</v>
      </c>
      <c r="L1952" s="12">
        <f>C1952-20</f>
        <v>2.5764716081223007</v>
      </c>
      <c r="M1952" s="12">
        <f>D1952-150</f>
        <v>-4</v>
      </c>
      <c r="N1952" s="12">
        <f>E1952-21</f>
        <v>4.5979494560413983</v>
      </c>
      <c r="O1952" s="12">
        <f>H1952-1</f>
        <v>-1</v>
      </c>
    </row>
    <row r="1953" spans="1:15" x14ac:dyDescent="0.3">
      <c r="A1953" s="12">
        <v>316.03117708445302</v>
      </c>
      <c r="B1953" s="12">
        <v>263.09607503569902</v>
      </c>
      <c r="C1953" s="12">
        <v>15.8285909498268</v>
      </c>
      <c r="D1953" s="12">
        <v>154</v>
      </c>
      <c r="E1953" s="12">
        <v>14.702633129072099</v>
      </c>
      <c r="F1953" s="12">
        <f>IF(I1953="North", 1, 0)</f>
        <v>0</v>
      </c>
      <c r="G1953" s="12">
        <f>IF(I1953="South", 1, 0)</f>
        <v>0</v>
      </c>
      <c r="H1953" s="12">
        <f>IF(I1953="East", 1, 0)</f>
        <v>0</v>
      </c>
      <c r="I1953" s="12" t="s">
        <v>9</v>
      </c>
      <c r="J1953" s="12">
        <v>316.03117708445302</v>
      </c>
      <c r="K1953" s="12">
        <f>B1953-200</f>
        <v>63.096075035699016</v>
      </c>
      <c r="L1953" s="12">
        <f>C1953-20</f>
        <v>-4.1714090501731995</v>
      </c>
      <c r="M1953" s="12">
        <f>D1953-150</f>
        <v>4</v>
      </c>
      <c r="N1953" s="12">
        <f>E1953-21</f>
        <v>-6.2973668709279007</v>
      </c>
      <c r="O1953" s="12">
        <f>H1953-1</f>
        <v>-1</v>
      </c>
    </row>
    <row r="1954" spans="1:15" x14ac:dyDescent="0.3">
      <c r="A1954" s="12">
        <v>200.436340763658</v>
      </c>
      <c r="B1954" s="12">
        <v>154.71338495686899</v>
      </c>
      <c r="C1954" s="12">
        <v>30.9204836669022</v>
      </c>
      <c r="D1954" s="12">
        <v>150</v>
      </c>
      <c r="E1954" s="12">
        <v>22.630758947348699</v>
      </c>
      <c r="F1954" s="12">
        <f>IF(I1954="North", 1, 0)</f>
        <v>0</v>
      </c>
      <c r="G1954" s="12">
        <f>IF(I1954="South", 1, 0)</f>
        <v>0</v>
      </c>
      <c r="H1954" s="12">
        <f>IF(I1954="East", 1, 0)</f>
        <v>0</v>
      </c>
      <c r="I1954" s="12" t="s">
        <v>9</v>
      </c>
      <c r="J1954" s="12">
        <v>200.436340763658</v>
      </c>
      <c r="K1954" s="12">
        <f>B1954-200</f>
        <v>-45.286615043131007</v>
      </c>
      <c r="L1954" s="12">
        <f>C1954-20</f>
        <v>10.9204836669022</v>
      </c>
      <c r="M1954" s="12">
        <f>D1954-150</f>
        <v>0</v>
      </c>
      <c r="N1954" s="12">
        <f>E1954-21</f>
        <v>1.6307589473486992</v>
      </c>
      <c r="O1954" s="12">
        <f>H1954-1</f>
        <v>-1</v>
      </c>
    </row>
    <row r="1955" spans="1:15" x14ac:dyDescent="0.3">
      <c r="A1955" s="12">
        <v>226.317190901629</v>
      </c>
      <c r="B1955" s="12">
        <v>167.31168306755899</v>
      </c>
      <c r="C1955" s="12">
        <v>22.852536041772499</v>
      </c>
      <c r="D1955" s="12">
        <v>146</v>
      </c>
      <c r="E1955" s="12">
        <v>23.323998159846699</v>
      </c>
      <c r="F1955" s="12">
        <f>IF(I1955="North", 1, 0)</f>
        <v>0</v>
      </c>
      <c r="G1955" s="12">
        <f>IF(I1955="South", 1, 0)</f>
        <v>0</v>
      </c>
      <c r="H1955" s="12">
        <f>IF(I1955="East", 1, 0)</f>
        <v>1</v>
      </c>
      <c r="I1955" s="12" t="s">
        <v>7</v>
      </c>
      <c r="J1955" s="12">
        <v>226.317190901629</v>
      </c>
      <c r="K1955" s="12">
        <f>B1955-200</f>
        <v>-32.688316932441012</v>
      </c>
      <c r="L1955" s="12">
        <f>C1955-20</f>
        <v>2.852536041772499</v>
      </c>
      <c r="M1955" s="12">
        <f>D1955-150</f>
        <v>-4</v>
      </c>
      <c r="N1955" s="12">
        <f>E1955-21</f>
        <v>2.323998159846699</v>
      </c>
      <c r="O1955" s="12">
        <f>H1955-1</f>
        <v>0</v>
      </c>
    </row>
    <row r="1956" spans="1:15" x14ac:dyDescent="0.3">
      <c r="A1956" s="12">
        <v>218.84857102199601</v>
      </c>
      <c r="B1956" s="12">
        <v>170.21693529782499</v>
      </c>
      <c r="C1956" s="12">
        <v>17.096758487230201</v>
      </c>
      <c r="D1956" s="12">
        <v>125</v>
      </c>
      <c r="E1956" s="12">
        <v>12.763358065230699</v>
      </c>
      <c r="F1956" s="12">
        <f>IF(I1956="North", 1, 0)</f>
        <v>0</v>
      </c>
      <c r="G1956" s="12">
        <f>IF(I1956="South", 1, 0)</f>
        <v>1</v>
      </c>
      <c r="H1956" s="12">
        <f>IF(I1956="East", 1, 0)</f>
        <v>0</v>
      </c>
      <c r="I1956" s="12" t="s">
        <v>6</v>
      </c>
      <c r="J1956" s="12">
        <v>218.84857102199601</v>
      </c>
      <c r="K1956" s="12">
        <f>B1956-200</f>
        <v>-29.783064702175011</v>
      </c>
      <c r="L1956" s="12">
        <f>C1956-20</f>
        <v>-2.9032415127697995</v>
      </c>
      <c r="M1956" s="12">
        <f>D1956-150</f>
        <v>-25</v>
      </c>
      <c r="N1956" s="12">
        <f>E1956-21</f>
        <v>-8.2366419347693007</v>
      </c>
      <c r="O1956" s="12">
        <f>H1956-1</f>
        <v>-1</v>
      </c>
    </row>
    <row r="1957" spans="1:15" x14ac:dyDescent="0.3">
      <c r="A1957" s="12">
        <v>294.34910004949802</v>
      </c>
      <c r="B1957" s="12">
        <v>268.72190465853998</v>
      </c>
      <c r="C1957" s="12">
        <v>16.943073763056798</v>
      </c>
      <c r="D1957" s="12">
        <v>146</v>
      </c>
      <c r="E1957" s="12">
        <v>24.1940053516288</v>
      </c>
      <c r="F1957" s="12">
        <f>IF(I1957="North", 1, 0)</f>
        <v>1</v>
      </c>
      <c r="G1957" s="12">
        <f>IF(I1957="South", 1, 0)</f>
        <v>0</v>
      </c>
      <c r="H1957" s="12">
        <f>IF(I1957="East", 1, 0)</f>
        <v>0</v>
      </c>
      <c r="I1957" s="12" t="s">
        <v>8</v>
      </c>
      <c r="J1957" s="12">
        <v>294.34910004949802</v>
      </c>
      <c r="K1957" s="12">
        <f>B1957-200</f>
        <v>68.721904658539984</v>
      </c>
      <c r="L1957" s="12">
        <f>C1957-20</f>
        <v>-3.0569262369432018</v>
      </c>
      <c r="M1957" s="12">
        <f>D1957-150</f>
        <v>-4</v>
      </c>
      <c r="N1957" s="12">
        <f>E1957-21</f>
        <v>3.1940053516287996</v>
      </c>
      <c r="O1957" s="12">
        <f>H1957-1</f>
        <v>-1</v>
      </c>
    </row>
    <row r="1958" spans="1:15" x14ac:dyDescent="0.3">
      <c r="A1958" s="12">
        <v>169.33657765797699</v>
      </c>
      <c r="B1958" s="12">
        <v>93.216289301065203</v>
      </c>
      <c r="C1958" s="12">
        <v>19.535278966932001</v>
      </c>
      <c r="D1958" s="12">
        <v>158</v>
      </c>
      <c r="E1958" s="12">
        <v>24.506423519368699</v>
      </c>
      <c r="F1958" s="12">
        <f>IF(I1958="North", 1, 0)</f>
        <v>0</v>
      </c>
      <c r="G1958" s="12">
        <f>IF(I1958="South", 1, 0)</f>
        <v>0</v>
      </c>
      <c r="H1958" s="12">
        <f>IF(I1958="East", 1, 0)</f>
        <v>1</v>
      </c>
      <c r="I1958" s="12" t="s">
        <v>7</v>
      </c>
      <c r="J1958" s="12">
        <v>169.33657765797699</v>
      </c>
      <c r="K1958" s="12">
        <f>B1958-200</f>
        <v>-106.7837106989348</v>
      </c>
      <c r="L1958" s="12">
        <f>C1958-20</f>
        <v>-0.46472103306799895</v>
      </c>
      <c r="M1958" s="12">
        <f>D1958-150</f>
        <v>8</v>
      </c>
      <c r="N1958" s="12">
        <f>E1958-21</f>
        <v>3.506423519368699</v>
      </c>
      <c r="O1958" s="12">
        <f>H1958-1</f>
        <v>0</v>
      </c>
    </row>
    <row r="1959" spans="1:15" x14ac:dyDescent="0.3">
      <c r="A1959" s="12">
        <v>371.25264876329101</v>
      </c>
      <c r="B1959" s="12">
        <v>356.88742668299898</v>
      </c>
      <c r="C1959" s="12">
        <v>18.802490389891201</v>
      </c>
      <c r="D1959" s="12">
        <v>123</v>
      </c>
      <c r="E1959" s="12">
        <v>19.752857706975899</v>
      </c>
      <c r="F1959" s="12">
        <f>IF(I1959="North", 1, 0)</f>
        <v>0</v>
      </c>
      <c r="G1959" s="12">
        <f>IF(I1959="South", 1, 0)</f>
        <v>0</v>
      </c>
      <c r="H1959" s="12">
        <f>IF(I1959="East", 1, 0)</f>
        <v>1</v>
      </c>
      <c r="I1959" s="12" t="s">
        <v>7</v>
      </c>
      <c r="J1959" s="12">
        <v>371.25264876329101</v>
      </c>
      <c r="K1959" s="12">
        <f>B1959-200</f>
        <v>156.88742668299898</v>
      </c>
      <c r="L1959" s="12">
        <f>C1959-20</f>
        <v>-1.1975096101087992</v>
      </c>
      <c r="M1959" s="12">
        <f>D1959-150</f>
        <v>-27</v>
      </c>
      <c r="N1959" s="12">
        <f>E1959-21</f>
        <v>-1.2471422930241012</v>
      </c>
      <c r="O1959" s="12">
        <f>H1959-1</f>
        <v>0</v>
      </c>
    </row>
    <row r="1960" spans="1:15" x14ac:dyDescent="0.3">
      <c r="A1960" s="12">
        <v>318.23370650773001</v>
      </c>
      <c r="B1960" s="12">
        <v>252.802840453302</v>
      </c>
      <c r="C1960" s="12">
        <v>25.584168877649699</v>
      </c>
      <c r="D1960" s="12">
        <v>142</v>
      </c>
      <c r="E1960" s="12">
        <v>26.009385449191999</v>
      </c>
      <c r="F1960" s="12">
        <f>IF(I1960="North", 1, 0)</f>
        <v>1</v>
      </c>
      <c r="G1960" s="12">
        <f>IF(I1960="South", 1, 0)</f>
        <v>0</v>
      </c>
      <c r="H1960" s="12">
        <f>IF(I1960="East", 1, 0)</f>
        <v>0</v>
      </c>
      <c r="I1960" s="12" t="s">
        <v>8</v>
      </c>
      <c r="J1960" s="12">
        <v>318.23370650773001</v>
      </c>
      <c r="K1960" s="12">
        <f>B1960-200</f>
        <v>52.802840453301997</v>
      </c>
      <c r="L1960" s="12">
        <f>C1960-20</f>
        <v>5.5841688776496987</v>
      </c>
      <c r="M1960" s="12">
        <f>D1960-150</f>
        <v>-8</v>
      </c>
      <c r="N1960" s="12">
        <f>E1960-21</f>
        <v>5.0093854491919991</v>
      </c>
      <c r="O1960" s="12">
        <f>H1960-1</f>
        <v>-1</v>
      </c>
    </row>
    <row r="1961" spans="1:15" x14ac:dyDescent="0.3">
      <c r="A1961" s="12">
        <v>307.35797184062397</v>
      </c>
      <c r="B1961" s="12">
        <v>211.161945706457</v>
      </c>
      <c r="C1961" s="12">
        <v>20.932080848720201</v>
      </c>
      <c r="D1961" s="12">
        <v>135</v>
      </c>
      <c r="E1961" s="12">
        <v>25.545822297299299</v>
      </c>
      <c r="F1961" s="12">
        <f>IF(I1961="North", 1, 0)</f>
        <v>1</v>
      </c>
      <c r="G1961" s="12">
        <f>IF(I1961="South", 1, 0)</f>
        <v>0</v>
      </c>
      <c r="H1961" s="12">
        <f>IF(I1961="East", 1, 0)</f>
        <v>0</v>
      </c>
      <c r="I1961" s="12" t="s">
        <v>8</v>
      </c>
      <c r="J1961" s="12">
        <v>307.35797184062397</v>
      </c>
      <c r="K1961" s="12">
        <f>B1961-200</f>
        <v>11.161945706457004</v>
      </c>
      <c r="L1961" s="12">
        <f>C1961-20</f>
        <v>0.93208084872020081</v>
      </c>
      <c r="M1961" s="12">
        <f>D1961-150</f>
        <v>-15</v>
      </c>
      <c r="N1961" s="12">
        <f>E1961-21</f>
        <v>4.5458222972992992</v>
      </c>
      <c r="O1961" s="12">
        <f>H1961-1</f>
        <v>-1</v>
      </c>
    </row>
    <row r="1962" spans="1:15" x14ac:dyDescent="0.3">
      <c r="A1962" s="12">
        <v>307.03596729302802</v>
      </c>
      <c r="B1962" s="12">
        <v>197.25529996918499</v>
      </c>
      <c r="C1962" s="12">
        <v>16.341841305457301</v>
      </c>
      <c r="D1962" s="12">
        <v>176</v>
      </c>
      <c r="E1962" s="12">
        <v>21.4124717028688</v>
      </c>
      <c r="F1962" s="12">
        <f>IF(I1962="North", 1, 0)</f>
        <v>0</v>
      </c>
      <c r="G1962" s="12">
        <f>IF(I1962="South", 1, 0)</f>
        <v>0</v>
      </c>
      <c r="H1962" s="12">
        <f>IF(I1962="East", 1, 0)</f>
        <v>1</v>
      </c>
      <c r="I1962" s="12" t="s">
        <v>7</v>
      </c>
      <c r="J1962" s="12">
        <v>307.03596729302802</v>
      </c>
      <c r="K1962" s="12">
        <f>B1962-200</f>
        <v>-2.7447000308150109</v>
      </c>
      <c r="L1962" s="12">
        <f>C1962-20</f>
        <v>-3.6581586945426992</v>
      </c>
      <c r="M1962" s="12">
        <f>D1962-150</f>
        <v>26</v>
      </c>
      <c r="N1962" s="12">
        <f>E1962-21</f>
        <v>0.41247170286879964</v>
      </c>
      <c r="O1962" s="12">
        <f>H1962-1</f>
        <v>0</v>
      </c>
    </row>
    <row r="1963" spans="1:15" x14ac:dyDescent="0.3">
      <c r="A1963" s="12">
        <v>241.25858988670501</v>
      </c>
      <c r="B1963" s="12">
        <v>214.27770374288201</v>
      </c>
      <c r="C1963" s="12">
        <v>29.452203425778901</v>
      </c>
      <c r="D1963" s="12">
        <v>137</v>
      </c>
      <c r="E1963" s="12">
        <v>19.194218438700201</v>
      </c>
      <c r="F1963" s="12">
        <f>IF(I1963="North", 1, 0)</f>
        <v>1</v>
      </c>
      <c r="G1963" s="12">
        <f>IF(I1963="South", 1, 0)</f>
        <v>0</v>
      </c>
      <c r="H1963" s="12">
        <f>IF(I1963="East", 1, 0)</f>
        <v>0</v>
      </c>
      <c r="I1963" s="12" t="s">
        <v>8</v>
      </c>
      <c r="J1963" s="12">
        <v>241.25858988670501</v>
      </c>
      <c r="K1963" s="12">
        <f>B1963-200</f>
        <v>14.277703742882011</v>
      </c>
      <c r="L1963" s="12">
        <f>C1963-20</f>
        <v>9.4522034257789009</v>
      </c>
      <c r="M1963" s="12">
        <f>D1963-150</f>
        <v>-13</v>
      </c>
      <c r="N1963" s="12">
        <f>E1963-21</f>
        <v>-1.8057815612997992</v>
      </c>
      <c r="O1963" s="12">
        <f>H1963-1</f>
        <v>-1</v>
      </c>
    </row>
    <row r="1964" spans="1:15" x14ac:dyDescent="0.3">
      <c r="A1964" s="12">
        <v>271.71541706438097</v>
      </c>
      <c r="B1964" s="12">
        <v>226.056121418966</v>
      </c>
      <c r="C1964" s="12">
        <v>20.246541657601099</v>
      </c>
      <c r="D1964" s="12">
        <v>145</v>
      </c>
      <c r="E1964" s="12">
        <v>17.108688429668099</v>
      </c>
      <c r="F1964" s="12">
        <f>IF(I1964="North", 1, 0)</f>
        <v>1</v>
      </c>
      <c r="G1964" s="12">
        <f>IF(I1964="South", 1, 0)</f>
        <v>0</v>
      </c>
      <c r="H1964" s="12">
        <f>IF(I1964="East", 1, 0)</f>
        <v>0</v>
      </c>
      <c r="I1964" s="12" t="s">
        <v>8</v>
      </c>
      <c r="J1964" s="12">
        <v>271.71541706438097</v>
      </c>
      <c r="K1964" s="12">
        <f>B1964-200</f>
        <v>26.056121418966001</v>
      </c>
      <c r="L1964" s="12">
        <f>C1964-20</f>
        <v>0.24654165760109947</v>
      </c>
      <c r="M1964" s="12">
        <f>D1964-150</f>
        <v>-5</v>
      </c>
      <c r="N1964" s="12">
        <f>E1964-21</f>
        <v>-3.8913115703319008</v>
      </c>
      <c r="O1964" s="12">
        <f>H1964-1</f>
        <v>-1</v>
      </c>
    </row>
    <row r="1965" spans="1:15" x14ac:dyDescent="0.3">
      <c r="A1965" s="12">
        <v>278.515855933034</v>
      </c>
      <c r="B1965" s="12">
        <v>232.26077929750201</v>
      </c>
      <c r="C1965" s="12">
        <v>23.8441983798444</v>
      </c>
      <c r="D1965" s="12">
        <v>150</v>
      </c>
      <c r="E1965" s="12">
        <v>20.849745962535199</v>
      </c>
      <c r="F1965" s="12">
        <f>IF(I1965="North", 1, 0)</f>
        <v>0</v>
      </c>
      <c r="G1965" s="12">
        <f>IF(I1965="South", 1, 0)</f>
        <v>0</v>
      </c>
      <c r="H1965" s="12">
        <f>IF(I1965="East", 1, 0)</f>
        <v>0</v>
      </c>
      <c r="I1965" s="12" t="s">
        <v>9</v>
      </c>
      <c r="J1965" s="12">
        <v>278.515855933034</v>
      </c>
      <c r="K1965" s="12">
        <f>B1965-200</f>
        <v>32.260779297502012</v>
      </c>
      <c r="L1965" s="12">
        <f>C1965-20</f>
        <v>3.8441983798443999</v>
      </c>
      <c r="M1965" s="12">
        <f>D1965-150</f>
        <v>0</v>
      </c>
      <c r="N1965" s="12">
        <f>E1965-21</f>
        <v>-0.15025403746480137</v>
      </c>
      <c r="O1965" s="12">
        <f>H1965-1</f>
        <v>-1</v>
      </c>
    </row>
    <row r="1966" spans="1:15" x14ac:dyDescent="0.3">
      <c r="A1966" s="12">
        <v>323.56544095151799</v>
      </c>
      <c r="B1966" s="12">
        <v>227.780223300172</v>
      </c>
      <c r="C1966" s="12">
        <v>16.958867462776201</v>
      </c>
      <c r="D1966" s="12">
        <v>159</v>
      </c>
      <c r="E1966" s="12">
        <v>23.279035678816701</v>
      </c>
      <c r="F1966" s="12">
        <f>IF(I1966="North", 1, 0)</f>
        <v>0</v>
      </c>
      <c r="G1966" s="12">
        <f>IF(I1966="South", 1, 0)</f>
        <v>1</v>
      </c>
      <c r="H1966" s="12">
        <f>IF(I1966="East", 1, 0)</f>
        <v>0</v>
      </c>
      <c r="I1966" s="12" t="s">
        <v>6</v>
      </c>
      <c r="J1966" s="12">
        <v>323.56544095151799</v>
      </c>
      <c r="K1966" s="12">
        <f>B1966-200</f>
        <v>27.780223300171997</v>
      </c>
      <c r="L1966" s="12">
        <f>C1966-20</f>
        <v>-3.0411325372237989</v>
      </c>
      <c r="M1966" s="12">
        <f>D1966-150</f>
        <v>9</v>
      </c>
      <c r="N1966" s="12">
        <f>E1966-21</f>
        <v>2.279035678816701</v>
      </c>
      <c r="O1966" s="12">
        <f>H1966-1</f>
        <v>-1</v>
      </c>
    </row>
    <row r="1967" spans="1:15" x14ac:dyDescent="0.3">
      <c r="A1967" s="12">
        <v>254.27006197615299</v>
      </c>
      <c r="B1967" s="12">
        <v>204.479034062762</v>
      </c>
      <c r="C1967" s="12">
        <v>21.8155781387226</v>
      </c>
      <c r="D1967" s="12">
        <v>141</v>
      </c>
      <c r="E1967" s="12">
        <v>19.7032925558374</v>
      </c>
      <c r="F1967" s="12">
        <f>IF(I1967="North", 1, 0)</f>
        <v>0</v>
      </c>
      <c r="G1967" s="12">
        <f>IF(I1967="South", 1, 0)</f>
        <v>0</v>
      </c>
      <c r="H1967" s="12">
        <f>IF(I1967="East", 1, 0)</f>
        <v>1</v>
      </c>
      <c r="I1967" s="12" t="s">
        <v>7</v>
      </c>
      <c r="J1967" s="12">
        <v>254.27006197615299</v>
      </c>
      <c r="K1967" s="12">
        <f>B1967-200</f>
        <v>4.4790340627619969</v>
      </c>
      <c r="L1967" s="12">
        <f>C1967-20</f>
        <v>1.8155781387226</v>
      </c>
      <c r="M1967" s="12">
        <f>D1967-150</f>
        <v>-9</v>
      </c>
      <c r="N1967" s="12">
        <f>E1967-21</f>
        <v>-1.2967074441625996</v>
      </c>
      <c r="O1967" s="12">
        <f>H1967-1</f>
        <v>0</v>
      </c>
    </row>
    <row r="1968" spans="1:15" x14ac:dyDescent="0.3">
      <c r="A1968" s="12">
        <v>233.33899005180299</v>
      </c>
      <c r="B1968" s="12">
        <v>190.13307898463299</v>
      </c>
      <c r="C1968" s="12">
        <v>21.5555499557159</v>
      </c>
      <c r="D1968" s="12">
        <v>150</v>
      </c>
      <c r="E1968" s="12">
        <v>12.209995978951801</v>
      </c>
      <c r="F1968" s="12">
        <f>IF(I1968="North", 1, 0)</f>
        <v>1</v>
      </c>
      <c r="G1968" s="12">
        <f>IF(I1968="South", 1, 0)</f>
        <v>0</v>
      </c>
      <c r="H1968" s="12">
        <f>IF(I1968="East", 1, 0)</f>
        <v>0</v>
      </c>
      <c r="I1968" s="12" t="s">
        <v>8</v>
      </c>
      <c r="J1968" s="12">
        <v>233.33899005180299</v>
      </c>
      <c r="K1968" s="12">
        <f>B1968-200</f>
        <v>-9.8669210153670122</v>
      </c>
      <c r="L1968" s="12">
        <f>C1968-20</f>
        <v>1.5555499557159003</v>
      </c>
      <c r="M1968" s="12">
        <f>D1968-150</f>
        <v>0</v>
      </c>
      <c r="N1968" s="12">
        <f>E1968-21</f>
        <v>-8.7900040210481993</v>
      </c>
      <c r="O1968" s="12">
        <f>H1968-1</f>
        <v>-1</v>
      </c>
    </row>
    <row r="1969" spans="1:15" x14ac:dyDescent="0.3">
      <c r="A1969" s="12">
        <v>251.667953374197</v>
      </c>
      <c r="B1969" s="12">
        <v>192.43633581732399</v>
      </c>
      <c r="C1969" s="12">
        <v>10.551753539519201</v>
      </c>
      <c r="D1969" s="12">
        <v>140</v>
      </c>
      <c r="E1969" s="12">
        <v>26.074855578306199</v>
      </c>
      <c r="F1969" s="12">
        <f>IF(I1969="North", 1, 0)</f>
        <v>0</v>
      </c>
      <c r="G1969" s="12">
        <f>IF(I1969="South", 1, 0)</f>
        <v>0</v>
      </c>
      <c r="H1969" s="12">
        <f>IF(I1969="East", 1, 0)</f>
        <v>1</v>
      </c>
      <c r="I1969" s="12" t="s">
        <v>7</v>
      </c>
      <c r="J1969" s="12">
        <v>251.667953374197</v>
      </c>
      <c r="K1969" s="12">
        <f>B1969-200</f>
        <v>-7.5636641826760069</v>
      </c>
      <c r="L1969" s="12">
        <f>C1969-20</f>
        <v>-9.4482464604807994</v>
      </c>
      <c r="M1969" s="12">
        <f>D1969-150</f>
        <v>-10</v>
      </c>
      <c r="N1969" s="12">
        <f>E1969-21</f>
        <v>5.0748555783061988</v>
      </c>
      <c r="O1969" s="12">
        <f>H1969-1</f>
        <v>0</v>
      </c>
    </row>
    <row r="1970" spans="1:15" x14ac:dyDescent="0.3">
      <c r="A1970" s="12">
        <v>240.72586833887399</v>
      </c>
      <c r="B1970" s="12">
        <v>190.254585982365</v>
      </c>
      <c r="C1970" s="12">
        <v>30.076375552303201</v>
      </c>
      <c r="D1970" s="12">
        <v>137</v>
      </c>
      <c r="E1970" s="12">
        <v>21.760892887379502</v>
      </c>
      <c r="F1970" s="12">
        <f>IF(I1970="North", 1, 0)</f>
        <v>0</v>
      </c>
      <c r="G1970" s="12">
        <f>IF(I1970="South", 1, 0)</f>
        <v>1</v>
      </c>
      <c r="H1970" s="12">
        <f>IF(I1970="East", 1, 0)</f>
        <v>0</v>
      </c>
      <c r="I1970" s="12" t="s">
        <v>6</v>
      </c>
      <c r="J1970" s="12">
        <v>240.72586833887399</v>
      </c>
      <c r="K1970" s="12">
        <f>B1970-200</f>
        <v>-9.7454140176349995</v>
      </c>
      <c r="L1970" s="12">
        <f>C1970-20</f>
        <v>10.076375552303201</v>
      </c>
      <c r="M1970" s="12">
        <f>D1970-150</f>
        <v>-13</v>
      </c>
      <c r="N1970" s="12">
        <f>E1970-21</f>
        <v>0.76089288737950156</v>
      </c>
      <c r="O1970" s="12">
        <f>H1970-1</f>
        <v>-1</v>
      </c>
    </row>
    <row r="1971" spans="1:15" x14ac:dyDescent="0.3">
      <c r="A1971" s="12">
        <v>314.67717515036799</v>
      </c>
      <c r="B1971" s="12">
        <v>256.68850484335297</v>
      </c>
      <c r="C1971" s="12">
        <v>26.453222304612702</v>
      </c>
      <c r="D1971" s="12">
        <v>155</v>
      </c>
      <c r="E1971" s="12">
        <v>19.481502013292602</v>
      </c>
      <c r="F1971" s="12">
        <f>IF(I1971="North", 1, 0)</f>
        <v>0</v>
      </c>
      <c r="G1971" s="12">
        <f>IF(I1971="South", 1, 0)</f>
        <v>0</v>
      </c>
      <c r="H1971" s="12">
        <f>IF(I1971="East", 1, 0)</f>
        <v>1</v>
      </c>
      <c r="I1971" s="12" t="s">
        <v>7</v>
      </c>
      <c r="J1971" s="12">
        <v>314.67717515036799</v>
      </c>
      <c r="K1971" s="12">
        <f>B1971-200</f>
        <v>56.688504843352973</v>
      </c>
      <c r="L1971" s="12">
        <f>C1971-20</f>
        <v>6.4532223046127015</v>
      </c>
      <c r="M1971" s="12">
        <f>D1971-150</f>
        <v>5</v>
      </c>
      <c r="N1971" s="12">
        <f>E1971-21</f>
        <v>-1.5184979867073984</v>
      </c>
      <c r="O1971" s="12">
        <f>H1971-1</f>
        <v>0</v>
      </c>
    </row>
    <row r="1972" spans="1:15" x14ac:dyDescent="0.3">
      <c r="A1972" s="12">
        <v>290.14544701101897</v>
      </c>
      <c r="B1972" s="12">
        <v>229.677836114043</v>
      </c>
      <c r="C1972" s="12">
        <v>18.01402341927</v>
      </c>
      <c r="D1972" s="12">
        <v>162</v>
      </c>
      <c r="E1972" s="12">
        <v>24.4286335536931</v>
      </c>
      <c r="F1972" s="12">
        <f>IF(I1972="North", 1, 0)</f>
        <v>0</v>
      </c>
      <c r="G1972" s="12">
        <f>IF(I1972="South", 1, 0)</f>
        <v>0</v>
      </c>
      <c r="H1972" s="12">
        <f>IF(I1972="East", 1, 0)</f>
        <v>1</v>
      </c>
      <c r="I1972" s="12" t="s">
        <v>7</v>
      </c>
      <c r="J1972" s="12">
        <v>290.14544701101897</v>
      </c>
      <c r="K1972" s="12">
        <f>B1972-200</f>
        <v>29.677836114043004</v>
      </c>
      <c r="L1972" s="12">
        <f>C1972-20</f>
        <v>-1.9859765807300001</v>
      </c>
      <c r="M1972" s="12">
        <f>D1972-150</f>
        <v>12</v>
      </c>
      <c r="N1972" s="12">
        <f>E1972-21</f>
        <v>3.4286335536930999</v>
      </c>
      <c r="O1972" s="12">
        <f>H1972-1</f>
        <v>0</v>
      </c>
    </row>
    <row r="1973" spans="1:15" x14ac:dyDescent="0.3">
      <c r="A1973" s="12">
        <v>156.280349383675</v>
      </c>
      <c r="B1973" s="12">
        <v>52.980568266785902</v>
      </c>
      <c r="C1973" s="12">
        <v>14.4886512977207</v>
      </c>
      <c r="D1973" s="12">
        <v>138</v>
      </c>
      <c r="E1973" s="12">
        <v>27.098554385930999</v>
      </c>
      <c r="F1973" s="12">
        <f>IF(I1973="North", 1, 0)</f>
        <v>0</v>
      </c>
      <c r="G1973" s="12">
        <f>IF(I1973="South", 1, 0)</f>
        <v>0</v>
      </c>
      <c r="H1973" s="12">
        <f>IF(I1973="East", 1, 0)</f>
        <v>1</v>
      </c>
      <c r="I1973" s="12" t="s">
        <v>7</v>
      </c>
      <c r="J1973" s="12">
        <v>156.280349383675</v>
      </c>
      <c r="K1973" s="12">
        <f>B1973-200</f>
        <v>-147.01943173321411</v>
      </c>
      <c r="L1973" s="12">
        <f>C1973-20</f>
        <v>-5.5113487022792995</v>
      </c>
      <c r="M1973" s="12">
        <f>D1973-150</f>
        <v>-12</v>
      </c>
      <c r="N1973" s="12">
        <f>E1973-21</f>
        <v>6.0985543859309992</v>
      </c>
      <c r="O1973" s="12">
        <f>H1973-1</f>
        <v>0</v>
      </c>
    </row>
    <row r="1974" spans="1:15" x14ac:dyDescent="0.3">
      <c r="A1974" s="12">
        <v>248.448933417907</v>
      </c>
      <c r="B1974" s="12">
        <v>232.795038826488</v>
      </c>
      <c r="C1974" s="12">
        <v>21.737808069017699</v>
      </c>
      <c r="D1974" s="12">
        <v>157</v>
      </c>
      <c r="E1974" s="12">
        <v>9.7923537220484302</v>
      </c>
      <c r="F1974" s="12">
        <f>IF(I1974="North", 1, 0)</f>
        <v>0</v>
      </c>
      <c r="G1974" s="12">
        <f>IF(I1974="South", 1, 0)</f>
        <v>0</v>
      </c>
      <c r="H1974" s="12">
        <f>IF(I1974="East", 1, 0)</f>
        <v>0</v>
      </c>
      <c r="I1974" s="12" t="s">
        <v>9</v>
      </c>
      <c r="J1974" s="12">
        <v>248.448933417907</v>
      </c>
      <c r="K1974" s="12">
        <f>B1974-200</f>
        <v>32.795038826487996</v>
      </c>
      <c r="L1974" s="12">
        <f>C1974-20</f>
        <v>1.7378080690176994</v>
      </c>
      <c r="M1974" s="12">
        <f>D1974-150</f>
        <v>7</v>
      </c>
      <c r="N1974" s="12">
        <f>E1974-21</f>
        <v>-11.20764627795157</v>
      </c>
      <c r="O1974" s="12">
        <f>H1974-1</f>
        <v>-1</v>
      </c>
    </row>
    <row r="1975" spans="1:15" x14ac:dyDescent="0.3">
      <c r="A1975" s="12">
        <v>276.52097790392099</v>
      </c>
      <c r="B1975" s="12">
        <v>209.73680973593801</v>
      </c>
      <c r="C1975" s="12">
        <v>20.433488497071899</v>
      </c>
      <c r="D1975" s="12">
        <v>169</v>
      </c>
      <c r="E1975" s="12">
        <v>22.7370545996882</v>
      </c>
      <c r="F1975" s="12">
        <f>IF(I1975="North", 1, 0)</f>
        <v>0</v>
      </c>
      <c r="G1975" s="12">
        <f>IF(I1975="South", 1, 0)</f>
        <v>1</v>
      </c>
      <c r="H1975" s="12">
        <f>IF(I1975="East", 1, 0)</f>
        <v>0</v>
      </c>
      <c r="I1975" s="12" t="s">
        <v>6</v>
      </c>
      <c r="J1975" s="12">
        <v>276.52097790392099</v>
      </c>
      <c r="K1975" s="12">
        <f>B1975-200</f>
        <v>9.7368097359380101</v>
      </c>
      <c r="L1975" s="12">
        <f>C1975-20</f>
        <v>0.43348849707189885</v>
      </c>
      <c r="M1975" s="12">
        <f>D1975-150</f>
        <v>19</v>
      </c>
      <c r="N1975" s="12">
        <f>E1975-21</f>
        <v>1.7370545996882001</v>
      </c>
      <c r="O1975" s="12">
        <f>H1975-1</f>
        <v>-1</v>
      </c>
    </row>
    <row r="1976" spans="1:15" x14ac:dyDescent="0.3">
      <c r="A1976" s="12">
        <v>277.480479792609</v>
      </c>
      <c r="B1976" s="12">
        <v>199.064562177705</v>
      </c>
      <c r="C1976" s="12">
        <v>21.778344742816099</v>
      </c>
      <c r="D1976" s="12">
        <v>158</v>
      </c>
      <c r="E1976" s="12">
        <v>15.2934031567586</v>
      </c>
      <c r="F1976" s="12">
        <f>IF(I1976="North", 1, 0)</f>
        <v>0</v>
      </c>
      <c r="G1976" s="12">
        <f>IF(I1976="South", 1, 0)</f>
        <v>1</v>
      </c>
      <c r="H1976" s="12">
        <f>IF(I1976="East", 1, 0)</f>
        <v>0</v>
      </c>
      <c r="I1976" s="12" t="s">
        <v>6</v>
      </c>
      <c r="J1976" s="12">
        <v>277.480479792609</v>
      </c>
      <c r="K1976" s="12">
        <f>B1976-200</f>
        <v>-0.93543782229500039</v>
      </c>
      <c r="L1976" s="12">
        <f>C1976-20</f>
        <v>1.778344742816099</v>
      </c>
      <c r="M1976" s="12">
        <f>D1976-150</f>
        <v>8</v>
      </c>
      <c r="N1976" s="12">
        <f>E1976-21</f>
        <v>-5.7065968432413996</v>
      </c>
      <c r="O1976" s="12">
        <f>H1976-1</f>
        <v>-1</v>
      </c>
    </row>
    <row r="1977" spans="1:15" x14ac:dyDescent="0.3">
      <c r="A1977" s="12">
        <v>225.96658909101899</v>
      </c>
      <c r="B1977" s="12">
        <v>180.574077345555</v>
      </c>
      <c r="C1977" s="12">
        <v>20.9578869809704</v>
      </c>
      <c r="D1977" s="12">
        <v>148</v>
      </c>
      <c r="E1977" s="12">
        <v>22.996442027195702</v>
      </c>
      <c r="F1977" s="12">
        <f>IF(I1977="North", 1, 0)</f>
        <v>0</v>
      </c>
      <c r="G1977" s="12">
        <f>IF(I1977="South", 1, 0)</f>
        <v>0</v>
      </c>
      <c r="H1977" s="12">
        <f>IF(I1977="East", 1, 0)</f>
        <v>1</v>
      </c>
      <c r="I1977" s="12" t="s">
        <v>7</v>
      </c>
      <c r="J1977" s="12">
        <v>225.96658909101899</v>
      </c>
      <c r="K1977" s="12">
        <f>B1977-200</f>
        <v>-19.425922654445003</v>
      </c>
      <c r="L1977" s="12">
        <f>C1977-20</f>
        <v>0.95788698097040026</v>
      </c>
      <c r="M1977" s="12">
        <f>D1977-150</f>
        <v>-2</v>
      </c>
      <c r="N1977" s="12">
        <f>E1977-21</f>
        <v>1.9964420271957017</v>
      </c>
      <c r="O1977" s="12">
        <f>H1977-1</f>
        <v>0</v>
      </c>
    </row>
    <row r="1978" spans="1:15" x14ac:dyDescent="0.3">
      <c r="A1978" s="12">
        <v>283.436247125921</v>
      </c>
      <c r="B1978" s="12">
        <v>256.2056359993</v>
      </c>
      <c r="C1978" s="12">
        <v>22.531204946529598</v>
      </c>
      <c r="D1978" s="12">
        <v>146</v>
      </c>
      <c r="E1978" s="12">
        <v>21.511708809498302</v>
      </c>
      <c r="F1978" s="12">
        <f>IF(I1978="North", 1, 0)</f>
        <v>0</v>
      </c>
      <c r="G1978" s="12">
        <f>IF(I1978="South", 1, 0)</f>
        <v>0</v>
      </c>
      <c r="H1978" s="12">
        <f>IF(I1978="East", 1, 0)</f>
        <v>1</v>
      </c>
      <c r="I1978" s="12" t="s">
        <v>7</v>
      </c>
      <c r="J1978" s="12">
        <v>283.436247125921</v>
      </c>
      <c r="K1978" s="12">
        <f>B1978-200</f>
        <v>56.2056359993</v>
      </c>
      <c r="L1978" s="12">
        <f>C1978-20</f>
        <v>2.5312049465295985</v>
      </c>
      <c r="M1978" s="12">
        <f>D1978-150</f>
        <v>-4</v>
      </c>
      <c r="N1978" s="12">
        <f>E1978-21</f>
        <v>0.51170880949830178</v>
      </c>
      <c r="O1978" s="12">
        <f>H1978-1</f>
        <v>0</v>
      </c>
    </row>
    <row r="1979" spans="1:15" x14ac:dyDescent="0.3">
      <c r="A1979" s="12">
        <v>242.900140241901</v>
      </c>
      <c r="B1979" s="12">
        <v>247.376323106142</v>
      </c>
      <c r="C1979" s="12">
        <v>27.236528496959</v>
      </c>
      <c r="D1979" s="12">
        <v>146</v>
      </c>
      <c r="E1979" s="12">
        <v>23.542906105762199</v>
      </c>
      <c r="F1979" s="12">
        <f>IF(I1979="North", 1, 0)</f>
        <v>0</v>
      </c>
      <c r="G1979" s="12">
        <f>IF(I1979="South", 1, 0)</f>
        <v>1</v>
      </c>
      <c r="H1979" s="12">
        <f>IF(I1979="East", 1, 0)</f>
        <v>0</v>
      </c>
      <c r="I1979" s="12" t="s">
        <v>6</v>
      </c>
      <c r="J1979" s="12">
        <v>242.900140241901</v>
      </c>
      <c r="K1979" s="12">
        <f>B1979-200</f>
        <v>47.376323106141996</v>
      </c>
      <c r="L1979" s="12">
        <f>C1979-20</f>
        <v>7.236528496959</v>
      </c>
      <c r="M1979" s="12">
        <f>D1979-150</f>
        <v>-4</v>
      </c>
      <c r="N1979" s="12">
        <f>E1979-21</f>
        <v>2.5429061057621993</v>
      </c>
      <c r="O1979" s="12">
        <f>H1979-1</f>
        <v>-1</v>
      </c>
    </row>
    <row r="1980" spans="1:15" x14ac:dyDescent="0.3">
      <c r="A1980" s="12">
        <v>265.82082732799603</v>
      </c>
      <c r="B1980" s="12">
        <v>161.35611660881901</v>
      </c>
      <c r="C1980" s="12">
        <v>22.8405160256432</v>
      </c>
      <c r="D1980" s="12">
        <v>153</v>
      </c>
      <c r="E1980" s="12">
        <v>19.003009542021299</v>
      </c>
      <c r="F1980" s="12">
        <f>IF(I1980="North", 1, 0)</f>
        <v>1</v>
      </c>
      <c r="G1980" s="12">
        <f>IF(I1980="South", 1, 0)</f>
        <v>0</v>
      </c>
      <c r="H1980" s="12">
        <f>IF(I1980="East", 1, 0)</f>
        <v>0</v>
      </c>
      <c r="I1980" s="12" t="s">
        <v>8</v>
      </c>
      <c r="J1980" s="12">
        <v>265.82082732799603</v>
      </c>
      <c r="K1980" s="12">
        <f>B1980-200</f>
        <v>-38.643883391180992</v>
      </c>
      <c r="L1980" s="12">
        <f>C1980-20</f>
        <v>2.8405160256432005</v>
      </c>
      <c r="M1980" s="12">
        <f>D1980-150</f>
        <v>3</v>
      </c>
      <c r="N1980" s="12">
        <f>E1980-21</f>
        <v>-1.9969904579787006</v>
      </c>
      <c r="O1980" s="12">
        <f>H1980-1</f>
        <v>-1</v>
      </c>
    </row>
    <row r="1981" spans="1:15" x14ac:dyDescent="0.3">
      <c r="A1981" s="12">
        <v>257.54861236528501</v>
      </c>
      <c r="B1981" s="12">
        <v>220.35261435622601</v>
      </c>
      <c r="C1981" s="12">
        <v>14.7517225054502</v>
      </c>
      <c r="D1981" s="12">
        <v>122</v>
      </c>
      <c r="E1981" s="12">
        <v>13.507039552723301</v>
      </c>
      <c r="F1981" s="12">
        <f>IF(I1981="North", 1, 0)</f>
        <v>0</v>
      </c>
      <c r="G1981" s="12">
        <f>IF(I1981="South", 1, 0)</f>
        <v>0</v>
      </c>
      <c r="H1981" s="12">
        <f>IF(I1981="East", 1, 0)</f>
        <v>0</v>
      </c>
      <c r="I1981" s="12" t="s">
        <v>9</v>
      </c>
      <c r="J1981" s="12">
        <v>257.54861236528501</v>
      </c>
      <c r="K1981" s="12">
        <f>B1981-200</f>
        <v>20.352614356226013</v>
      </c>
      <c r="L1981" s="12">
        <f>C1981-20</f>
        <v>-5.2482774945498001</v>
      </c>
      <c r="M1981" s="12">
        <f>D1981-150</f>
        <v>-28</v>
      </c>
      <c r="N1981" s="12">
        <f>E1981-21</f>
        <v>-7.4929604472766993</v>
      </c>
      <c r="O1981" s="12">
        <f>H1981-1</f>
        <v>-1</v>
      </c>
    </row>
    <row r="1982" spans="1:15" x14ac:dyDescent="0.3">
      <c r="A1982" s="12">
        <v>204.65596388625801</v>
      </c>
      <c r="B1982" s="12">
        <v>151.417163272935</v>
      </c>
      <c r="C1982" s="12">
        <v>26.812814263562199</v>
      </c>
      <c r="D1982" s="12">
        <v>136</v>
      </c>
      <c r="E1982" s="12">
        <v>19.198527234973302</v>
      </c>
      <c r="F1982" s="12">
        <f>IF(I1982="North", 1, 0)</f>
        <v>0</v>
      </c>
      <c r="G1982" s="12">
        <f>IF(I1982="South", 1, 0)</f>
        <v>1</v>
      </c>
      <c r="H1982" s="12">
        <f>IF(I1982="East", 1, 0)</f>
        <v>0</v>
      </c>
      <c r="I1982" s="12" t="s">
        <v>6</v>
      </c>
      <c r="J1982" s="12">
        <v>204.65596388625801</v>
      </c>
      <c r="K1982" s="12">
        <f>B1982-200</f>
        <v>-48.582836727065001</v>
      </c>
      <c r="L1982" s="12">
        <f>C1982-20</f>
        <v>6.8128142635621991</v>
      </c>
      <c r="M1982" s="12">
        <f>D1982-150</f>
        <v>-14</v>
      </c>
      <c r="N1982" s="12">
        <f>E1982-21</f>
        <v>-1.8014727650266984</v>
      </c>
      <c r="O1982" s="12">
        <f>H1982-1</f>
        <v>-1</v>
      </c>
    </row>
    <row r="1983" spans="1:15" x14ac:dyDescent="0.3">
      <c r="A1983" s="12">
        <v>194.73804879572401</v>
      </c>
      <c r="B1983" s="12">
        <v>131.01909176055301</v>
      </c>
      <c r="C1983" s="12">
        <v>28.203072817441399</v>
      </c>
      <c r="D1983" s="12">
        <v>132</v>
      </c>
      <c r="E1983" s="12">
        <v>22.627390540559102</v>
      </c>
      <c r="F1983" s="12">
        <f>IF(I1983="North", 1, 0)</f>
        <v>0</v>
      </c>
      <c r="G1983" s="12">
        <f>IF(I1983="South", 1, 0)</f>
        <v>0</v>
      </c>
      <c r="H1983" s="12">
        <f>IF(I1983="East", 1, 0)</f>
        <v>1</v>
      </c>
      <c r="I1983" s="12" t="s">
        <v>7</v>
      </c>
      <c r="J1983" s="12">
        <v>194.73804879572401</v>
      </c>
      <c r="K1983" s="12">
        <f>B1983-200</f>
        <v>-68.98090823944699</v>
      </c>
      <c r="L1983" s="12">
        <f>C1983-20</f>
        <v>8.2030728174413987</v>
      </c>
      <c r="M1983" s="12">
        <f>D1983-150</f>
        <v>-18</v>
      </c>
      <c r="N1983" s="12">
        <f>E1983-21</f>
        <v>1.6273905405591016</v>
      </c>
      <c r="O1983" s="12">
        <f>H1983-1</f>
        <v>0</v>
      </c>
    </row>
    <row r="1984" spans="1:15" x14ac:dyDescent="0.3">
      <c r="A1984" s="12">
        <v>241.707616764509</v>
      </c>
      <c r="B1984" s="12">
        <v>168.66413877050101</v>
      </c>
      <c r="C1984" s="12">
        <v>35.760283672560398</v>
      </c>
      <c r="D1984" s="12">
        <v>142</v>
      </c>
      <c r="E1984" s="12">
        <v>25.061569314700801</v>
      </c>
      <c r="F1984" s="12">
        <f>IF(I1984="North", 1, 0)</f>
        <v>1</v>
      </c>
      <c r="G1984" s="12">
        <f>IF(I1984="South", 1, 0)</f>
        <v>0</v>
      </c>
      <c r="H1984" s="12">
        <f>IF(I1984="East", 1, 0)</f>
        <v>0</v>
      </c>
      <c r="I1984" s="12" t="s">
        <v>8</v>
      </c>
      <c r="J1984" s="12">
        <v>241.707616764509</v>
      </c>
      <c r="K1984" s="12">
        <f>B1984-200</f>
        <v>-31.335861229498988</v>
      </c>
      <c r="L1984" s="12">
        <f>C1984-20</f>
        <v>15.760283672560398</v>
      </c>
      <c r="M1984" s="12">
        <f>D1984-150</f>
        <v>-8</v>
      </c>
      <c r="N1984" s="12">
        <f>E1984-21</f>
        <v>4.061569314700801</v>
      </c>
      <c r="O1984" s="12">
        <f>H1984-1</f>
        <v>-1</v>
      </c>
    </row>
    <row r="1985" spans="1:15" x14ac:dyDescent="0.3">
      <c r="A1985" s="12">
        <v>322.71891874565</v>
      </c>
      <c r="B1985" s="12">
        <v>243.11967361913699</v>
      </c>
      <c r="C1985" s="12">
        <v>14.382529833802</v>
      </c>
      <c r="D1985" s="12">
        <v>174</v>
      </c>
      <c r="E1985" s="12">
        <v>16.312674798109899</v>
      </c>
      <c r="F1985" s="12">
        <f>IF(I1985="North", 1, 0)</f>
        <v>1</v>
      </c>
      <c r="G1985" s="12">
        <f>IF(I1985="South", 1, 0)</f>
        <v>0</v>
      </c>
      <c r="H1985" s="12">
        <f>IF(I1985="East", 1, 0)</f>
        <v>0</v>
      </c>
      <c r="I1985" s="12" t="s">
        <v>8</v>
      </c>
      <c r="J1985" s="12">
        <v>322.71891874565</v>
      </c>
      <c r="K1985" s="12">
        <f>B1985-200</f>
        <v>43.119673619136989</v>
      </c>
      <c r="L1985" s="12">
        <f>C1985-20</f>
        <v>-5.6174701661980002</v>
      </c>
      <c r="M1985" s="12">
        <f>D1985-150</f>
        <v>24</v>
      </c>
      <c r="N1985" s="12">
        <f>E1985-21</f>
        <v>-4.6873252018901006</v>
      </c>
      <c r="O1985" s="12">
        <f>H1985-1</f>
        <v>-1</v>
      </c>
    </row>
    <row r="1986" spans="1:15" x14ac:dyDescent="0.3">
      <c r="A1986" s="12">
        <v>289.27149415785101</v>
      </c>
      <c r="B1986" s="12">
        <v>247.656252268804</v>
      </c>
      <c r="C1986" s="12">
        <v>21.214410065751299</v>
      </c>
      <c r="D1986" s="12">
        <v>148</v>
      </c>
      <c r="E1986" s="12">
        <v>25.108241707491999</v>
      </c>
      <c r="F1986" s="12">
        <f>IF(I1986="North", 1, 0)</f>
        <v>1</v>
      </c>
      <c r="G1986" s="12">
        <f>IF(I1986="South", 1, 0)</f>
        <v>0</v>
      </c>
      <c r="H1986" s="12">
        <f>IF(I1986="East", 1, 0)</f>
        <v>0</v>
      </c>
      <c r="I1986" s="12" t="s">
        <v>8</v>
      </c>
      <c r="J1986" s="12">
        <v>289.27149415785101</v>
      </c>
      <c r="K1986" s="12">
        <f>B1986-200</f>
        <v>47.656252268803996</v>
      </c>
      <c r="L1986" s="12">
        <f>C1986-20</f>
        <v>1.2144100657512986</v>
      </c>
      <c r="M1986" s="12">
        <f>D1986-150</f>
        <v>-2</v>
      </c>
      <c r="N1986" s="12">
        <f>E1986-21</f>
        <v>4.1082417074919988</v>
      </c>
      <c r="O1986" s="12">
        <f>H1986-1</f>
        <v>-1</v>
      </c>
    </row>
    <row r="1987" spans="1:15" x14ac:dyDescent="0.3">
      <c r="A1987" s="12">
        <v>301.63710571265398</v>
      </c>
      <c r="B1987" s="12">
        <v>225.654271004864</v>
      </c>
      <c r="C1987" s="12">
        <v>9.5895064840550592</v>
      </c>
      <c r="D1987" s="12">
        <v>149</v>
      </c>
      <c r="E1987" s="12">
        <v>18.4085108414139</v>
      </c>
      <c r="F1987" s="12">
        <f>IF(I1987="North", 1, 0)</f>
        <v>0</v>
      </c>
      <c r="G1987" s="12">
        <f>IF(I1987="South", 1, 0)</f>
        <v>0</v>
      </c>
      <c r="H1987" s="12">
        <f>IF(I1987="East", 1, 0)</f>
        <v>0</v>
      </c>
      <c r="I1987" s="12" t="s">
        <v>9</v>
      </c>
      <c r="J1987" s="12">
        <v>301.63710571265398</v>
      </c>
      <c r="K1987" s="12">
        <f>B1987-200</f>
        <v>25.654271004864</v>
      </c>
      <c r="L1987" s="12">
        <f>C1987-20</f>
        <v>-10.410493515944941</v>
      </c>
      <c r="M1987" s="12">
        <f>D1987-150</f>
        <v>-1</v>
      </c>
      <c r="N1987" s="12">
        <f>E1987-21</f>
        <v>-2.5914891585861</v>
      </c>
      <c r="O1987" s="12">
        <f>H1987-1</f>
        <v>-1</v>
      </c>
    </row>
    <row r="1988" spans="1:15" x14ac:dyDescent="0.3">
      <c r="A1988" s="12">
        <v>307.35689852137</v>
      </c>
      <c r="B1988" s="12">
        <v>236.25478934239899</v>
      </c>
      <c r="C1988" s="12">
        <v>22.765745781896001</v>
      </c>
      <c r="D1988" s="12">
        <v>143</v>
      </c>
      <c r="E1988" s="12">
        <v>22.449799526378101</v>
      </c>
      <c r="F1988" s="12">
        <f>IF(I1988="North", 1, 0)</f>
        <v>0</v>
      </c>
      <c r="G1988" s="12">
        <f>IF(I1988="South", 1, 0)</f>
        <v>0</v>
      </c>
      <c r="H1988" s="12">
        <f>IF(I1988="East", 1, 0)</f>
        <v>0</v>
      </c>
      <c r="I1988" s="12" t="s">
        <v>9</v>
      </c>
      <c r="J1988" s="12">
        <v>307.35689852137</v>
      </c>
      <c r="K1988" s="12">
        <f>B1988-200</f>
        <v>36.254789342398993</v>
      </c>
      <c r="L1988" s="12">
        <f>C1988-20</f>
        <v>2.7657457818960012</v>
      </c>
      <c r="M1988" s="12">
        <f>D1988-150</f>
        <v>-7</v>
      </c>
      <c r="N1988" s="12">
        <f>E1988-21</f>
        <v>1.4497995263781007</v>
      </c>
      <c r="O1988" s="12">
        <f>H1988-1</f>
        <v>-1</v>
      </c>
    </row>
    <row r="1989" spans="1:15" x14ac:dyDescent="0.3">
      <c r="A1989" s="12">
        <v>276.371013417418</v>
      </c>
      <c r="B1989" s="12">
        <v>225.80891435574699</v>
      </c>
      <c r="C1989" s="12">
        <v>17.258998509166101</v>
      </c>
      <c r="D1989" s="12">
        <v>146</v>
      </c>
      <c r="E1989" s="12">
        <v>18.960424188537399</v>
      </c>
      <c r="F1989" s="12">
        <f>IF(I1989="North", 1, 0)</f>
        <v>0</v>
      </c>
      <c r="G1989" s="12">
        <f>IF(I1989="South", 1, 0)</f>
        <v>1</v>
      </c>
      <c r="H1989" s="12">
        <f>IF(I1989="East", 1, 0)</f>
        <v>0</v>
      </c>
      <c r="I1989" s="12" t="s">
        <v>6</v>
      </c>
      <c r="J1989" s="12">
        <v>276.371013417418</v>
      </c>
      <c r="K1989" s="12">
        <f>B1989-200</f>
        <v>25.808914355746992</v>
      </c>
      <c r="L1989" s="12">
        <f>C1989-20</f>
        <v>-2.7410014908338987</v>
      </c>
      <c r="M1989" s="12">
        <f>D1989-150</f>
        <v>-4</v>
      </c>
      <c r="N1989" s="12">
        <f>E1989-21</f>
        <v>-2.0395758114626013</v>
      </c>
      <c r="O1989" s="12">
        <f>H1989-1</f>
        <v>-1</v>
      </c>
    </row>
    <row r="1990" spans="1:15" x14ac:dyDescent="0.3">
      <c r="A1990" s="12">
        <v>203.726038093873</v>
      </c>
      <c r="B1990" s="12">
        <v>167.925920238852</v>
      </c>
      <c r="C1990" s="12">
        <v>29.6172289741247</v>
      </c>
      <c r="D1990" s="12">
        <v>161</v>
      </c>
      <c r="E1990" s="12">
        <v>21.728682510848401</v>
      </c>
      <c r="F1990" s="12">
        <f>IF(I1990="North", 1, 0)</f>
        <v>0</v>
      </c>
      <c r="G1990" s="12">
        <f>IF(I1990="South", 1, 0)</f>
        <v>1</v>
      </c>
      <c r="H1990" s="12">
        <f>IF(I1990="East", 1, 0)</f>
        <v>0</v>
      </c>
      <c r="I1990" s="12" t="s">
        <v>6</v>
      </c>
      <c r="J1990" s="12">
        <v>203.726038093873</v>
      </c>
      <c r="K1990" s="12">
        <f>B1990-200</f>
        <v>-32.074079761147999</v>
      </c>
      <c r="L1990" s="12">
        <f>C1990-20</f>
        <v>9.6172289741246999</v>
      </c>
      <c r="M1990" s="12">
        <f>D1990-150</f>
        <v>11</v>
      </c>
      <c r="N1990" s="12">
        <f>E1990-21</f>
        <v>0.72868251084840097</v>
      </c>
      <c r="O1990" s="12">
        <f>H1990-1</f>
        <v>-1</v>
      </c>
    </row>
    <row r="1991" spans="1:15" x14ac:dyDescent="0.3">
      <c r="A1991" s="12">
        <v>249.24435368047699</v>
      </c>
      <c r="B1991" s="12">
        <v>221.59612723369699</v>
      </c>
      <c r="C1991" s="12">
        <v>16.126925149906999</v>
      </c>
      <c r="D1991" s="12">
        <v>153</v>
      </c>
      <c r="E1991" s="12">
        <v>24.567510538281098</v>
      </c>
      <c r="F1991" s="12">
        <f>IF(I1991="North", 1, 0)</f>
        <v>0</v>
      </c>
      <c r="G1991" s="12">
        <f>IF(I1991="South", 1, 0)</f>
        <v>1</v>
      </c>
      <c r="H1991" s="12">
        <f>IF(I1991="East", 1, 0)</f>
        <v>0</v>
      </c>
      <c r="I1991" s="12" t="s">
        <v>6</v>
      </c>
      <c r="J1991" s="12">
        <v>249.24435368047699</v>
      </c>
      <c r="K1991" s="12">
        <f>B1991-200</f>
        <v>21.59612723369699</v>
      </c>
      <c r="L1991" s="12">
        <f>C1991-20</f>
        <v>-3.8730748500930012</v>
      </c>
      <c r="M1991" s="12">
        <f>D1991-150</f>
        <v>3</v>
      </c>
      <c r="N1991" s="12">
        <f>E1991-21</f>
        <v>3.5675105382810983</v>
      </c>
      <c r="O1991" s="12">
        <f>H1991-1</f>
        <v>-1</v>
      </c>
    </row>
    <row r="1992" spans="1:15" x14ac:dyDescent="0.3">
      <c r="A1992" s="12">
        <v>274.02252862541798</v>
      </c>
      <c r="B1992" s="12">
        <v>240.020476261384</v>
      </c>
      <c r="C1992" s="12">
        <v>11.5540848101636</v>
      </c>
      <c r="D1992" s="12">
        <v>142</v>
      </c>
      <c r="E1992" s="12">
        <v>16.091943690845799</v>
      </c>
      <c r="F1992" s="12">
        <f>IF(I1992="North", 1, 0)</f>
        <v>0</v>
      </c>
      <c r="G1992" s="12">
        <f>IF(I1992="South", 1, 0)</f>
        <v>1</v>
      </c>
      <c r="H1992" s="12">
        <f>IF(I1992="East", 1, 0)</f>
        <v>0</v>
      </c>
      <c r="I1992" s="12" t="s">
        <v>6</v>
      </c>
      <c r="J1992" s="12">
        <v>274.02252862541798</v>
      </c>
      <c r="K1992" s="12">
        <f>B1992-200</f>
        <v>40.020476261384005</v>
      </c>
      <c r="L1992" s="12">
        <f>C1992-20</f>
        <v>-8.4459151898364002</v>
      </c>
      <c r="M1992" s="12">
        <f>D1992-150</f>
        <v>-8</v>
      </c>
      <c r="N1992" s="12">
        <f>E1992-21</f>
        <v>-4.9080563091542011</v>
      </c>
      <c r="O1992" s="12">
        <f>H1992-1</f>
        <v>-1</v>
      </c>
    </row>
    <row r="1993" spans="1:15" x14ac:dyDescent="0.3">
      <c r="A1993" s="12">
        <v>307.68181063074002</v>
      </c>
      <c r="B1993" s="12">
        <v>237.71456649067801</v>
      </c>
      <c r="C1993" s="12">
        <v>17.643681296487401</v>
      </c>
      <c r="D1993" s="12">
        <v>140</v>
      </c>
      <c r="E1993" s="12">
        <v>18.280376413012601</v>
      </c>
      <c r="F1993" s="12">
        <f>IF(I1993="North", 1, 0)</f>
        <v>0</v>
      </c>
      <c r="G1993" s="12">
        <f>IF(I1993="South", 1, 0)</f>
        <v>0</v>
      </c>
      <c r="H1993" s="12">
        <f>IF(I1993="East", 1, 0)</f>
        <v>1</v>
      </c>
      <c r="I1993" s="12" t="s">
        <v>7</v>
      </c>
      <c r="J1993" s="12">
        <v>307.68181063074002</v>
      </c>
      <c r="K1993" s="12">
        <f>B1993-200</f>
        <v>37.71456649067801</v>
      </c>
      <c r="L1993" s="12">
        <f>C1993-20</f>
        <v>-2.3563187035125992</v>
      </c>
      <c r="M1993" s="12">
        <f>D1993-150</f>
        <v>-10</v>
      </c>
      <c r="N1993" s="12">
        <f>E1993-21</f>
        <v>-2.7196235869873995</v>
      </c>
      <c r="O1993" s="12">
        <f>H1993-1</f>
        <v>0</v>
      </c>
    </row>
    <row r="1994" spans="1:15" x14ac:dyDescent="0.3">
      <c r="A1994" s="12">
        <v>317.86426347723</v>
      </c>
      <c r="B1994" s="12">
        <v>259.44566857373201</v>
      </c>
      <c r="C1994" s="12">
        <v>10.1225611439143</v>
      </c>
      <c r="D1994" s="12">
        <v>151</v>
      </c>
      <c r="E1994" s="12">
        <v>21.7398503493683</v>
      </c>
      <c r="F1994" s="12">
        <f>IF(I1994="North", 1, 0)</f>
        <v>0</v>
      </c>
      <c r="G1994" s="12">
        <f>IF(I1994="South", 1, 0)</f>
        <v>0</v>
      </c>
      <c r="H1994" s="12">
        <f>IF(I1994="East", 1, 0)</f>
        <v>0</v>
      </c>
      <c r="I1994" s="12" t="s">
        <v>9</v>
      </c>
      <c r="J1994" s="12">
        <v>317.86426347723</v>
      </c>
      <c r="K1994" s="12">
        <f>B1994-200</f>
        <v>59.445668573732007</v>
      </c>
      <c r="L1994" s="12">
        <f>C1994-20</f>
        <v>-9.8774388560856998</v>
      </c>
      <c r="M1994" s="12">
        <f>D1994-150</f>
        <v>1</v>
      </c>
      <c r="N1994" s="12">
        <f>E1994-21</f>
        <v>0.73985034936830019</v>
      </c>
      <c r="O1994" s="12">
        <f>H1994-1</f>
        <v>-1</v>
      </c>
    </row>
    <row r="1995" spans="1:15" x14ac:dyDescent="0.3">
      <c r="A1995" s="12">
        <v>288.90595592317402</v>
      </c>
      <c r="B1995" s="12">
        <v>235.415192360053</v>
      </c>
      <c r="C1995" s="12">
        <v>23.755497272536498</v>
      </c>
      <c r="D1995" s="12">
        <v>176</v>
      </c>
      <c r="E1995" s="12">
        <v>30.6063346441214</v>
      </c>
      <c r="F1995" s="12">
        <f>IF(I1995="North", 1, 0)</f>
        <v>1</v>
      </c>
      <c r="G1995" s="12">
        <f>IF(I1995="South", 1, 0)</f>
        <v>0</v>
      </c>
      <c r="H1995" s="12">
        <f>IF(I1995="East", 1, 0)</f>
        <v>0</v>
      </c>
      <c r="I1995" s="12" t="s">
        <v>8</v>
      </c>
      <c r="J1995" s="12">
        <v>288.90595592317402</v>
      </c>
      <c r="K1995" s="12">
        <f>B1995-200</f>
        <v>35.415192360052998</v>
      </c>
      <c r="L1995" s="12">
        <f>C1995-20</f>
        <v>3.7554972725364983</v>
      </c>
      <c r="M1995" s="12">
        <f>D1995-150</f>
        <v>26</v>
      </c>
      <c r="N1995" s="12">
        <f>E1995-21</f>
        <v>9.6063346441214001</v>
      </c>
      <c r="O1995" s="12">
        <f>H1995-1</f>
        <v>-1</v>
      </c>
    </row>
    <row r="1996" spans="1:15" x14ac:dyDescent="0.3">
      <c r="A1996" s="12">
        <v>281.20781022437302</v>
      </c>
      <c r="B1996" s="12">
        <v>217.572410377079</v>
      </c>
      <c r="C1996" s="12">
        <v>9.6745847687183897</v>
      </c>
      <c r="D1996" s="12">
        <v>155</v>
      </c>
      <c r="E1996" s="12">
        <v>17.547241151332599</v>
      </c>
      <c r="F1996" s="12">
        <f>IF(I1996="North", 1, 0)</f>
        <v>0</v>
      </c>
      <c r="G1996" s="12">
        <f>IF(I1996="South", 1, 0)</f>
        <v>0</v>
      </c>
      <c r="H1996" s="12">
        <f>IF(I1996="East", 1, 0)</f>
        <v>1</v>
      </c>
      <c r="I1996" s="12" t="s">
        <v>7</v>
      </c>
      <c r="J1996" s="12">
        <v>281.20781022437302</v>
      </c>
      <c r="K1996" s="12">
        <f>B1996-200</f>
        <v>17.572410377078995</v>
      </c>
      <c r="L1996" s="12">
        <f>C1996-20</f>
        <v>-10.32541523128161</v>
      </c>
      <c r="M1996" s="12">
        <f>D1996-150</f>
        <v>5</v>
      </c>
      <c r="N1996" s="12">
        <f>E1996-21</f>
        <v>-3.4527588486674006</v>
      </c>
      <c r="O1996" s="12">
        <f>H1996-1</f>
        <v>0</v>
      </c>
    </row>
    <row r="1997" spans="1:15" x14ac:dyDescent="0.3">
      <c r="A1997" s="12">
        <v>298.82928066019099</v>
      </c>
      <c r="B1997" s="12">
        <v>253.507511915821</v>
      </c>
      <c r="C1997" s="12">
        <v>20.142287905915701</v>
      </c>
      <c r="D1997" s="12">
        <v>152</v>
      </c>
      <c r="E1997" s="12">
        <v>29.160535543987599</v>
      </c>
      <c r="F1997" s="12">
        <f>IF(I1997="North", 1, 0)</f>
        <v>0</v>
      </c>
      <c r="G1997" s="12">
        <f>IF(I1997="South", 1, 0)</f>
        <v>1</v>
      </c>
      <c r="H1997" s="12">
        <f>IF(I1997="East", 1, 0)</f>
        <v>0</v>
      </c>
      <c r="I1997" s="12" t="s">
        <v>6</v>
      </c>
      <c r="J1997" s="12">
        <v>298.82928066019099</v>
      </c>
      <c r="K1997" s="12">
        <f>B1997-200</f>
        <v>53.507511915820999</v>
      </c>
      <c r="L1997" s="12">
        <f>C1997-20</f>
        <v>0.14228790591570117</v>
      </c>
      <c r="M1997" s="12">
        <f>D1997-150</f>
        <v>2</v>
      </c>
      <c r="N1997" s="12">
        <f>E1997-21</f>
        <v>8.1605355439875993</v>
      </c>
      <c r="O1997" s="12">
        <f>H1997-1</f>
        <v>-1</v>
      </c>
    </row>
    <row r="1998" spans="1:15" x14ac:dyDescent="0.3">
      <c r="A1998" s="12">
        <v>257.72655911776701</v>
      </c>
      <c r="B1998" s="12">
        <v>198.67393703754701</v>
      </c>
      <c r="C1998" s="12">
        <v>9.6109409007190099</v>
      </c>
      <c r="D1998" s="12">
        <v>141</v>
      </c>
      <c r="E1998" s="12">
        <v>29.0176932147006</v>
      </c>
      <c r="F1998" s="12">
        <f>IF(I1998="North", 1, 0)</f>
        <v>0</v>
      </c>
      <c r="G1998" s="12">
        <f>IF(I1998="South", 1, 0)</f>
        <v>1</v>
      </c>
      <c r="H1998" s="12">
        <f>IF(I1998="East", 1, 0)</f>
        <v>0</v>
      </c>
      <c r="I1998" s="12" t="s">
        <v>6</v>
      </c>
      <c r="J1998" s="12">
        <v>257.72655911776701</v>
      </c>
      <c r="K1998" s="12">
        <f>B1998-200</f>
        <v>-1.326062962452994</v>
      </c>
      <c r="L1998" s="12">
        <f>C1998-20</f>
        <v>-10.38905909928099</v>
      </c>
      <c r="M1998" s="12">
        <f>D1998-150</f>
        <v>-9</v>
      </c>
      <c r="N1998" s="12">
        <f>E1998-21</f>
        <v>8.0176932147005999</v>
      </c>
      <c r="O1998" s="12">
        <f>H1998-1</f>
        <v>-1</v>
      </c>
    </row>
    <row r="1999" spans="1:15" x14ac:dyDescent="0.3">
      <c r="A1999" s="12">
        <v>219.220302451653</v>
      </c>
      <c r="B1999" s="12">
        <v>155.90626743861401</v>
      </c>
      <c r="C1999" s="12">
        <v>18.3985109773167</v>
      </c>
      <c r="D1999" s="12">
        <v>143</v>
      </c>
      <c r="E1999" s="12">
        <v>20.6107553971936</v>
      </c>
      <c r="F1999" s="12">
        <f>IF(I1999="North", 1, 0)</f>
        <v>0</v>
      </c>
      <c r="G1999" s="12">
        <f>IF(I1999="South", 1, 0)</f>
        <v>0</v>
      </c>
      <c r="H1999" s="12">
        <f>IF(I1999="East", 1, 0)</f>
        <v>1</v>
      </c>
      <c r="I1999" s="12" t="s">
        <v>7</v>
      </c>
      <c r="J1999" s="12">
        <v>219.220302451653</v>
      </c>
      <c r="K1999" s="12">
        <f>B1999-200</f>
        <v>-44.093732561385991</v>
      </c>
      <c r="L1999" s="12">
        <f>C1999-20</f>
        <v>-1.6014890226832996</v>
      </c>
      <c r="M1999" s="12">
        <f>D1999-150</f>
        <v>-7</v>
      </c>
      <c r="N1999" s="12">
        <f>E1999-21</f>
        <v>-0.38924460280640005</v>
      </c>
      <c r="O1999" s="12">
        <f>H1999-1</f>
        <v>0</v>
      </c>
    </row>
    <row r="2000" spans="1:15" x14ac:dyDescent="0.3">
      <c r="A2000" s="12">
        <v>258.41550787185002</v>
      </c>
      <c r="B2000" s="12">
        <v>191.84665180281101</v>
      </c>
      <c r="C2000" s="12">
        <v>28.216890779022599</v>
      </c>
      <c r="D2000" s="12">
        <v>122</v>
      </c>
      <c r="E2000" s="12">
        <v>19.807389895200298</v>
      </c>
      <c r="F2000" s="12">
        <f>IF(I2000="North", 1, 0)</f>
        <v>1</v>
      </c>
      <c r="G2000" s="12">
        <f>IF(I2000="South", 1, 0)</f>
        <v>0</v>
      </c>
      <c r="H2000" s="12">
        <f>IF(I2000="East", 1, 0)</f>
        <v>0</v>
      </c>
      <c r="I2000" s="12" t="s">
        <v>8</v>
      </c>
      <c r="J2000" s="12">
        <v>258.41550787185002</v>
      </c>
      <c r="K2000" s="12">
        <f>B2000-200</f>
        <v>-8.1533481971889898</v>
      </c>
      <c r="L2000" s="12">
        <f>C2000-20</f>
        <v>8.2168907790225987</v>
      </c>
      <c r="M2000" s="12">
        <f>D2000-150</f>
        <v>-28</v>
      </c>
      <c r="N2000" s="12">
        <f>E2000-21</f>
        <v>-1.1926101047997015</v>
      </c>
      <c r="O2000" s="12">
        <f>H2000-1</f>
        <v>-1</v>
      </c>
    </row>
    <row r="2001" spans="1:15" x14ac:dyDescent="0.3">
      <c r="A2001" s="12">
        <v>265.76666497706901</v>
      </c>
      <c r="B2001" s="12">
        <v>162.75486775967701</v>
      </c>
      <c r="C2001" s="12">
        <v>21.803239457178901</v>
      </c>
      <c r="D2001" s="12">
        <v>158</v>
      </c>
      <c r="E2001" s="12">
        <v>18.231739205341199</v>
      </c>
      <c r="F2001" s="12">
        <f>IF(I2001="North", 1, 0)</f>
        <v>0</v>
      </c>
      <c r="G2001" s="12">
        <f>IF(I2001="South", 1, 0)</f>
        <v>0</v>
      </c>
      <c r="H2001" s="12">
        <f>IF(I2001="East", 1, 0)</f>
        <v>0</v>
      </c>
      <c r="I2001" s="12" t="s">
        <v>9</v>
      </c>
      <c r="J2001" s="12">
        <v>265.76666497706901</v>
      </c>
      <c r="K2001" s="12">
        <f>B2001-200</f>
        <v>-37.245132240322988</v>
      </c>
      <c r="L2001" s="12">
        <f>C2001-20</f>
        <v>1.8032394571789006</v>
      </c>
      <c r="M2001" s="12">
        <f>D2001-150</f>
        <v>8</v>
      </c>
      <c r="N2001" s="12">
        <f>E2001-21</f>
        <v>-2.7682607946588007</v>
      </c>
      <c r="O2001" s="12">
        <f>H2001-1</f>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52128-42DF-4BDB-A141-19C246BA38B9}">
  <dimension ref="A1:I23"/>
  <sheetViews>
    <sheetView workbookViewId="0">
      <selection activeCell="B5" sqref="B5"/>
    </sheetView>
  </sheetViews>
  <sheetFormatPr defaultColWidth="13.77734375" defaultRowHeight="14.4" x14ac:dyDescent="0.3"/>
  <sheetData>
    <row r="1" spans="1:9" x14ac:dyDescent="0.3">
      <c r="A1" t="s">
        <v>10</v>
      </c>
    </row>
    <row r="2" spans="1:9" ht="15" thickBot="1" x14ac:dyDescent="0.35"/>
    <row r="3" spans="1:9" x14ac:dyDescent="0.3">
      <c r="A3" s="70" t="s">
        <v>11</v>
      </c>
      <c r="B3" s="70"/>
    </row>
    <row r="4" spans="1:9" x14ac:dyDescent="0.3">
      <c r="A4" s="67" t="s">
        <v>12</v>
      </c>
      <c r="B4" s="67">
        <v>6.1490550884728254E-2</v>
      </c>
      <c r="H4" t="s">
        <v>91</v>
      </c>
      <c r="I4">
        <f>1/(1-B5)</f>
        <v>1.003795438735388</v>
      </c>
    </row>
    <row r="5" spans="1:9" x14ac:dyDescent="0.3">
      <c r="A5" s="67" t="s">
        <v>13</v>
      </c>
      <c r="B5" s="67">
        <v>3.781087848107355E-3</v>
      </c>
    </row>
    <row r="6" spans="1:9" x14ac:dyDescent="0.3">
      <c r="A6" s="67" t="s">
        <v>14</v>
      </c>
      <c r="B6" s="67">
        <v>7.8193407344034232E-4</v>
      </c>
    </row>
    <row r="7" spans="1:9" x14ac:dyDescent="0.3">
      <c r="A7" s="67" t="s">
        <v>15</v>
      </c>
      <c r="B7" s="67">
        <v>5.0248045702371051</v>
      </c>
    </row>
    <row r="8" spans="1:9" ht="15" thickBot="1" x14ac:dyDescent="0.35">
      <c r="A8" s="68" t="s">
        <v>16</v>
      </c>
      <c r="B8" s="68">
        <v>2000</v>
      </c>
    </row>
    <row r="10" spans="1:9" ht="15" thickBot="1" x14ac:dyDescent="0.35">
      <c r="A10" t="s">
        <v>17</v>
      </c>
    </row>
    <row r="11" spans="1:9" x14ac:dyDescent="0.3">
      <c r="A11" s="69"/>
      <c r="B11" s="69" t="s">
        <v>22</v>
      </c>
      <c r="C11" s="69" t="s">
        <v>23</v>
      </c>
      <c r="D11" s="69" t="s">
        <v>24</v>
      </c>
      <c r="E11" s="69" t="s">
        <v>25</v>
      </c>
      <c r="F11" s="69" t="s">
        <v>26</v>
      </c>
    </row>
    <row r="12" spans="1:9" x14ac:dyDescent="0.3">
      <c r="A12" s="67" t="s">
        <v>18</v>
      </c>
      <c r="B12" s="67">
        <v>6</v>
      </c>
      <c r="C12" s="67">
        <v>190.98868349640543</v>
      </c>
      <c r="D12" s="67">
        <v>31.831447249400906</v>
      </c>
      <c r="E12" s="67">
        <v>1.2607182332713698</v>
      </c>
      <c r="F12" s="67">
        <v>0.2723411301473318</v>
      </c>
    </row>
    <row r="13" spans="1:9" x14ac:dyDescent="0.3">
      <c r="A13" s="67" t="s">
        <v>19</v>
      </c>
      <c r="B13" s="67">
        <v>1993</v>
      </c>
      <c r="C13" s="67">
        <v>50320.581311367874</v>
      </c>
      <c r="D13" s="67">
        <v>25.248660969075701</v>
      </c>
      <c r="E13" s="67"/>
      <c r="F13" s="67"/>
    </row>
    <row r="14" spans="1:9" ht="15" thickBot="1" x14ac:dyDescent="0.35">
      <c r="A14" s="68" t="s">
        <v>20</v>
      </c>
      <c r="B14" s="68">
        <v>1999</v>
      </c>
      <c r="C14" s="68">
        <v>50511.56999486428</v>
      </c>
      <c r="D14" s="68"/>
      <c r="E14" s="68"/>
      <c r="F14" s="68"/>
    </row>
    <row r="15" spans="1:9" ht="15" thickBot="1" x14ac:dyDescent="0.35"/>
    <row r="16" spans="1:9" x14ac:dyDescent="0.3">
      <c r="A16" s="69"/>
      <c r="B16" s="69" t="s">
        <v>27</v>
      </c>
      <c r="C16" s="69" t="s">
        <v>15</v>
      </c>
      <c r="D16" s="69" t="s">
        <v>28</v>
      </c>
      <c r="E16" s="69" t="s">
        <v>29</v>
      </c>
      <c r="F16" s="69" t="s">
        <v>30</v>
      </c>
      <c r="G16" s="69" t="s">
        <v>31</v>
      </c>
      <c r="H16" s="69" t="s">
        <v>32</v>
      </c>
      <c r="I16" s="69" t="s">
        <v>33</v>
      </c>
    </row>
    <row r="17" spans="1:9" x14ac:dyDescent="0.3">
      <c r="A17" s="67" t="s">
        <v>21</v>
      </c>
      <c r="B17" s="67">
        <v>21.227386957724349</v>
      </c>
      <c r="C17" s="67">
        <v>1.5937327261812899</v>
      </c>
      <c r="D17" s="67">
        <v>13.319289118563093</v>
      </c>
      <c r="E17" s="67">
        <v>7.7615807927966274E-39</v>
      </c>
      <c r="F17" s="67">
        <v>18.101830057693707</v>
      </c>
      <c r="G17" s="67">
        <v>24.35294385775499</v>
      </c>
      <c r="H17" s="67">
        <v>18.101830057693707</v>
      </c>
      <c r="I17" s="67">
        <v>24.35294385775499</v>
      </c>
    </row>
    <row r="18" spans="1:9" x14ac:dyDescent="0.3">
      <c r="A18" s="67" t="s">
        <v>1</v>
      </c>
      <c r="B18" s="67">
        <v>-1.8239730359832617E-3</v>
      </c>
      <c r="C18" s="67">
        <v>2.274086929888011E-3</v>
      </c>
      <c r="D18" s="67">
        <v>-0.80206829915384303</v>
      </c>
      <c r="E18" s="67">
        <v>0.42260907484106058</v>
      </c>
      <c r="F18" s="67">
        <v>-6.2838099824277212E-3</v>
      </c>
      <c r="G18" s="67">
        <v>2.6358639104611973E-3</v>
      </c>
      <c r="H18" s="67">
        <v>-6.2838099824277212E-3</v>
      </c>
      <c r="I18" s="67">
        <v>2.6358639104611973E-3</v>
      </c>
    </row>
    <row r="19" spans="1:9" x14ac:dyDescent="0.3">
      <c r="A19" s="67" t="s">
        <v>3</v>
      </c>
      <c r="B19" s="67">
        <v>-4.0046537507733848E-3</v>
      </c>
      <c r="C19" s="67">
        <v>9.2489854246435646E-3</v>
      </c>
      <c r="D19" s="67">
        <v>-0.43298303185808246</v>
      </c>
      <c r="E19" s="67">
        <v>0.66507394881356618</v>
      </c>
      <c r="F19" s="67">
        <v>-2.2143347734641008E-2</v>
      </c>
      <c r="G19" s="67">
        <v>1.4134040233094239E-2</v>
      </c>
      <c r="H19" s="67">
        <v>-2.2143347734641008E-2</v>
      </c>
      <c r="I19" s="67">
        <v>1.4134040233094239E-2</v>
      </c>
    </row>
    <row r="20" spans="1:9" x14ac:dyDescent="0.3">
      <c r="A20" s="67" t="s">
        <v>4</v>
      </c>
      <c r="B20" s="67">
        <v>-2.2408423077931242E-2</v>
      </c>
      <c r="C20" s="67">
        <v>2.8030927132881033E-2</v>
      </c>
      <c r="D20" s="67">
        <v>-0.79941783486874241</v>
      </c>
      <c r="E20" s="67">
        <v>0.4241434357153907</v>
      </c>
      <c r="F20" s="67">
        <v>-7.7381415898602202E-2</v>
      </c>
      <c r="G20" s="67">
        <v>3.2564569742739712E-2</v>
      </c>
      <c r="H20" s="67">
        <v>-7.7381415898602202E-2</v>
      </c>
      <c r="I20" s="67">
        <v>3.2564569742739712E-2</v>
      </c>
    </row>
    <row r="21" spans="1:9" x14ac:dyDescent="0.3">
      <c r="A21" s="67" t="s">
        <v>8</v>
      </c>
      <c r="B21" s="67">
        <v>0.59685104660267851</v>
      </c>
      <c r="C21" s="67">
        <v>0.32009000260458337</v>
      </c>
      <c r="D21" s="67">
        <v>1.8646350768411415</v>
      </c>
      <c r="E21" s="67">
        <v>6.2379462500983106E-2</v>
      </c>
      <c r="F21" s="67">
        <v>-3.0895061534763957E-2</v>
      </c>
      <c r="G21" s="67">
        <v>1.2245971547401209</v>
      </c>
      <c r="H21" s="67">
        <v>-3.0895061534763957E-2</v>
      </c>
      <c r="I21" s="67">
        <v>1.2245971547401209</v>
      </c>
    </row>
    <row r="22" spans="1:9" x14ac:dyDescent="0.3">
      <c r="A22" s="67" t="s">
        <v>6</v>
      </c>
      <c r="B22" s="67">
        <v>0.26634277449669552</v>
      </c>
      <c r="C22" s="67">
        <v>0.31968554324556991</v>
      </c>
      <c r="D22" s="67">
        <v>0.83313987799598876</v>
      </c>
      <c r="E22" s="67">
        <v>0.40486567548874819</v>
      </c>
      <c r="F22" s="67">
        <v>-0.36061012614768417</v>
      </c>
      <c r="G22" s="67">
        <v>0.89329567514107522</v>
      </c>
      <c r="H22" s="67">
        <v>-0.36061012614768417</v>
      </c>
      <c r="I22" s="67">
        <v>0.89329567514107522</v>
      </c>
    </row>
    <row r="23" spans="1:9" ht="15" thickBot="1" x14ac:dyDescent="0.35">
      <c r="A23" s="68" t="s">
        <v>7</v>
      </c>
      <c r="B23" s="68">
        <v>-0.13029445549000152</v>
      </c>
      <c r="C23" s="68">
        <v>0.31785926097511447</v>
      </c>
      <c r="D23" s="68">
        <v>-0.40991240931690959</v>
      </c>
      <c r="E23" s="68">
        <v>0.68191425739697975</v>
      </c>
      <c r="F23" s="68">
        <v>-0.7536657335335184</v>
      </c>
      <c r="G23" s="68">
        <v>0.49307682255351537</v>
      </c>
      <c r="H23" s="68">
        <v>-0.7536657335335184</v>
      </c>
      <c r="I23" s="68">
        <v>0.49307682255351537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33221-ED37-4D37-8F0C-1C667DBA5473}">
  <dimension ref="A1:I23"/>
  <sheetViews>
    <sheetView workbookViewId="0">
      <selection activeCell="B5" sqref="B5"/>
    </sheetView>
  </sheetViews>
  <sheetFormatPr defaultColWidth="14" defaultRowHeight="14.4" x14ac:dyDescent="0.3"/>
  <sheetData>
    <row r="1" spans="1:9" x14ac:dyDescent="0.3">
      <c r="A1" t="s">
        <v>10</v>
      </c>
    </row>
    <row r="2" spans="1:9" ht="15" thickBot="1" x14ac:dyDescent="0.35"/>
    <row r="3" spans="1:9" x14ac:dyDescent="0.3">
      <c r="A3" s="70" t="s">
        <v>11</v>
      </c>
      <c r="B3" s="70"/>
    </row>
    <row r="4" spans="1:9" x14ac:dyDescent="0.3">
      <c r="A4" s="67" t="s">
        <v>12</v>
      </c>
      <c r="B4" s="67">
        <v>4.3150842931958075E-2</v>
      </c>
      <c r="H4" t="s">
        <v>91</v>
      </c>
      <c r="I4">
        <f>1/(1-B5)</f>
        <v>1.0018654687396629</v>
      </c>
    </row>
    <row r="5" spans="1:9" x14ac:dyDescent="0.3">
      <c r="A5" s="67" t="s">
        <v>13</v>
      </c>
      <c r="B5" s="67">
        <v>1.8619952457385161E-3</v>
      </c>
    </row>
    <row r="6" spans="1:9" x14ac:dyDescent="0.3">
      <c r="A6" s="67" t="s">
        <v>14</v>
      </c>
      <c r="B6" s="67">
        <v>-1.1429360279822912E-3</v>
      </c>
    </row>
    <row r="7" spans="1:9" x14ac:dyDescent="0.3">
      <c r="A7" s="67" t="s">
        <v>15</v>
      </c>
      <c r="B7" s="67">
        <v>12.168891131110811</v>
      </c>
    </row>
    <row r="8" spans="1:9" ht="15" thickBot="1" x14ac:dyDescent="0.35">
      <c r="A8" s="68" t="s">
        <v>16</v>
      </c>
      <c r="B8" s="68">
        <v>2000</v>
      </c>
    </row>
    <row r="10" spans="1:9" ht="15" thickBot="1" x14ac:dyDescent="0.35">
      <c r="A10" t="s">
        <v>17</v>
      </c>
    </row>
    <row r="11" spans="1:9" x14ac:dyDescent="0.3">
      <c r="A11" s="69"/>
      <c r="B11" s="69" t="s">
        <v>22</v>
      </c>
      <c r="C11" s="69" t="s">
        <v>23</v>
      </c>
      <c r="D11" s="69" t="s">
        <v>24</v>
      </c>
      <c r="E11" s="69" t="s">
        <v>25</v>
      </c>
      <c r="F11" s="69" t="s">
        <v>26</v>
      </c>
    </row>
    <row r="12" spans="1:9" x14ac:dyDescent="0.3">
      <c r="A12" s="67" t="s">
        <v>18</v>
      </c>
      <c r="B12" s="67">
        <v>6</v>
      </c>
      <c r="C12" s="67">
        <v>550.55065787042258</v>
      </c>
      <c r="D12" s="67">
        <v>91.758442978403764</v>
      </c>
      <c r="E12" s="67">
        <v>0.6196465330246741</v>
      </c>
      <c r="F12" s="67">
        <v>0.71475648127558622</v>
      </c>
    </row>
    <row r="13" spans="1:9" x14ac:dyDescent="0.3">
      <c r="A13" s="67" t="s">
        <v>19</v>
      </c>
      <c r="B13" s="67">
        <v>1993</v>
      </c>
      <c r="C13" s="67">
        <v>295127.24934212893</v>
      </c>
      <c r="D13" s="67">
        <v>148.08191136082735</v>
      </c>
      <c r="E13" s="67"/>
      <c r="F13" s="67"/>
    </row>
    <row r="14" spans="1:9" ht="15" thickBot="1" x14ac:dyDescent="0.35">
      <c r="A14" s="68" t="s">
        <v>20</v>
      </c>
      <c r="B14" s="68">
        <v>1999</v>
      </c>
      <c r="C14" s="68">
        <v>295677.79999999935</v>
      </c>
      <c r="D14" s="68"/>
      <c r="E14" s="68"/>
      <c r="F14" s="68"/>
    </row>
    <row r="15" spans="1:9" ht="15" thickBot="1" x14ac:dyDescent="0.35"/>
    <row r="16" spans="1:9" x14ac:dyDescent="0.3">
      <c r="A16" s="69"/>
      <c r="B16" s="69" t="s">
        <v>27</v>
      </c>
      <c r="C16" s="69" t="s">
        <v>15</v>
      </c>
      <c r="D16" s="69" t="s">
        <v>28</v>
      </c>
      <c r="E16" s="69" t="s">
        <v>29</v>
      </c>
      <c r="F16" s="69" t="s">
        <v>30</v>
      </c>
      <c r="G16" s="69" t="s">
        <v>31</v>
      </c>
      <c r="H16" s="69" t="s">
        <v>32</v>
      </c>
      <c r="I16" s="69" t="s">
        <v>33</v>
      </c>
    </row>
    <row r="17" spans="1:9" x14ac:dyDescent="0.3">
      <c r="A17" s="67" t="s">
        <v>21</v>
      </c>
      <c r="B17" s="67">
        <v>150.41593899914454</v>
      </c>
      <c r="C17" s="67">
        <v>2.2069582516343127</v>
      </c>
      <c r="D17" s="67">
        <v>68.155316888190995</v>
      </c>
      <c r="E17" s="67">
        <v>0</v>
      </c>
      <c r="F17" s="67">
        <v>146.08775179550767</v>
      </c>
      <c r="G17" s="67">
        <v>154.74412620278142</v>
      </c>
      <c r="H17" s="67">
        <v>146.08775179550767</v>
      </c>
      <c r="I17" s="67">
        <v>154.74412620278142</v>
      </c>
    </row>
    <row r="18" spans="1:9" x14ac:dyDescent="0.3">
      <c r="A18" s="67" t="s">
        <v>1</v>
      </c>
      <c r="B18" s="67">
        <v>1.285186295742063E-3</v>
      </c>
      <c r="C18" s="67">
        <v>5.5081155427489743E-3</v>
      </c>
      <c r="D18" s="67">
        <v>0.23332595072990353</v>
      </c>
      <c r="E18" s="67">
        <v>0.81553227004526874</v>
      </c>
      <c r="F18" s="67">
        <v>-9.517082025656971E-3</v>
      </c>
      <c r="G18" s="67">
        <v>1.2087454617141098E-2</v>
      </c>
      <c r="H18" s="67">
        <v>-9.517082025656971E-3</v>
      </c>
      <c r="I18" s="67">
        <v>1.2087454617141098E-2</v>
      </c>
    </row>
    <row r="19" spans="1:9" x14ac:dyDescent="0.3">
      <c r="A19" s="67" t="s">
        <v>2</v>
      </c>
      <c r="B19" s="67">
        <v>-2.3487058679236519E-2</v>
      </c>
      <c r="C19" s="67">
        <v>5.4244755454839137E-2</v>
      </c>
      <c r="D19" s="67">
        <v>-0.43298303185808268</v>
      </c>
      <c r="E19" s="67">
        <v>0.66507394881356618</v>
      </c>
      <c r="F19" s="67">
        <v>-0.12986943190726868</v>
      </c>
      <c r="G19" s="67">
        <v>8.2895314548795646E-2</v>
      </c>
      <c r="H19" s="67">
        <v>-0.12986943190726868</v>
      </c>
      <c r="I19" s="67">
        <v>8.2895314548795646E-2</v>
      </c>
    </row>
    <row r="20" spans="1:9" x14ac:dyDescent="0.3">
      <c r="A20" s="67" t="s">
        <v>4</v>
      </c>
      <c r="B20" s="67">
        <v>-4.5809216596132581E-2</v>
      </c>
      <c r="C20" s="67">
        <v>6.7887420375161961E-2</v>
      </c>
      <c r="D20" s="67">
        <v>-0.67478210753892254</v>
      </c>
      <c r="E20" s="67">
        <v>0.49989247765189848</v>
      </c>
      <c r="F20" s="67">
        <v>-0.17894697030674539</v>
      </c>
      <c r="G20" s="67">
        <v>8.7328537114480242E-2</v>
      </c>
      <c r="H20" s="67">
        <v>-0.17894697030674539</v>
      </c>
      <c r="I20" s="67">
        <v>8.7328537114480242E-2</v>
      </c>
    </row>
    <row r="21" spans="1:9" x14ac:dyDescent="0.3">
      <c r="A21" s="67" t="s">
        <v>8</v>
      </c>
      <c r="B21" s="67">
        <v>1.3306990038672051</v>
      </c>
      <c r="C21" s="67">
        <v>0.77528554172699782</v>
      </c>
      <c r="D21" s="67">
        <v>1.7163985812285218</v>
      </c>
      <c r="E21" s="67">
        <v>8.6244506944283317E-2</v>
      </c>
      <c r="F21" s="67">
        <v>-0.18975611048875596</v>
      </c>
      <c r="G21" s="67">
        <v>2.8511541182231661</v>
      </c>
      <c r="H21" s="67">
        <v>-0.18975611048875596</v>
      </c>
      <c r="I21" s="67">
        <v>2.8511541182231661</v>
      </c>
    </row>
    <row r="22" spans="1:9" x14ac:dyDescent="0.3">
      <c r="A22" s="67" t="s">
        <v>6</v>
      </c>
      <c r="B22" s="67">
        <v>0.73704950442136374</v>
      </c>
      <c r="C22" s="67">
        <v>0.77416174277864014</v>
      </c>
      <c r="D22" s="67">
        <v>0.95206138936280649</v>
      </c>
      <c r="E22" s="67">
        <v>0.34118129453655022</v>
      </c>
      <c r="F22" s="67">
        <v>-0.78120166601126295</v>
      </c>
      <c r="G22" s="67">
        <v>2.2553006748539906</v>
      </c>
      <c r="H22" s="67">
        <v>-0.78120166601126295</v>
      </c>
      <c r="I22" s="67">
        <v>2.2553006748539906</v>
      </c>
    </row>
    <row r="23" spans="1:9" ht="15" thickBot="1" x14ac:dyDescent="0.35">
      <c r="A23" s="68" t="s">
        <v>7</v>
      </c>
      <c r="B23" s="68">
        <v>0.51925263769693908</v>
      </c>
      <c r="C23" s="68">
        <v>0.76972471045575053</v>
      </c>
      <c r="D23" s="68">
        <v>0.67459525547710675</v>
      </c>
      <c r="E23" s="68">
        <v>0.50001119076760692</v>
      </c>
      <c r="F23" s="68">
        <v>-0.99029682462325153</v>
      </c>
      <c r="G23" s="68">
        <v>2.0288021000171295</v>
      </c>
      <c r="H23" s="68">
        <v>-0.99029682462325153</v>
      </c>
      <c r="I23" s="68">
        <v>2.0288021000171295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018E2-4A41-4703-BBFE-C14CA26A806D}">
  <dimension ref="A1:I23"/>
  <sheetViews>
    <sheetView workbookViewId="0">
      <selection activeCell="B5" sqref="B5"/>
    </sheetView>
  </sheetViews>
  <sheetFormatPr defaultColWidth="13.77734375" defaultRowHeight="14.4" x14ac:dyDescent="0.3"/>
  <sheetData>
    <row r="1" spans="1:9" x14ac:dyDescent="0.3">
      <c r="A1" t="s">
        <v>10</v>
      </c>
    </row>
    <row r="2" spans="1:9" ht="15" thickBot="1" x14ac:dyDescent="0.35"/>
    <row r="3" spans="1:9" x14ac:dyDescent="0.3">
      <c r="A3" s="70" t="s">
        <v>11</v>
      </c>
      <c r="B3" s="70"/>
    </row>
    <row r="4" spans="1:9" x14ac:dyDescent="0.3">
      <c r="A4" s="67" t="s">
        <v>12</v>
      </c>
      <c r="B4" s="67">
        <v>5.3501778286855879E-2</v>
      </c>
      <c r="H4" t="s">
        <v>91</v>
      </c>
      <c r="I4">
        <f>1/(1-B5)</f>
        <v>1.0028706573651276</v>
      </c>
    </row>
    <row r="5" spans="1:9" x14ac:dyDescent="0.3">
      <c r="A5" s="67" t="s">
        <v>13</v>
      </c>
      <c r="B5" s="67">
        <v>2.8624402798558832E-3</v>
      </c>
    </row>
    <row r="6" spans="1:9" x14ac:dyDescent="0.3">
      <c r="A6" s="67" t="s">
        <v>14</v>
      </c>
      <c r="B6" s="67">
        <v>-1.3947911719422435E-4</v>
      </c>
    </row>
    <row r="7" spans="1:9" x14ac:dyDescent="0.3">
      <c r="A7" s="67" t="s">
        <v>15</v>
      </c>
      <c r="B7" s="67">
        <v>4.0147494293535493</v>
      </c>
    </row>
    <row r="8" spans="1:9" ht="15" thickBot="1" x14ac:dyDescent="0.35">
      <c r="A8" s="68" t="s">
        <v>16</v>
      </c>
      <c r="B8" s="68">
        <v>2000</v>
      </c>
    </row>
    <row r="10" spans="1:9" ht="15" thickBot="1" x14ac:dyDescent="0.35">
      <c r="A10" t="s">
        <v>17</v>
      </c>
    </row>
    <row r="11" spans="1:9" x14ac:dyDescent="0.3">
      <c r="A11" s="69"/>
      <c r="B11" s="69" t="s">
        <v>22</v>
      </c>
      <c r="C11" s="69" t="s">
        <v>23</v>
      </c>
      <c r="D11" s="69" t="s">
        <v>24</v>
      </c>
      <c r="E11" s="69" t="s">
        <v>25</v>
      </c>
      <c r="F11" s="69" t="s">
        <v>26</v>
      </c>
    </row>
    <row r="12" spans="1:9" x14ac:dyDescent="0.3">
      <c r="A12" s="67" t="s">
        <v>18</v>
      </c>
      <c r="B12" s="67">
        <v>6</v>
      </c>
      <c r="C12" s="67">
        <v>92.215844542664854</v>
      </c>
      <c r="D12" s="67">
        <v>15.369307423777476</v>
      </c>
      <c r="E12" s="67">
        <v>0.95353668811651426</v>
      </c>
      <c r="F12" s="67">
        <v>0.45542114704369741</v>
      </c>
    </row>
    <row r="13" spans="1:9" x14ac:dyDescent="0.3">
      <c r="A13" s="67" t="s">
        <v>19</v>
      </c>
      <c r="B13" s="67">
        <v>1993</v>
      </c>
      <c r="C13" s="67">
        <v>32123.598470125831</v>
      </c>
      <c r="D13" s="67">
        <v>16.118212980494647</v>
      </c>
      <c r="E13" s="67"/>
      <c r="F13" s="67"/>
    </row>
    <row r="14" spans="1:9" ht="15" thickBot="1" x14ac:dyDescent="0.35">
      <c r="A14" s="68" t="s">
        <v>20</v>
      </c>
      <c r="B14" s="68">
        <v>1999</v>
      </c>
      <c r="C14" s="68">
        <v>32215.814314668496</v>
      </c>
      <c r="D14" s="68"/>
      <c r="E14" s="68"/>
      <c r="F14" s="68"/>
    </row>
    <row r="15" spans="1:9" ht="15" thickBot="1" x14ac:dyDescent="0.35"/>
    <row r="16" spans="1:9" x14ac:dyDescent="0.3">
      <c r="A16" s="69"/>
      <c r="B16" s="69" t="s">
        <v>27</v>
      </c>
      <c r="C16" s="69" t="s">
        <v>15</v>
      </c>
      <c r="D16" s="69" t="s">
        <v>28</v>
      </c>
      <c r="E16" s="69" t="s">
        <v>29</v>
      </c>
      <c r="F16" s="69" t="s">
        <v>30</v>
      </c>
      <c r="G16" s="69" t="s">
        <v>31</v>
      </c>
      <c r="H16" s="69" t="s">
        <v>32</v>
      </c>
      <c r="I16" s="69" t="s">
        <v>33</v>
      </c>
    </row>
    <row r="17" spans="1:9" x14ac:dyDescent="0.3">
      <c r="A17" s="67" t="s">
        <v>21</v>
      </c>
      <c r="B17" s="67">
        <v>22.298456102085627</v>
      </c>
      <c r="C17" s="67">
        <v>1.2313898833112731</v>
      </c>
      <c r="D17" s="67">
        <v>18.108363893752227</v>
      </c>
      <c r="E17" s="67">
        <v>5.6985753962379587E-68</v>
      </c>
      <c r="F17" s="67">
        <v>19.883509679021671</v>
      </c>
      <c r="G17" s="67">
        <v>24.713402525149583</v>
      </c>
      <c r="H17" s="67">
        <v>19.883509679021671</v>
      </c>
      <c r="I17" s="67">
        <v>24.713402525149583</v>
      </c>
    </row>
    <row r="18" spans="1:9" x14ac:dyDescent="0.3">
      <c r="A18" s="67" t="s">
        <v>1</v>
      </c>
      <c r="B18" s="67">
        <v>-3.7452576573690358E-4</v>
      </c>
      <c r="C18" s="67">
        <v>1.8172378957362978E-3</v>
      </c>
      <c r="D18" s="67">
        <v>-0.20609616749443552</v>
      </c>
      <c r="E18" s="67">
        <v>0.83673684264755954</v>
      </c>
      <c r="F18" s="67">
        <v>-3.9384109459234149E-3</v>
      </c>
      <c r="G18" s="67">
        <v>3.1893594144496076E-3</v>
      </c>
      <c r="H18" s="67">
        <v>-3.9384109459234149E-3</v>
      </c>
      <c r="I18" s="67">
        <v>3.1893594144496076E-3</v>
      </c>
    </row>
    <row r="19" spans="1:9" x14ac:dyDescent="0.3">
      <c r="A19" s="67" t="s">
        <v>2</v>
      </c>
      <c r="B19" s="67">
        <v>-1.4305064976297152E-2</v>
      </c>
      <c r="C19" s="67">
        <v>1.7894353055865921E-2</v>
      </c>
      <c r="D19" s="67">
        <v>-0.79941783486873974</v>
      </c>
      <c r="E19" s="67">
        <v>0.42414343571539237</v>
      </c>
      <c r="F19" s="67">
        <v>-4.9398664892111387E-2</v>
      </c>
      <c r="G19" s="67">
        <v>2.078853493951708E-2</v>
      </c>
      <c r="H19" s="67">
        <v>-4.9398664892111387E-2</v>
      </c>
      <c r="I19" s="67">
        <v>2.078853493951708E-2</v>
      </c>
    </row>
    <row r="20" spans="1:9" x14ac:dyDescent="0.3">
      <c r="A20" s="67" t="s">
        <v>3</v>
      </c>
      <c r="B20" s="67">
        <v>-4.986177601171842E-3</v>
      </c>
      <c r="C20" s="67">
        <v>7.3893150773625864E-3</v>
      </c>
      <c r="D20" s="67">
        <v>-0.67478210753891976</v>
      </c>
      <c r="E20" s="67">
        <v>0.49989247765190004</v>
      </c>
      <c r="F20" s="67">
        <v>-1.9477769790465879E-2</v>
      </c>
      <c r="G20" s="67">
        <v>9.505414588122197E-3</v>
      </c>
      <c r="H20" s="67">
        <v>-1.9477769790465879E-2</v>
      </c>
      <c r="I20" s="67">
        <v>9.505414588122197E-3</v>
      </c>
    </row>
    <row r="21" spans="1:9" x14ac:dyDescent="0.3">
      <c r="A21" s="67" t="s">
        <v>8</v>
      </c>
      <c r="B21" s="67">
        <v>-0.28896957966270093</v>
      </c>
      <c r="C21" s="67">
        <v>0.25588861787830086</v>
      </c>
      <c r="D21" s="67">
        <v>-1.1292787543998271</v>
      </c>
      <c r="E21" s="67">
        <v>0.25891616289482872</v>
      </c>
      <c r="F21" s="67">
        <v>-0.79080682132190816</v>
      </c>
      <c r="G21" s="67">
        <v>0.21286766199650625</v>
      </c>
      <c r="H21" s="67">
        <v>-0.79080682132190816</v>
      </c>
      <c r="I21" s="67">
        <v>0.21286766199650625</v>
      </c>
    </row>
    <row r="22" spans="1:9" x14ac:dyDescent="0.3">
      <c r="A22" s="67" t="s">
        <v>6</v>
      </c>
      <c r="B22" s="67">
        <v>0.16520322044535002</v>
      </c>
      <c r="C22" s="67">
        <v>0.25544200495223784</v>
      </c>
      <c r="D22" s="67">
        <v>0.64673474699761879</v>
      </c>
      <c r="E22" s="67">
        <v>0.51787810252172828</v>
      </c>
      <c r="F22" s="67">
        <v>-0.3357581440421285</v>
      </c>
      <c r="G22" s="67">
        <v>0.6661645849328286</v>
      </c>
      <c r="H22" s="67">
        <v>-0.3357581440421285</v>
      </c>
      <c r="I22" s="67">
        <v>0.6661645849328286</v>
      </c>
    </row>
    <row r="23" spans="1:9" ht="15" thickBot="1" x14ac:dyDescent="0.35">
      <c r="A23" s="68" t="s">
        <v>7</v>
      </c>
      <c r="B23" s="68">
        <v>-0.27142348195235161</v>
      </c>
      <c r="C23" s="68">
        <v>0.25390308101355447</v>
      </c>
      <c r="D23" s="68">
        <v>-1.0690042864736322</v>
      </c>
      <c r="E23" s="68">
        <v>0.28519719378372271</v>
      </c>
      <c r="F23" s="68">
        <v>-0.76936677806728726</v>
      </c>
      <c r="G23" s="68">
        <v>0.2265198141625841</v>
      </c>
      <c r="H23" s="68">
        <v>-0.76936677806728726</v>
      </c>
      <c r="I23" s="68">
        <v>0.2265198141625841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D70AE-B221-4414-B5C4-6F4B3F6031FC}">
  <dimension ref="A1:I23"/>
  <sheetViews>
    <sheetView workbookViewId="0">
      <selection activeCell="B5" sqref="B5"/>
    </sheetView>
  </sheetViews>
  <sheetFormatPr defaultColWidth="16.109375" defaultRowHeight="14.4" x14ac:dyDescent="0.3"/>
  <sheetData>
    <row r="1" spans="1:9" x14ac:dyDescent="0.3">
      <c r="A1" t="s">
        <v>10</v>
      </c>
    </row>
    <row r="2" spans="1:9" ht="15" thickBot="1" x14ac:dyDescent="0.35"/>
    <row r="3" spans="1:9" x14ac:dyDescent="0.3">
      <c r="A3" s="70" t="s">
        <v>11</v>
      </c>
      <c r="B3" s="70"/>
    </row>
    <row r="4" spans="1:9" x14ac:dyDescent="0.3">
      <c r="A4" s="67" t="s">
        <v>12</v>
      </c>
      <c r="B4" s="67">
        <v>0.58576463026105841</v>
      </c>
      <c r="H4" t="s">
        <v>91</v>
      </c>
      <c r="I4">
        <f>1/(1-B5)</f>
        <v>1.5223485379569575</v>
      </c>
    </row>
    <row r="5" spans="1:9" x14ac:dyDescent="0.3">
      <c r="A5" s="67" t="s">
        <v>13</v>
      </c>
      <c r="B5" s="67">
        <v>0.34312020206487448</v>
      </c>
    </row>
    <row r="6" spans="1:9" x14ac:dyDescent="0.3">
      <c r="A6" s="67" t="s">
        <v>14</v>
      </c>
      <c r="B6" s="67">
        <v>0.34114264120807025</v>
      </c>
    </row>
    <row r="7" spans="1:9" x14ac:dyDescent="0.3">
      <c r="A7" s="67" t="s">
        <v>15</v>
      </c>
      <c r="B7" s="67">
        <v>0.35132974826429836</v>
      </c>
    </row>
    <row r="8" spans="1:9" ht="15" thickBot="1" x14ac:dyDescent="0.35">
      <c r="A8" s="68" t="s">
        <v>16</v>
      </c>
      <c r="B8" s="68">
        <v>2000</v>
      </c>
    </row>
    <row r="10" spans="1:9" ht="15" thickBot="1" x14ac:dyDescent="0.35">
      <c r="A10" t="s">
        <v>17</v>
      </c>
    </row>
    <row r="11" spans="1:9" x14ac:dyDescent="0.3">
      <c r="A11" s="69"/>
      <c r="B11" s="69" t="s">
        <v>22</v>
      </c>
      <c r="C11" s="69" t="s">
        <v>23</v>
      </c>
      <c r="D11" s="69" t="s">
        <v>24</v>
      </c>
      <c r="E11" s="69" t="s">
        <v>25</v>
      </c>
      <c r="F11" s="69" t="s">
        <v>26</v>
      </c>
    </row>
    <row r="12" spans="1:9" x14ac:dyDescent="0.3">
      <c r="A12" s="67" t="s">
        <v>18</v>
      </c>
      <c r="B12" s="67">
        <v>6</v>
      </c>
      <c r="C12" s="67">
        <v>128.49834411319281</v>
      </c>
      <c r="D12" s="67">
        <v>21.416390685532136</v>
      </c>
      <c r="E12" s="67">
        <v>173.50677269136941</v>
      </c>
      <c r="F12" s="67">
        <v>7.8432386032898244E-178</v>
      </c>
    </row>
    <row r="13" spans="1:9" x14ac:dyDescent="0.3">
      <c r="A13" s="67" t="s">
        <v>19</v>
      </c>
      <c r="B13" s="67">
        <v>1993</v>
      </c>
      <c r="C13" s="67">
        <v>246.00115588680237</v>
      </c>
      <c r="D13" s="67">
        <v>0.12343259201545527</v>
      </c>
      <c r="E13" s="67"/>
      <c r="F13" s="67"/>
    </row>
    <row r="14" spans="1:9" ht="15" thickBot="1" x14ac:dyDescent="0.35">
      <c r="A14" s="68" t="s">
        <v>20</v>
      </c>
      <c r="B14" s="68">
        <v>1999</v>
      </c>
      <c r="C14" s="68">
        <v>374.49949999999518</v>
      </c>
      <c r="D14" s="68"/>
      <c r="E14" s="68"/>
      <c r="F14" s="68"/>
    </row>
    <row r="15" spans="1:9" ht="15" thickBot="1" x14ac:dyDescent="0.35"/>
    <row r="16" spans="1:9" x14ac:dyDescent="0.3">
      <c r="A16" s="69"/>
      <c r="B16" s="69" t="s">
        <v>27</v>
      </c>
      <c r="C16" s="69" t="s">
        <v>15</v>
      </c>
      <c r="D16" s="69" t="s">
        <v>28</v>
      </c>
      <c r="E16" s="69" t="s">
        <v>29</v>
      </c>
      <c r="F16" s="69" t="s">
        <v>30</v>
      </c>
      <c r="G16" s="69" t="s">
        <v>31</v>
      </c>
      <c r="H16" s="69" t="s">
        <v>32</v>
      </c>
      <c r="I16" s="69" t="s">
        <v>33</v>
      </c>
    </row>
    <row r="17" spans="1:9" x14ac:dyDescent="0.3">
      <c r="A17" s="67" t="s">
        <v>21</v>
      </c>
      <c r="B17" s="67">
        <v>0.31627693159901837</v>
      </c>
      <c r="C17" s="67">
        <v>0.11607009603899626</v>
      </c>
      <c r="D17" s="67">
        <v>2.7248786930680087</v>
      </c>
      <c r="E17" s="67">
        <v>6.4887250611371733E-3</v>
      </c>
      <c r="F17" s="67">
        <v>8.864548273546749E-2</v>
      </c>
      <c r="G17" s="67">
        <v>0.54390838046256929</v>
      </c>
      <c r="H17" s="67">
        <v>8.864548273546749E-2</v>
      </c>
      <c r="I17" s="67">
        <v>0.54390838046256929</v>
      </c>
    </row>
    <row r="18" spans="1:9" x14ac:dyDescent="0.3">
      <c r="A18" s="67" t="s">
        <v>1</v>
      </c>
      <c r="B18" s="67">
        <v>5.1733428386595404E-5</v>
      </c>
      <c r="C18" s="67">
        <v>1.5902351966086956E-4</v>
      </c>
      <c r="D18" s="67">
        <v>0.32531935211169455</v>
      </c>
      <c r="E18" s="67">
        <v>0.7449735335755141</v>
      </c>
      <c r="F18" s="67">
        <v>-2.6013634185658037E-4</v>
      </c>
      <c r="G18" s="67">
        <v>3.6360319862977115E-4</v>
      </c>
      <c r="H18" s="67">
        <v>-2.6013634185658037E-4</v>
      </c>
      <c r="I18" s="67">
        <v>3.6360319862977115E-4</v>
      </c>
    </row>
    <row r="19" spans="1:9" x14ac:dyDescent="0.3">
      <c r="A19" s="67" t="s">
        <v>2</v>
      </c>
      <c r="B19" s="67">
        <v>2.9178130206404672E-3</v>
      </c>
      <c r="C19" s="67">
        <v>1.5648171896366508E-3</v>
      </c>
      <c r="D19" s="67">
        <v>1.8646350768411362</v>
      </c>
      <c r="E19" s="67">
        <v>6.2379462500983869E-2</v>
      </c>
      <c r="F19" s="67">
        <v>-1.5103603040112932E-4</v>
      </c>
      <c r="G19" s="67">
        <v>5.9866620716820633E-3</v>
      </c>
      <c r="H19" s="67">
        <v>-1.5103603040112932E-4</v>
      </c>
      <c r="I19" s="67">
        <v>5.9866620716820633E-3</v>
      </c>
    </row>
    <row r="20" spans="1:9" x14ac:dyDescent="0.3">
      <c r="A20" s="67" t="s">
        <v>3</v>
      </c>
      <c r="B20" s="67">
        <v>1.1091944028159249E-3</v>
      </c>
      <c r="C20" s="67">
        <v>6.4623358172552915E-4</v>
      </c>
      <c r="D20" s="67">
        <v>1.716398581228523</v>
      </c>
      <c r="E20" s="67">
        <v>8.6244506944283136E-2</v>
      </c>
      <c r="F20" s="67">
        <v>-1.5816981529449738E-4</v>
      </c>
      <c r="G20" s="67">
        <v>2.3765586209263472E-3</v>
      </c>
      <c r="H20" s="67">
        <v>-1.5816981529449738E-4</v>
      </c>
      <c r="I20" s="67">
        <v>2.3765586209263472E-3</v>
      </c>
    </row>
    <row r="21" spans="1:9" x14ac:dyDescent="0.3">
      <c r="A21" s="67" t="s">
        <v>4</v>
      </c>
      <c r="B21" s="67">
        <v>-2.2129167963314132E-3</v>
      </c>
      <c r="C21" s="67">
        <v>1.9595841927509865E-3</v>
      </c>
      <c r="D21" s="67">
        <v>-1.1292787543998213</v>
      </c>
      <c r="E21" s="67">
        <v>0.25891616289483105</v>
      </c>
      <c r="F21" s="67">
        <v>-6.0559651282303915E-3</v>
      </c>
      <c r="G21" s="67">
        <v>1.6301315355675651E-3</v>
      </c>
      <c r="H21" s="67">
        <v>-6.0559651282303915E-3</v>
      </c>
      <c r="I21" s="67">
        <v>1.6301315355675651E-3</v>
      </c>
    </row>
    <row r="22" spans="1:9" x14ac:dyDescent="0.3">
      <c r="A22" s="67" t="s">
        <v>6</v>
      </c>
      <c r="B22" s="67">
        <v>-0.50431864955198547</v>
      </c>
      <c r="C22" s="67">
        <v>1.9291864376954352E-2</v>
      </c>
      <c r="D22" s="67">
        <v>-26.141519538901264</v>
      </c>
      <c r="E22" s="67">
        <v>9.031533578657788E-130</v>
      </c>
      <c r="F22" s="67">
        <v>-0.54215298577868976</v>
      </c>
      <c r="G22" s="67">
        <v>-0.46648431332528117</v>
      </c>
      <c r="H22" s="67">
        <v>-0.54215298577868976</v>
      </c>
      <c r="I22" s="67">
        <v>-0.46648431332528117</v>
      </c>
    </row>
    <row r="23" spans="1:9" ht="15" thickBot="1" x14ac:dyDescent="0.35">
      <c r="A23" s="68" t="s">
        <v>7</v>
      </c>
      <c r="B23" s="68">
        <v>-0.50394878997596593</v>
      </c>
      <c r="C23" s="68">
        <v>1.9145200756349401E-2</v>
      </c>
      <c r="D23" s="68">
        <v>-26.322460463562081</v>
      </c>
      <c r="E23" s="68">
        <v>2.6378267555085199E-131</v>
      </c>
      <c r="F23" s="68">
        <v>-0.54149549611022452</v>
      </c>
      <c r="G23" s="68">
        <v>-0.46640208384170734</v>
      </c>
      <c r="H23" s="68">
        <v>-0.54149549611022452</v>
      </c>
      <c r="I23" s="68">
        <v>-0.46640208384170734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32D05-994D-4A90-8D81-3122925BCAE9}">
  <dimension ref="A1:I23"/>
  <sheetViews>
    <sheetView workbookViewId="0">
      <selection activeCell="B5" sqref="B5"/>
    </sheetView>
  </sheetViews>
  <sheetFormatPr defaultColWidth="14.6640625" defaultRowHeight="14.4" x14ac:dyDescent="0.3"/>
  <sheetData>
    <row r="1" spans="1:9" x14ac:dyDescent="0.3">
      <c r="A1" t="s">
        <v>10</v>
      </c>
    </row>
    <row r="2" spans="1:9" ht="15" thickBot="1" x14ac:dyDescent="0.35"/>
    <row r="3" spans="1:9" x14ac:dyDescent="0.3">
      <c r="A3" s="70" t="s">
        <v>11</v>
      </c>
      <c r="B3" s="70"/>
    </row>
    <row r="4" spans="1:9" x14ac:dyDescent="0.3">
      <c r="A4" s="67" t="s">
        <v>12</v>
      </c>
      <c r="B4" s="67">
        <v>0.58430984618792436</v>
      </c>
      <c r="H4" t="s">
        <v>91</v>
      </c>
      <c r="I4">
        <f>1/(1-B5)</f>
        <v>1.5184137957931783</v>
      </c>
    </row>
    <row r="5" spans="1:9" x14ac:dyDescent="0.3">
      <c r="A5" s="67" t="s">
        <v>13</v>
      </c>
      <c r="B5" s="67">
        <v>0.34141799635215581</v>
      </c>
    </row>
    <row r="6" spans="1:9" x14ac:dyDescent="0.3">
      <c r="A6" s="67" t="s">
        <v>14</v>
      </c>
      <c r="B6" s="67">
        <v>0.33943531094227769</v>
      </c>
    </row>
    <row r="7" spans="1:9" x14ac:dyDescent="0.3">
      <c r="A7" s="67" t="s">
        <v>15</v>
      </c>
      <c r="B7" s="67">
        <v>0.35201965586793815</v>
      </c>
    </row>
    <row r="8" spans="1:9" ht="15" thickBot="1" x14ac:dyDescent="0.35">
      <c r="A8" s="68" t="s">
        <v>16</v>
      </c>
      <c r="B8" s="68">
        <v>2000</v>
      </c>
    </row>
    <row r="10" spans="1:9" ht="15" thickBot="1" x14ac:dyDescent="0.35">
      <c r="A10" t="s">
        <v>17</v>
      </c>
    </row>
    <row r="11" spans="1:9" x14ac:dyDescent="0.3">
      <c r="A11" s="69"/>
      <c r="B11" s="69" t="s">
        <v>22</v>
      </c>
      <c r="C11" s="69" t="s">
        <v>23</v>
      </c>
      <c r="D11" s="69" t="s">
        <v>24</v>
      </c>
      <c r="E11" s="69" t="s">
        <v>25</v>
      </c>
      <c r="F11" s="69" t="s">
        <v>26</v>
      </c>
    </row>
    <row r="12" spans="1:9" x14ac:dyDescent="0.3">
      <c r="A12" s="67" t="s">
        <v>18</v>
      </c>
      <c r="B12" s="67">
        <v>6</v>
      </c>
      <c r="C12" s="67">
        <v>128.03174863205842</v>
      </c>
      <c r="D12" s="67">
        <v>21.338624772009737</v>
      </c>
      <c r="E12" s="67">
        <v>172.19978250263409</v>
      </c>
      <c r="F12" s="67">
        <v>1.0237832085476842E-176</v>
      </c>
    </row>
    <row r="13" spans="1:9" x14ac:dyDescent="0.3">
      <c r="A13" s="67" t="s">
        <v>19</v>
      </c>
      <c r="B13" s="67">
        <v>1993</v>
      </c>
      <c r="C13" s="67">
        <v>246.96825136794158</v>
      </c>
      <c r="D13" s="67">
        <v>0.12391783811738162</v>
      </c>
      <c r="E13" s="67"/>
      <c r="F13" s="67"/>
    </row>
    <row r="14" spans="1:9" ht="15" thickBot="1" x14ac:dyDescent="0.35">
      <c r="A14" s="68" t="s">
        <v>20</v>
      </c>
      <c r="B14" s="68">
        <v>1999</v>
      </c>
      <c r="C14" s="68">
        <v>375</v>
      </c>
      <c r="D14" s="68"/>
      <c r="E14" s="68"/>
      <c r="F14" s="68"/>
    </row>
    <row r="15" spans="1:9" ht="15" thickBot="1" x14ac:dyDescent="0.35"/>
    <row r="16" spans="1:9" x14ac:dyDescent="0.3">
      <c r="A16" s="69"/>
      <c r="B16" s="69" t="s">
        <v>27</v>
      </c>
      <c r="C16" s="69" t="s">
        <v>15</v>
      </c>
      <c r="D16" s="69" t="s">
        <v>28</v>
      </c>
      <c r="E16" s="69" t="s">
        <v>29</v>
      </c>
      <c r="F16" s="69" t="s">
        <v>30</v>
      </c>
      <c r="G16" s="69" t="s">
        <v>31</v>
      </c>
      <c r="H16" s="69" t="s">
        <v>32</v>
      </c>
      <c r="I16" s="69" t="s">
        <v>33</v>
      </c>
    </row>
    <row r="17" spans="1:9" x14ac:dyDescent="0.3">
      <c r="A17" s="67" t="s">
        <v>21</v>
      </c>
      <c r="B17" s="67">
        <v>0.35204929691924181</v>
      </c>
      <c r="C17" s="67">
        <v>0.11624728709867682</v>
      </c>
      <c r="D17" s="67">
        <v>3.0284517230961598</v>
      </c>
      <c r="E17" s="67">
        <v>2.4896464906062755E-3</v>
      </c>
      <c r="F17" s="67">
        <v>0.12407034892355268</v>
      </c>
      <c r="G17" s="67">
        <v>0.58002824491493099</v>
      </c>
      <c r="H17" s="67">
        <v>0.12407034892355268</v>
      </c>
      <c r="I17" s="67">
        <v>0.58002824491493099</v>
      </c>
    </row>
    <row r="18" spans="1:9" x14ac:dyDescent="0.3">
      <c r="A18" s="67" t="s">
        <v>1</v>
      </c>
      <c r="B18" s="67">
        <v>4.0510150296156146E-5</v>
      </c>
      <c r="C18" s="67">
        <v>1.5933744139355274E-4</v>
      </c>
      <c r="D18" s="67">
        <v>0.25424125015349536</v>
      </c>
      <c r="E18" s="67">
        <v>0.79933541175602651</v>
      </c>
      <c r="F18" s="67">
        <v>-2.7197526912177704E-4</v>
      </c>
      <c r="G18" s="67">
        <v>3.5299556971408937E-4</v>
      </c>
      <c r="H18" s="67">
        <v>-2.7197526912177704E-4</v>
      </c>
      <c r="I18" s="67">
        <v>3.5299556971408937E-4</v>
      </c>
    </row>
    <row r="19" spans="1:9" x14ac:dyDescent="0.3">
      <c r="A19" s="67" t="s">
        <v>2</v>
      </c>
      <c r="B19" s="67">
        <v>1.3071830167246954E-3</v>
      </c>
      <c r="C19" s="67">
        <v>1.5689838540305766E-3</v>
      </c>
      <c r="D19" s="67">
        <v>0.83313987799597888</v>
      </c>
      <c r="E19" s="67">
        <v>0.40486567548875363</v>
      </c>
      <c r="F19" s="67">
        <v>-1.7698375090143882E-3</v>
      </c>
      <c r="G19" s="67">
        <v>4.3842035424637785E-3</v>
      </c>
      <c r="H19" s="67">
        <v>-1.7698375090143882E-3</v>
      </c>
      <c r="I19" s="67">
        <v>4.3842035424637785E-3</v>
      </c>
    </row>
    <row r="20" spans="1:9" x14ac:dyDescent="0.3">
      <c r="A20" s="67" t="s">
        <v>3</v>
      </c>
      <c r="B20" s="67">
        <v>6.1677743307102706E-4</v>
      </c>
      <c r="C20" s="67">
        <v>6.4783367959478572E-4</v>
      </c>
      <c r="D20" s="67">
        <v>0.95206138936280049</v>
      </c>
      <c r="E20" s="67">
        <v>0.34118129453655321</v>
      </c>
      <c r="F20" s="67">
        <v>-6.5372482497157538E-4</v>
      </c>
      <c r="G20" s="67">
        <v>1.8872796911136294E-3</v>
      </c>
      <c r="H20" s="67">
        <v>-6.5372482497157538E-4</v>
      </c>
      <c r="I20" s="67">
        <v>1.8872796911136294E-3</v>
      </c>
    </row>
    <row r="21" spans="1:9" x14ac:dyDescent="0.3">
      <c r="A21" s="67" t="s">
        <v>4</v>
      </c>
      <c r="B21" s="67">
        <v>1.2700927796642882E-3</v>
      </c>
      <c r="C21" s="67">
        <v>1.9638542471399618E-3</v>
      </c>
      <c r="D21" s="67">
        <v>0.646734746997632</v>
      </c>
      <c r="E21" s="67">
        <v>0.51787810252171973</v>
      </c>
      <c r="F21" s="67">
        <v>-2.5813297907376206E-3</v>
      </c>
      <c r="G21" s="67">
        <v>5.1215153500661975E-3</v>
      </c>
      <c r="H21" s="67">
        <v>-2.5813297907376206E-3</v>
      </c>
      <c r="I21" s="67">
        <v>5.1215153500661975E-3</v>
      </c>
    </row>
    <row r="22" spans="1:9" x14ac:dyDescent="0.3">
      <c r="A22" s="67" t="s">
        <v>8</v>
      </c>
      <c r="B22" s="67">
        <v>-0.50630125928923531</v>
      </c>
      <c r="C22" s="67">
        <v>1.9367705788326788E-2</v>
      </c>
      <c r="D22" s="67">
        <v>-26.141519538901235</v>
      </c>
      <c r="E22" s="67">
        <v>9.0315335786634467E-130</v>
      </c>
      <c r="F22" s="67">
        <v>-0.54428433227884154</v>
      </c>
      <c r="G22" s="67">
        <v>-0.46831818629962901</v>
      </c>
      <c r="H22" s="67">
        <v>-0.54428433227884154</v>
      </c>
      <c r="I22" s="67">
        <v>-0.46831818629962901</v>
      </c>
    </row>
    <row r="23" spans="1:9" ht="15" thickBot="1" x14ac:dyDescent="0.35">
      <c r="A23" s="68" t="s">
        <v>7</v>
      </c>
      <c r="B23" s="68">
        <v>-0.50490744586095482</v>
      </c>
      <c r="C23" s="68">
        <v>1.9183205020346702E-2</v>
      </c>
      <c r="D23" s="68">
        <v>-26.320286173526469</v>
      </c>
      <c r="E23" s="68">
        <v>2.7524295561716613E-131</v>
      </c>
      <c r="F23" s="68">
        <v>-0.5425286842474637</v>
      </c>
      <c r="G23" s="68">
        <v>-0.46728620747444588</v>
      </c>
      <c r="H23" s="68">
        <v>-0.5425286842474637</v>
      </c>
      <c r="I23" s="68">
        <v>-0.46728620747444588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AB7E5-1AE9-4AA8-8C70-3A7B2CB15A96}">
  <dimension ref="A1:I23"/>
  <sheetViews>
    <sheetView workbookViewId="0">
      <selection activeCell="B5" sqref="B5"/>
    </sheetView>
  </sheetViews>
  <sheetFormatPr defaultColWidth="16.5546875" defaultRowHeight="14.4" x14ac:dyDescent="0.3"/>
  <sheetData>
    <row r="1" spans="1:9" x14ac:dyDescent="0.3">
      <c r="A1" t="s">
        <v>10</v>
      </c>
    </row>
    <row r="2" spans="1:9" ht="15" thickBot="1" x14ac:dyDescent="0.35"/>
    <row r="3" spans="1:9" x14ac:dyDescent="0.3">
      <c r="A3" s="70" t="s">
        <v>11</v>
      </c>
      <c r="B3" s="70"/>
    </row>
    <row r="4" spans="1:9" x14ac:dyDescent="0.3">
      <c r="A4" s="67" t="s">
        <v>12</v>
      </c>
      <c r="B4" s="67">
        <v>0.58653410821264951</v>
      </c>
      <c r="H4" t="s">
        <v>91</v>
      </c>
      <c r="I4">
        <f>1/(1-B5)</f>
        <v>1.5244419729053282</v>
      </c>
    </row>
    <row r="5" spans="1:9" x14ac:dyDescent="0.3">
      <c r="A5" s="67" t="s">
        <v>13</v>
      </c>
      <c r="B5" s="67">
        <v>0.34402226009680809</v>
      </c>
    </row>
    <row r="6" spans="1:9" x14ac:dyDescent="0.3">
      <c r="A6" s="67" t="s">
        <v>14</v>
      </c>
      <c r="B6" s="67">
        <v>0.34204741491897611</v>
      </c>
    </row>
    <row r="7" spans="1:9" x14ac:dyDescent="0.3">
      <c r="A7" s="67" t="s">
        <v>15</v>
      </c>
      <c r="B7" s="67">
        <v>0.35408893042596024</v>
      </c>
    </row>
    <row r="8" spans="1:9" ht="15" thickBot="1" x14ac:dyDescent="0.35">
      <c r="A8" s="68" t="s">
        <v>16</v>
      </c>
      <c r="B8" s="68">
        <v>2000</v>
      </c>
    </row>
    <row r="10" spans="1:9" ht="15" thickBot="1" x14ac:dyDescent="0.35">
      <c r="A10" t="s">
        <v>17</v>
      </c>
    </row>
    <row r="11" spans="1:9" x14ac:dyDescent="0.3">
      <c r="A11" s="69"/>
      <c r="B11" s="69" t="s">
        <v>22</v>
      </c>
      <c r="C11" s="69" t="s">
        <v>23</v>
      </c>
      <c r="D11" s="69" t="s">
        <v>24</v>
      </c>
      <c r="E11" s="69" t="s">
        <v>25</v>
      </c>
      <c r="F11" s="69" t="s">
        <v>26</v>
      </c>
    </row>
    <row r="12" spans="1:9" x14ac:dyDescent="0.3">
      <c r="A12" s="67" t="s">
        <v>18</v>
      </c>
      <c r="B12" s="67">
        <v>6</v>
      </c>
      <c r="C12" s="67">
        <v>131.04771149416032</v>
      </c>
      <c r="D12" s="67">
        <v>21.841285249026722</v>
      </c>
      <c r="E12" s="67">
        <v>174.20214200005313</v>
      </c>
      <c r="F12" s="67">
        <v>2.0047247289428383E-178</v>
      </c>
    </row>
    <row r="13" spans="1:9" x14ac:dyDescent="0.3">
      <c r="A13" s="67" t="s">
        <v>19</v>
      </c>
      <c r="B13" s="67">
        <v>1993</v>
      </c>
      <c r="C13" s="67">
        <v>249.88028850584962</v>
      </c>
      <c r="D13" s="67">
        <v>0.12537897065020051</v>
      </c>
      <c r="E13" s="67"/>
      <c r="F13" s="67"/>
    </row>
    <row r="14" spans="1:9" ht="15" thickBot="1" x14ac:dyDescent="0.35">
      <c r="A14" s="68" t="s">
        <v>20</v>
      </c>
      <c r="B14" s="68">
        <v>1999</v>
      </c>
      <c r="C14" s="68">
        <v>380.92800000000994</v>
      </c>
      <c r="D14" s="68"/>
      <c r="E14" s="68"/>
      <c r="F14" s="68"/>
    </row>
    <row r="15" spans="1:9" ht="15" thickBot="1" x14ac:dyDescent="0.35"/>
    <row r="16" spans="1:9" x14ac:dyDescent="0.3">
      <c r="A16" s="69"/>
      <c r="B16" s="69" t="s">
        <v>27</v>
      </c>
      <c r="C16" s="69" t="s">
        <v>15</v>
      </c>
      <c r="D16" s="69" t="s">
        <v>28</v>
      </c>
      <c r="E16" s="69" t="s">
        <v>29</v>
      </c>
      <c r="F16" s="69" t="s">
        <v>30</v>
      </c>
      <c r="G16" s="69" t="s">
        <v>31</v>
      </c>
      <c r="H16" s="69" t="s">
        <v>32</v>
      </c>
      <c r="I16" s="69" t="s">
        <v>33</v>
      </c>
    </row>
    <row r="17" spans="1:9" x14ac:dyDescent="0.3">
      <c r="A17" s="67" t="s">
        <v>21</v>
      </c>
      <c r="B17" s="67">
        <v>0.49244874088494189</v>
      </c>
      <c r="C17" s="67">
        <v>0.11667909849561436</v>
      </c>
      <c r="D17" s="67">
        <v>4.2205394730869612</v>
      </c>
      <c r="E17" s="67">
        <v>2.5466348063215788E-5</v>
      </c>
      <c r="F17" s="67">
        <v>0.26362294381033358</v>
      </c>
      <c r="G17" s="67">
        <v>0.72127453795955021</v>
      </c>
      <c r="H17" s="67">
        <v>0.26362294381033358</v>
      </c>
      <c r="I17" s="67">
        <v>0.72127453795955021</v>
      </c>
    </row>
    <row r="18" spans="1:9" x14ac:dyDescent="0.3">
      <c r="A18" s="67" t="s">
        <v>1</v>
      </c>
      <c r="B18" s="67">
        <v>5.2073652866098755E-5</v>
      </c>
      <c r="C18" s="67">
        <v>1.602724279791945E-4</v>
      </c>
      <c r="D18" s="67">
        <v>0.32490711922613796</v>
      </c>
      <c r="E18" s="67">
        <v>0.74528546932156703</v>
      </c>
      <c r="F18" s="67">
        <v>-2.6224542016650975E-4</v>
      </c>
      <c r="G18" s="67">
        <v>3.663927258987073E-4</v>
      </c>
      <c r="H18" s="67">
        <v>-2.6224542016650975E-4</v>
      </c>
      <c r="I18" s="67">
        <v>3.663927258987073E-4</v>
      </c>
    </row>
    <row r="19" spans="1:9" x14ac:dyDescent="0.3">
      <c r="A19" s="67" t="s">
        <v>2</v>
      </c>
      <c r="B19" s="67">
        <v>-6.4701192395007711E-4</v>
      </c>
      <c r="C19" s="67">
        <v>1.5784150692785132E-3</v>
      </c>
      <c r="D19" s="67">
        <v>-0.40991240931691275</v>
      </c>
      <c r="E19" s="67">
        <v>0.6819142573969772</v>
      </c>
      <c r="F19" s="67">
        <v>-3.7425285246016045E-3</v>
      </c>
      <c r="G19" s="67">
        <v>2.4485046767014499E-3</v>
      </c>
      <c r="H19" s="67">
        <v>-3.7425285246016045E-3</v>
      </c>
      <c r="I19" s="67">
        <v>2.4485046767014499E-3</v>
      </c>
    </row>
    <row r="20" spans="1:9" x14ac:dyDescent="0.3">
      <c r="A20" s="67" t="s">
        <v>3</v>
      </c>
      <c r="B20" s="67">
        <v>4.3964425245165853E-4</v>
      </c>
      <c r="C20" s="67">
        <v>6.517156011432673E-4</v>
      </c>
      <c r="D20" s="67">
        <v>0.67459525547710664</v>
      </c>
      <c r="E20" s="67">
        <v>0.50001119076760692</v>
      </c>
      <c r="F20" s="67">
        <v>-8.3847105543419221E-4</v>
      </c>
      <c r="G20" s="67">
        <v>1.7177595603375092E-3</v>
      </c>
      <c r="H20" s="67">
        <v>-8.3847105543419221E-4</v>
      </c>
      <c r="I20" s="67">
        <v>1.7177595603375092E-3</v>
      </c>
    </row>
    <row r="21" spans="1:9" x14ac:dyDescent="0.3">
      <c r="A21" s="67" t="s">
        <v>4</v>
      </c>
      <c r="B21" s="67">
        <v>-2.1113256673466921E-3</v>
      </c>
      <c r="C21" s="67">
        <v>1.9750394774481401E-3</v>
      </c>
      <c r="D21" s="67">
        <v>-1.069004286473626</v>
      </c>
      <c r="E21" s="67">
        <v>0.28519719378372554</v>
      </c>
      <c r="F21" s="67">
        <v>-5.9846842080614688E-3</v>
      </c>
      <c r="G21" s="67">
        <v>1.7620328733680846E-3</v>
      </c>
      <c r="H21" s="67">
        <v>-5.9846842080614688E-3</v>
      </c>
      <c r="I21" s="67">
        <v>1.7620328733680846E-3</v>
      </c>
    </row>
    <row r="22" spans="1:9" x14ac:dyDescent="0.3">
      <c r="A22" s="67" t="s">
        <v>8</v>
      </c>
      <c r="B22" s="67">
        <v>-0.51189543633410317</v>
      </c>
      <c r="C22" s="67">
        <v>1.9447096788034478E-2</v>
      </c>
      <c r="D22" s="67">
        <v>-26.322460463562106</v>
      </c>
      <c r="E22" s="67">
        <v>2.6378267555071695E-131</v>
      </c>
      <c r="F22" s="67">
        <v>-0.55003420737951292</v>
      </c>
      <c r="G22" s="67">
        <v>-0.47375666528869348</v>
      </c>
      <c r="H22" s="67">
        <v>-0.55003420737951292</v>
      </c>
      <c r="I22" s="67">
        <v>-0.47375666528869348</v>
      </c>
    </row>
    <row r="23" spans="1:9" ht="15" thickBot="1" x14ac:dyDescent="0.35">
      <c r="A23" s="68" t="s">
        <v>6</v>
      </c>
      <c r="B23" s="68">
        <v>-0.51086088005911301</v>
      </c>
      <c r="C23" s="68">
        <v>1.9409396869436334E-2</v>
      </c>
      <c r="D23" s="68">
        <v>-26.320286173526465</v>
      </c>
      <c r="E23" s="68">
        <v>2.7524295561716613E-131</v>
      </c>
      <c r="F23" s="68">
        <v>-0.54892571572077276</v>
      </c>
      <c r="G23" s="68">
        <v>-0.47279604439745321</v>
      </c>
      <c r="H23" s="68">
        <v>-0.54892571572077276</v>
      </c>
      <c r="I23" s="68">
        <v>-0.47279604439745321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273B0-650A-4A92-B98C-CF457471A616}">
  <dimension ref="D2:W25"/>
  <sheetViews>
    <sheetView workbookViewId="0">
      <selection activeCell="AB29" sqref="AB29"/>
    </sheetView>
  </sheetViews>
  <sheetFormatPr defaultRowHeight="14.4" x14ac:dyDescent="0.3"/>
  <sheetData>
    <row r="2" spans="4:23" x14ac:dyDescent="0.3">
      <c r="D2" s="25"/>
      <c r="E2" s="25"/>
      <c r="F2" s="25"/>
      <c r="G2" s="25"/>
      <c r="H2" s="25"/>
      <c r="I2" s="25"/>
      <c r="J2" s="25"/>
      <c r="K2" s="25"/>
      <c r="L2" s="25"/>
      <c r="O2" s="25"/>
      <c r="P2" s="25"/>
      <c r="Q2" s="25"/>
      <c r="R2" s="25"/>
      <c r="S2" s="25"/>
      <c r="T2" s="25"/>
      <c r="U2" s="25"/>
      <c r="V2" s="25"/>
      <c r="W2" s="25"/>
    </row>
    <row r="25" spans="4:12" x14ac:dyDescent="0.3">
      <c r="D25" s="25"/>
      <c r="E25" s="25"/>
      <c r="F25" s="25"/>
      <c r="G25" s="25"/>
      <c r="H25" s="25"/>
      <c r="I25" s="25"/>
      <c r="J25" s="25"/>
      <c r="K25" s="25"/>
      <c r="L25" s="25"/>
    </row>
  </sheetData>
  <mergeCells count="3">
    <mergeCell ref="D2:L2"/>
    <mergeCell ref="O2:W2"/>
    <mergeCell ref="D25:L2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2C83F-6A92-48D3-8995-13AC95B76F0E}">
  <dimension ref="A1:I2030"/>
  <sheetViews>
    <sheetView topLeftCell="A1970" zoomScale="96" zoomScaleNormal="96" workbookViewId="0">
      <selection activeCell="C31" activeCellId="1" sqref="A31:A2030 C31:C2030"/>
    </sheetView>
  </sheetViews>
  <sheetFormatPr defaultColWidth="13.44140625" defaultRowHeight="14.4" x14ac:dyDescent="0.3"/>
  <cols>
    <col min="2" max="2" width="28.77734375" customWidth="1"/>
  </cols>
  <sheetData>
    <row r="1" spans="1:9" x14ac:dyDescent="0.3">
      <c r="A1" t="s">
        <v>10</v>
      </c>
    </row>
    <row r="2" spans="1:9" ht="15" thickBot="1" x14ac:dyDescent="0.35"/>
    <row r="3" spans="1:9" ht="15" thickBot="1" x14ac:dyDescent="0.35">
      <c r="A3" s="3" t="s">
        <v>11</v>
      </c>
      <c r="B3" s="3"/>
    </row>
    <row r="4" spans="1:9" x14ac:dyDescent="0.3">
      <c r="A4" t="s">
        <v>12</v>
      </c>
      <c r="B4">
        <v>0.90256734292274321</v>
      </c>
      <c r="D4" s="26" t="s">
        <v>77</v>
      </c>
      <c r="E4" s="27"/>
      <c r="F4" s="27"/>
      <c r="G4" s="28"/>
    </row>
    <row r="5" spans="1:9" x14ac:dyDescent="0.3">
      <c r="A5" t="s">
        <v>13</v>
      </c>
      <c r="B5">
        <v>0.81462780851062067</v>
      </c>
      <c r="D5" s="29"/>
      <c r="E5" s="30"/>
      <c r="F5" s="30"/>
      <c r="G5" s="31"/>
    </row>
    <row r="6" spans="1:9" ht="15" thickBot="1" x14ac:dyDescent="0.35">
      <c r="A6" t="s">
        <v>14</v>
      </c>
      <c r="B6">
        <v>0.8139764002071942</v>
      </c>
      <c r="D6" s="32"/>
      <c r="E6" s="33"/>
      <c r="F6" s="33"/>
      <c r="G6" s="34"/>
    </row>
    <row r="7" spans="1:9" x14ac:dyDescent="0.3">
      <c r="A7" t="s">
        <v>15</v>
      </c>
      <c r="B7">
        <v>19.840247591594391</v>
      </c>
    </row>
    <row r="8" spans="1:9" ht="15" thickBot="1" x14ac:dyDescent="0.35">
      <c r="A8" s="1" t="s">
        <v>16</v>
      </c>
      <c r="B8" s="1">
        <v>2000</v>
      </c>
    </row>
    <row r="10" spans="1:9" ht="15" thickBot="1" x14ac:dyDescent="0.35">
      <c r="A10" t="s">
        <v>17</v>
      </c>
    </row>
    <row r="11" spans="1:9" x14ac:dyDescent="0.3">
      <c r="A11" s="2"/>
      <c r="B11" s="2" t="s">
        <v>22</v>
      </c>
      <c r="C11" s="2" t="s">
        <v>23</v>
      </c>
      <c r="D11" s="2" t="s">
        <v>24</v>
      </c>
      <c r="E11" s="2" t="s">
        <v>25</v>
      </c>
      <c r="F11" s="2" t="s">
        <v>26</v>
      </c>
    </row>
    <row r="12" spans="1:9" x14ac:dyDescent="0.3">
      <c r="A12" t="s">
        <v>18</v>
      </c>
      <c r="B12">
        <v>7</v>
      </c>
      <c r="C12">
        <v>3445864.184807858</v>
      </c>
      <c r="D12">
        <v>492266.31211540831</v>
      </c>
      <c r="E12">
        <v>1250.5640536442672</v>
      </c>
      <c r="F12">
        <v>0</v>
      </c>
    </row>
    <row r="13" spans="1:9" x14ac:dyDescent="0.3">
      <c r="A13" t="s">
        <v>19</v>
      </c>
      <c r="B13">
        <v>1992</v>
      </c>
      <c r="C13">
        <v>784121.76559556799</v>
      </c>
      <c r="D13">
        <v>393.63542449576704</v>
      </c>
    </row>
    <row r="14" spans="1:9" ht="15" thickBot="1" x14ac:dyDescent="0.35">
      <c r="A14" s="1" t="s">
        <v>20</v>
      </c>
      <c r="B14" s="1">
        <v>1999</v>
      </c>
      <c r="C14" s="1">
        <v>4229985.9504034258</v>
      </c>
      <c r="D14" s="1"/>
      <c r="E14" s="1"/>
      <c r="F14" s="1"/>
    </row>
    <row r="15" spans="1:9" ht="15" thickBot="1" x14ac:dyDescent="0.35"/>
    <row r="16" spans="1:9" x14ac:dyDescent="0.3">
      <c r="A16" s="2"/>
      <c r="B16" s="2" t="s">
        <v>27</v>
      </c>
      <c r="C16" s="2" t="s">
        <v>15</v>
      </c>
      <c r="D16" s="2" t="s">
        <v>28</v>
      </c>
      <c r="E16" s="2" t="s">
        <v>29</v>
      </c>
      <c r="F16" s="2" t="s">
        <v>30</v>
      </c>
      <c r="G16" s="2" t="s">
        <v>31</v>
      </c>
      <c r="H16" s="2" t="s">
        <v>32</v>
      </c>
      <c r="I16" s="2" t="s">
        <v>33</v>
      </c>
    </row>
    <row r="17" spans="1:9" x14ac:dyDescent="0.3">
      <c r="A17" t="s">
        <v>21</v>
      </c>
      <c r="B17">
        <v>38.629152691129633</v>
      </c>
      <c r="C17">
        <v>6.5668937595432295</v>
      </c>
      <c r="D17">
        <v>5.8824086555370956</v>
      </c>
      <c r="E17">
        <v>4.7310310036370861E-9</v>
      </c>
      <c r="F17">
        <v>25.750452250340636</v>
      </c>
      <c r="G17">
        <v>51.50785313191863</v>
      </c>
      <c r="H17">
        <v>25.750452250340636</v>
      </c>
      <c r="I17">
        <v>51.50785313191863</v>
      </c>
    </row>
    <row r="18" spans="1:9" x14ac:dyDescent="0.3">
      <c r="A18" t="s">
        <v>1</v>
      </c>
      <c r="B18">
        <v>0.80200658355072707</v>
      </c>
      <c r="C18">
        <v>8.9805938378517101E-3</v>
      </c>
      <c r="D18">
        <v>89.304404366936481</v>
      </c>
      <c r="E18">
        <v>0</v>
      </c>
      <c r="F18">
        <v>0.78439424169579619</v>
      </c>
      <c r="G18">
        <v>0.81961892540565795</v>
      </c>
      <c r="H18">
        <v>0.78439424169579619</v>
      </c>
      <c r="I18">
        <v>0.81961892540565795</v>
      </c>
    </row>
    <row r="19" spans="1:9" x14ac:dyDescent="0.3">
      <c r="A19" t="s">
        <v>2</v>
      </c>
      <c r="B19">
        <v>-1.4607221383791846</v>
      </c>
      <c r="C19">
        <v>8.8445198867074915E-2</v>
      </c>
      <c r="D19">
        <v>-16.515561693456274</v>
      </c>
      <c r="E19">
        <v>1.5835823027070807E-57</v>
      </c>
      <c r="F19">
        <v>-1.6341769350217752</v>
      </c>
      <c r="G19">
        <v>-1.2872673417365941</v>
      </c>
      <c r="H19">
        <v>-1.6341769350217752</v>
      </c>
      <c r="I19">
        <v>-1.2872673417365941</v>
      </c>
    </row>
    <row r="20" spans="1:9" x14ac:dyDescent="0.3">
      <c r="A20" t="s">
        <v>3</v>
      </c>
      <c r="B20">
        <v>0.65670099192248388</v>
      </c>
      <c r="C20">
        <v>3.6520980810372299E-2</v>
      </c>
      <c r="D20">
        <v>17.981471947105394</v>
      </c>
      <c r="E20">
        <v>4.1256973116542189E-67</v>
      </c>
      <c r="F20">
        <v>0.58507766605748568</v>
      </c>
      <c r="G20">
        <v>0.72832431778748208</v>
      </c>
      <c r="H20">
        <v>0.58507766605748568</v>
      </c>
      <c r="I20">
        <v>0.72832431778748208</v>
      </c>
    </row>
    <row r="21" spans="1:9" x14ac:dyDescent="0.3">
      <c r="A21" t="s">
        <v>4</v>
      </c>
      <c r="B21">
        <v>-0.38975427075440655</v>
      </c>
      <c r="C21">
        <v>0.1106967812819063</v>
      </c>
      <c r="D21">
        <v>-3.520917828331771</v>
      </c>
      <c r="E21">
        <v>4.3972530449052727E-4</v>
      </c>
      <c r="F21">
        <v>-0.60684788275588519</v>
      </c>
      <c r="G21">
        <v>-0.17266065875292785</v>
      </c>
      <c r="H21">
        <v>-0.60684788275588519</v>
      </c>
      <c r="I21">
        <v>-0.17266065875292785</v>
      </c>
    </row>
    <row r="22" spans="1:9" x14ac:dyDescent="0.3">
      <c r="A22" t="s">
        <v>8</v>
      </c>
      <c r="B22">
        <v>7.5755186470494351</v>
      </c>
      <c r="C22">
        <v>1.2649650127221199</v>
      </c>
      <c r="D22">
        <v>5.9887179256819341</v>
      </c>
      <c r="E22">
        <v>2.5027769772672241E-9</v>
      </c>
      <c r="F22">
        <v>5.0947254343905204</v>
      </c>
      <c r="G22">
        <v>10.05631185970835</v>
      </c>
      <c r="H22">
        <v>5.0947254343905204</v>
      </c>
      <c r="I22">
        <v>10.05631185970835</v>
      </c>
    </row>
    <row r="23" spans="1:9" x14ac:dyDescent="0.3">
      <c r="A23" t="s">
        <v>6</v>
      </c>
      <c r="B23">
        <v>-3.514140139347584</v>
      </c>
      <c r="C23">
        <v>1.2624858642823422</v>
      </c>
      <c r="D23">
        <v>-2.7835085039508072</v>
      </c>
      <c r="E23">
        <v>5.4282163391881008E-3</v>
      </c>
      <c r="F23">
        <v>-5.9900713561720522</v>
      </c>
      <c r="G23">
        <v>-1.0382089225231153</v>
      </c>
      <c r="H23">
        <v>-5.9900713561720522</v>
      </c>
      <c r="I23">
        <v>-1.0382089225231153</v>
      </c>
    </row>
    <row r="24" spans="1:9" ht="15" thickBot="1" x14ac:dyDescent="0.35">
      <c r="A24" s="1" t="s">
        <v>7</v>
      </c>
      <c r="B24" s="1">
        <v>0.58734681055674343</v>
      </c>
      <c r="C24" s="1">
        <v>1.2551079723056608</v>
      </c>
      <c r="D24" s="1">
        <v>0.46796516595920784</v>
      </c>
      <c r="E24" s="1">
        <v>0.63986069442836935</v>
      </c>
      <c r="F24" s="1">
        <v>-1.8741152121355531</v>
      </c>
      <c r="G24" s="1">
        <v>3.0488088332490397</v>
      </c>
      <c r="H24" s="1">
        <v>-1.8741152121355531</v>
      </c>
      <c r="I24" s="1">
        <v>3.0488088332490397</v>
      </c>
    </row>
    <row r="28" spans="1:9" x14ac:dyDescent="0.3">
      <c r="A28" t="s">
        <v>72</v>
      </c>
    </row>
    <row r="29" spans="1:9" ht="15" thickBot="1" x14ac:dyDescent="0.35"/>
    <row r="30" spans="1:9" x14ac:dyDescent="0.3">
      <c r="A30" s="2" t="s">
        <v>73</v>
      </c>
      <c r="B30" s="2" t="s">
        <v>74</v>
      </c>
      <c r="C30" s="2" t="s">
        <v>75</v>
      </c>
    </row>
    <row r="31" spans="1:9" x14ac:dyDescent="0.3">
      <c r="A31">
        <v>1</v>
      </c>
      <c r="B31">
        <v>277.92777284758409</v>
      </c>
      <c r="C31">
        <v>6.3518250818759157</v>
      </c>
    </row>
    <row r="32" spans="1:9" x14ac:dyDescent="0.3">
      <c r="A32">
        <v>2</v>
      </c>
      <c r="B32">
        <v>259.5128814861207</v>
      </c>
      <c r="C32">
        <v>-0.2482892356356956</v>
      </c>
    </row>
    <row r="33" spans="1:3" x14ac:dyDescent="0.3">
      <c r="A33">
        <v>3</v>
      </c>
      <c r="B33">
        <v>300.5263978530653</v>
      </c>
      <c r="C33">
        <v>4.1005415131056679</v>
      </c>
    </row>
    <row r="34" spans="1:3" x14ac:dyDescent="0.3">
      <c r="A34">
        <v>4</v>
      </c>
      <c r="B34">
        <v>306.06178788453218</v>
      </c>
      <c r="C34">
        <v>4.7360062400538254</v>
      </c>
    </row>
    <row r="35" spans="1:3" x14ac:dyDescent="0.3">
      <c r="A35">
        <v>5</v>
      </c>
      <c r="B35">
        <v>268.01852670501972</v>
      </c>
      <c r="C35">
        <v>-30.812716206580717</v>
      </c>
    </row>
    <row r="36" spans="1:3" x14ac:dyDescent="0.3">
      <c r="A36">
        <v>6</v>
      </c>
      <c r="B36">
        <v>251.73517523515102</v>
      </c>
      <c r="C36">
        <v>-7.3601446160280091</v>
      </c>
    </row>
    <row r="37" spans="1:3" x14ac:dyDescent="0.3">
      <c r="A37">
        <v>7</v>
      </c>
      <c r="B37">
        <v>329.73198801104007</v>
      </c>
      <c r="C37">
        <v>31.667317779002929</v>
      </c>
    </row>
    <row r="38" spans="1:3" x14ac:dyDescent="0.3">
      <c r="A38">
        <v>8</v>
      </c>
      <c r="B38">
        <v>298.70915246839439</v>
      </c>
      <c r="C38">
        <v>-11.81311371110138</v>
      </c>
    </row>
    <row r="39" spans="1:3" x14ac:dyDescent="0.3">
      <c r="A39">
        <v>9</v>
      </c>
      <c r="B39">
        <v>215.44490196064675</v>
      </c>
      <c r="C39">
        <v>-3.626097324936751</v>
      </c>
    </row>
    <row r="40" spans="1:3" x14ac:dyDescent="0.3">
      <c r="A40">
        <v>10</v>
      </c>
      <c r="B40">
        <v>291.80280941751289</v>
      </c>
      <c r="C40">
        <v>-12.976963601538898</v>
      </c>
    </row>
    <row r="41" spans="1:3" x14ac:dyDescent="0.3">
      <c r="A41">
        <v>11</v>
      </c>
      <c r="B41">
        <v>233.36338596568496</v>
      </c>
      <c r="C41">
        <v>1.1038020042430503</v>
      </c>
    </row>
    <row r="42" spans="1:3" x14ac:dyDescent="0.3">
      <c r="A42">
        <v>12</v>
      </c>
      <c r="B42">
        <v>257.08634309505732</v>
      </c>
      <c r="C42">
        <v>-10.773443071317303</v>
      </c>
    </row>
    <row r="43" spans="1:3" x14ac:dyDescent="0.3">
      <c r="A43">
        <v>13</v>
      </c>
      <c r="B43">
        <v>276.4065638753047</v>
      </c>
      <c r="C43">
        <v>11.572133983391325</v>
      </c>
    </row>
    <row r="44" spans="1:3" x14ac:dyDescent="0.3">
      <c r="A44">
        <v>14</v>
      </c>
      <c r="B44">
        <v>185.77707079773714</v>
      </c>
      <c r="C44">
        <v>5.8160904285518598</v>
      </c>
    </row>
    <row r="45" spans="1:3" x14ac:dyDescent="0.3">
      <c r="A45">
        <v>15</v>
      </c>
      <c r="B45">
        <v>195.35201809073453</v>
      </c>
      <c r="C45">
        <v>14.296724856297459</v>
      </c>
    </row>
    <row r="46" spans="1:3" x14ac:dyDescent="0.3">
      <c r="A46">
        <v>16</v>
      </c>
      <c r="B46">
        <v>236.05820140205384</v>
      </c>
      <c r="C46">
        <v>-19.020370459456842</v>
      </c>
    </row>
    <row r="47" spans="1:3" x14ac:dyDescent="0.3">
      <c r="A47">
        <v>17</v>
      </c>
      <c r="B47">
        <v>224.02468316389388</v>
      </c>
      <c r="C47">
        <v>-7.526828347055897</v>
      </c>
    </row>
    <row r="48" spans="1:3" x14ac:dyDescent="0.3">
      <c r="A48">
        <v>18</v>
      </c>
      <c r="B48">
        <v>298.17493552890062</v>
      </c>
      <c r="C48">
        <v>-5.4753445306156436</v>
      </c>
    </row>
    <row r="49" spans="1:3" x14ac:dyDescent="0.3">
      <c r="A49">
        <v>19</v>
      </c>
      <c r="B49">
        <v>210.41450327491765</v>
      </c>
      <c r="C49">
        <v>9.5132604426913474</v>
      </c>
    </row>
    <row r="50" spans="1:3" x14ac:dyDescent="0.3">
      <c r="A50">
        <v>20</v>
      </c>
      <c r="B50">
        <v>218.06299188897879</v>
      </c>
      <c r="C50">
        <v>-16.497590123626793</v>
      </c>
    </row>
    <row r="51" spans="1:3" x14ac:dyDescent="0.3">
      <c r="A51">
        <v>21</v>
      </c>
      <c r="B51">
        <v>323.34929458002665</v>
      </c>
      <c r="C51">
        <v>19.006504570028369</v>
      </c>
    </row>
    <row r="52" spans="1:3" x14ac:dyDescent="0.3">
      <c r="A52">
        <v>22</v>
      </c>
      <c r="B52">
        <v>252.5552612172454</v>
      </c>
      <c r="C52">
        <v>22.995208648049584</v>
      </c>
    </row>
    <row r="53" spans="1:3" x14ac:dyDescent="0.3">
      <c r="A53">
        <v>23</v>
      </c>
      <c r="B53">
        <v>241.03818001886549</v>
      </c>
      <c r="C53">
        <v>-19.751361462313497</v>
      </c>
    </row>
    <row r="54" spans="1:3" x14ac:dyDescent="0.3">
      <c r="A54">
        <v>24</v>
      </c>
      <c r="B54">
        <v>229.61369423383212</v>
      </c>
      <c r="C54">
        <v>-9.5876468288731189</v>
      </c>
    </row>
    <row r="55" spans="1:3" x14ac:dyDescent="0.3">
      <c r="A55">
        <v>25</v>
      </c>
      <c r="B55">
        <v>260.4886312517358</v>
      </c>
      <c r="C55">
        <v>-8.6718888090537973</v>
      </c>
    </row>
    <row r="56" spans="1:3" x14ac:dyDescent="0.3">
      <c r="A56">
        <v>26</v>
      </c>
      <c r="B56">
        <v>268.1857530961766</v>
      </c>
      <c r="C56">
        <v>51.863247092943425</v>
      </c>
    </row>
    <row r="57" spans="1:3" x14ac:dyDescent="0.3">
      <c r="A57">
        <v>27</v>
      </c>
      <c r="B57">
        <v>196.49074910356592</v>
      </c>
      <c r="C57">
        <v>-9.0279622725199147</v>
      </c>
    </row>
    <row r="58" spans="1:3" x14ac:dyDescent="0.3">
      <c r="A58">
        <v>28</v>
      </c>
      <c r="B58">
        <v>261.02991814469374</v>
      </c>
      <c r="C58">
        <v>33.231142619080288</v>
      </c>
    </row>
    <row r="59" spans="1:3" x14ac:dyDescent="0.3">
      <c r="A59">
        <v>29</v>
      </c>
      <c r="B59">
        <v>264.81497809500394</v>
      </c>
      <c r="C59">
        <v>-28.26896267723393</v>
      </c>
    </row>
    <row r="60" spans="1:3" x14ac:dyDescent="0.3">
      <c r="A60">
        <v>30</v>
      </c>
      <c r="B60">
        <v>254.21080984328606</v>
      </c>
      <c r="C60">
        <v>-19.044853514899046</v>
      </c>
    </row>
    <row r="61" spans="1:3" x14ac:dyDescent="0.3">
      <c r="A61">
        <v>31</v>
      </c>
      <c r="B61">
        <v>230.69040037517033</v>
      </c>
      <c r="C61">
        <v>-12.573276331622338</v>
      </c>
    </row>
    <row r="62" spans="1:3" x14ac:dyDescent="0.3">
      <c r="A62">
        <v>32</v>
      </c>
      <c r="B62">
        <v>342.49308216935702</v>
      </c>
      <c r="C62">
        <v>-15.641175116721001</v>
      </c>
    </row>
    <row r="63" spans="1:3" x14ac:dyDescent="0.3">
      <c r="A63">
        <v>33</v>
      </c>
      <c r="B63">
        <v>252.23703179660114</v>
      </c>
      <c r="C63">
        <v>-5.2600647560481377</v>
      </c>
    </row>
    <row r="64" spans="1:3" x14ac:dyDescent="0.3">
      <c r="A64">
        <v>34</v>
      </c>
      <c r="B64">
        <v>214.55397783595311</v>
      </c>
      <c r="C64">
        <v>-14.454577844574118</v>
      </c>
    </row>
    <row r="65" spans="1:3" x14ac:dyDescent="0.3">
      <c r="A65">
        <v>35</v>
      </c>
      <c r="B65">
        <v>284.49631050979485</v>
      </c>
      <c r="C65">
        <v>-16.926403647206826</v>
      </c>
    </row>
    <row r="66" spans="1:3" x14ac:dyDescent="0.3">
      <c r="A66">
        <v>36</v>
      </c>
      <c r="B66">
        <v>194.06755713880187</v>
      </c>
      <c r="C66">
        <v>22.036701944230117</v>
      </c>
    </row>
    <row r="67" spans="1:3" x14ac:dyDescent="0.3">
      <c r="A67">
        <v>37</v>
      </c>
      <c r="B67">
        <v>285.18645367693324</v>
      </c>
      <c r="C67">
        <v>22.101250058977769</v>
      </c>
    </row>
    <row r="68" spans="1:3" x14ac:dyDescent="0.3">
      <c r="A68">
        <v>38</v>
      </c>
      <c r="B68">
        <v>188.8375221220206</v>
      </c>
      <c r="C68">
        <v>19.00267205511139</v>
      </c>
    </row>
    <row r="69" spans="1:3" x14ac:dyDescent="0.3">
      <c r="A69">
        <v>39</v>
      </c>
      <c r="B69">
        <v>198.00408830198975</v>
      </c>
      <c r="C69">
        <v>12.805332907913254</v>
      </c>
    </row>
    <row r="70" spans="1:3" x14ac:dyDescent="0.3">
      <c r="A70">
        <v>40</v>
      </c>
      <c r="B70">
        <v>280.74656268399423</v>
      </c>
      <c r="C70">
        <v>3.7147875201287661</v>
      </c>
    </row>
    <row r="71" spans="1:3" x14ac:dyDescent="0.3">
      <c r="A71">
        <v>41</v>
      </c>
      <c r="B71">
        <v>295.24290354607479</v>
      </c>
      <c r="C71">
        <v>-10.092904690194757</v>
      </c>
    </row>
    <row r="72" spans="1:3" x14ac:dyDescent="0.3">
      <c r="A72">
        <v>42</v>
      </c>
      <c r="B72">
        <v>267.80219024301493</v>
      </c>
      <c r="C72">
        <v>-17.753011960238922</v>
      </c>
    </row>
    <row r="73" spans="1:3" x14ac:dyDescent="0.3">
      <c r="A73">
        <v>43</v>
      </c>
      <c r="B73">
        <v>252.43729614307611</v>
      </c>
      <c r="C73">
        <v>9.470609877785904</v>
      </c>
    </row>
    <row r="74" spans="1:3" x14ac:dyDescent="0.3">
      <c r="A74">
        <v>44</v>
      </c>
      <c r="B74">
        <v>244.68297904635276</v>
      </c>
      <c r="C74">
        <v>-21.180660093978759</v>
      </c>
    </row>
    <row r="75" spans="1:3" x14ac:dyDescent="0.3">
      <c r="A75">
        <v>45</v>
      </c>
      <c r="B75">
        <v>202.46283154352702</v>
      </c>
      <c r="C75">
        <v>-19.391916935599028</v>
      </c>
    </row>
    <row r="76" spans="1:3" x14ac:dyDescent="0.3">
      <c r="A76">
        <v>46</v>
      </c>
      <c r="B76">
        <v>223.13478274457458</v>
      </c>
      <c r="C76">
        <v>24.523287758233408</v>
      </c>
    </row>
    <row r="77" spans="1:3" x14ac:dyDescent="0.3">
      <c r="A77">
        <v>47</v>
      </c>
      <c r="B77">
        <v>259.57187445210013</v>
      </c>
      <c r="C77">
        <v>35.961549422146845</v>
      </c>
    </row>
    <row r="78" spans="1:3" x14ac:dyDescent="0.3">
      <c r="A78">
        <v>48</v>
      </c>
      <c r="B78">
        <v>312.08326041122774</v>
      </c>
      <c r="C78">
        <v>6.6261265014142623</v>
      </c>
    </row>
    <row r="79" spans="1:3" x14ac:dyDescent="0.3">
      <c r="A79">
        <v>49</v>
      </c>
      <c r="B79">
        <v>274.01891973824729</v>
      </c>
      <c r="C79">
        <v>23.858347344503727</v>
      </c>
    </row>
    <row r="80" spans="1:3" x14ac:dyDescent="0.3">
      <c r="A80">
        <v>50</v>
      </c>
      <c r="B80">
        <v>197.4156818043673</v>
      </c>
      <c r="C80">
        <v>-6.2858271009573059</v>
      </c>
    </row>
    <row r="81" spans="1:3" x14ac:dyDescent="0.3">
      <c r="A81">
        <v>51</v>
      </c>
      <c r="B81">
        <v>281.90397269320312</v>
      </c>
      <c r="C81">
        <v>-27.473297055877111</v>
      </c>
    </row>
    <row r="82" spans="1:3" x14ac:dyDescent="0.3">
      <c r="A82">
        <v>52</v>
      </c>
      <c r="B82">
        <v>245.68072856825793</v>
      </c>
      <c r="C82">
        <v>14.219254965383044</v>
      </c>
    </row>
    <row r="83" spans="1:3" x14ac:dyDescent="0.3">
      <c r="A83">
        <v>53</v>
      </c>
      <c r="B83">
        <v>227.18292493848185</v>
      </c>
      <c r="C83">
        <v>12.261651071402156</v>
      </c>
    </row>
    <row r="84" spans="1:3" x14ac:dyDescent="0.3">
      <c r="A84">
        <v>54</v>
      </c>
      <c r="B84">
        <v>299.52228391432334</v>
      </c>
      <c r="C84">
        <v>-0.21276771412232165</v>
      </c>
    </row>
    <row r="85" spans="1:3" x14ac:dyDescent="0.3">
      <c r="A85">
        <v>55</v>
      </c>
      <c r="B85">
        <v>309.63466674623646</v>
      </c>
      <c r="C85">
        <v>-3.5739266017264413</v>
      </c>
    </row>
    <row r="86" spans="1:3" x14ac:dyDescent="0.3">
      <c r="A86">
        <v>56</v>
      </c>
      <c r="B86">
        <v>307.64107996843552</v>
      </c>
      <c r="C86">
        <v>19.912519452828462</v>
      </c>
    </row>
    <row r="87" spans="1:3" x14ac:dyDescent="0.3">
      <c r="A87">
        <v>57</v>
      </c>
      <c r="B87">
        <v>244.77879276771796</v>
      </c>
      <c r="C87">
        <v>-21.345994363582946</v>
      </c>
    </row>
    <row r="88" spans="1:3" x14ac:dyDescent="0.3">
      <c r="A88">
        <v>58</v>
      </c>
      <c r="B88">
        <v>253.3759053938046</v>
      </c>
      <c r="C88">
        <v>-15.622741119538603</v>
      </c>
    </row>
    <row r="89" spans="1:3" x14ac:dyDescent="0.3">
      <c r="A89">
        <v>59</v>
      </c>
      <c r="B89">
        <v>286.90577208728934</v>
      </c>
      <c r="C89">
        <v>-20.37537990097934</v>
      </c>
    </row>
    <row r="90" spans="1:3" x14ac:dyDescent="0.3">
      <c r="A90">
        <v>60</v>
      </c>
      <c r="B90">
        <v>294.73889759702269</v>
      </c>
      <c r="C90">
        <v>2.786650628688335</v>
      </c>
    </row>
    <row r="91" spans="1:3" x14ac:dyDescent="0.3">
      <c r="A91">
        <v>61</v>
      </c>
      <c r="B91">
        <v>238.69134360412369</v>
      </c>
      <c r="C91">
        <v>-22.787284982395676</v>
      </c>
    </row>
    <row r="92" spans="1:3" x14ac:dyDescent="0.3">
      <c r="A92">
        <v>62</v>
      </c>
      <c r="B92">
        <v>250.69929853325743</v>
      </c>
      <c r="C92">
        <v>-12.709173563931444</v>
      </c>
    </row>
    <row r="93" spans="1:3" x14ac:dyDescent="0.3">
      <c r="A93">
        <v>63</v>
      </c>
      <c r="B93">
        <v>212.32027871471024</v>
      </c>
      <c r="C93">
        <v>-14.667921333283232</v>
      </c>
    </row>
    <row r="94" spans="1:3" x14ac:dyDescent="0.3">
      <c r="A94">
        <v>64</v>
      </c>
      <c r="B94">
        <v>218.09708849786716</v>
      </c>
      <c r="C94">
        <v>-5.7290863964751679</v>
      </c>
    </row>
    <row r="95" spans="1:3" x14ac:dyDescent="0.3">
      <c r="A95">
        <v>65</v>
      </c>
      <c r="B95">
        <v>281.480718010332</v>
      </c>
      <c r="C95">
        <v>-28.229225095157005</v>
      </c>
    </row>
    <row r="96" spans="1:3" x14ac:dyDescent="0.3">
      <c r="A96">
        <v>66</v>
      </c>
      <c r="B96">
        <v>322.40067829873055</v>
      </c>
      <c r="C96">
        <v>0.80256158579743442</v>
      </c>
    </row>
    <row r="97" spans="1:3" x14ac:dyDescent="0.3">
      <c r="A97">
        <v>67</v>
      </c>
      <c r="B97">
        <v>283.21606916505885</v>
      </c>
      <c r="C97">
        <v>24.113746836637119</v>
      </c>
    </row>
    <row r="98" spans="1:3" x14ac:dyDescent="0.3">
      <c r="A98">
        <v>68</v>
      </c>
      <c r="B98">
        <v>289.73004865345632</v>
      </c>
      <c r="C98">
        <v>3.5094601595396853</v>
      </c>
    </row>
    <row r="99" spans="1:3" x14ac:dyDescent="0.3">
      <c r="A99">
        <v>69</v>
      </c>
      <c r="B99">
        <v>269.21139599458172</v>
      </c>
      <c r="C99">
        <v>31.661113261827268</v>
      </c>
    </row>
    <row r="100" spans="1:3" x14ac:dyDescent="0.3">
      <c r="A100">
        <v>70</v>
      </c>
      <c r="B100">
        <v>238.1239968137433</v>
      </c>
      <c r="C100">
        <v>25.013268025591685</v>
      </c>
    </row>
    <row r="101" spans="1:3" x14ac:dyDescent="0.3">
      <c r="A101">
        <v>71</v>
      </c>
      <c r="B101">
        <v>268.76512852109391</v>
      </c>
      <c r="C101">
        <v>16.82373210285806</v>
      </c>
    </row>
    <row r="102" spans="1:3" x14ac:dyDescent="0.3">
      <c r="A102">
        <v>72</v>
      </c>
      <c r="B102">
        <v>314.3338888583919</v>
      </c>
      <c r="C102">
        <v>0.68982393010008991</v>
      </c>
    </row>
    <row r="103" spans="1:3" x14ac:dyDescent="0.3">
      <c r="A103">
        <v>73</v>
      </c>
      <c r="B103">
        <v>231.06679005692632</v>
      </c>
      <c r="C103">
        <v>2.1638429161696706</v>
      </c>
    </row>
    <row r="104" spans="1:3" x14ac:dyDescent="0.3">
      <c r="A104">
        <v>74</v>
      </c>
      <c r="B104">
        <v>317.99832397817801</v>
      </c>
      <c r="C104">
        <v>15.06002869672102</v>
      </c>
    </row>
    <row r="105" spans="1:3" x14ac:dyDescent="0.3">
      <c r="A105">
        <v>75</v>
      </c>
      <c r="B105">
        <v>162.46730478075821</v>
      </c>
      <c r="C105">
        <v>-7.8952932981372044</v>
      </c>
    </row>
    <row r="106" spans="1:3" x14ac:dyDescent="0.3">
      <c r="A106">
        <v>76</v>
      </c>
      <c r="B106">
        <v>295.45818827206369</v>
      </c>
      <c r="C106">
        <v>-36.057768935220679</v>
      </c>
    </row>
    <row r="107" spans="1:3" x14ac:dyDescent="0.3">
      <c r="A107">
        <v>77</v>
      </c>
      <c r="B107">
        <v>256.57142679747494</v>
      </c>
      <c r="C107">
        <v>10.799902463491037</v>
      </c>
    </row>
    <row r="108" spans="1:3" x14ac:dyDescent="0.3">
      <c r="A108">
        <v>78</v>
      </c>
      <c r="B108">
        <v>246.61599358234449</v>
      </c>
      <c r="C108">
        <v>-22.293756664881499</v>
      </c>
    </row>
    <row r="109" spans="1:3" x14ac:dyDescent="0.3">
      <c r="A109">
        <v>79</v>
      </c>
      <c r="B109">
        <v>275.07055026268654</v>
      </c>
      <c r="C109">
        <v>-18.601359155232558</v>
      </c>
    </row>
    <row r="110" spans="1:3" x14ac:dyDescent="0.3">
      <c r="A110">
        <v>80</v>
      </c>
      <c r="B110">
        <v>175.67405886203204</v>
      </c>
      <c r="C110">
        <v>0.47091414424895106</v>
      </c>
    </row>
    <row r="111" spans="1:3" x14ac:dyDescent="0.3">
      <c r="A111">
        <v>81</v>
      </c>
      <c r="B111">
        <v>247.32806497753566</v>
      </c>
      <c r="C111">
        <v>-0.30003744640666241</v>
      </c>
    </row>
    <row r="112" spans="1:3" x14ac:dyDescent="0.3">
      <c r="A112">
        <v>82</v>
      </c>
      <c r="B112">
        <v>268.72007525070728</v>
      </c>
      <c r="C112">
        <v>-28.854212062111287</v>
      </c>
    </row>
    <row r="113" spans="1:3" x14ac:dyDescent="0.3">
      <c r="A113">
        <v>83</v>
      </c>
      <c r="B113">
        <v>339.94788724075028</v>
      </c>
      <c r="C113">
        <v>2.2491211413457108</v>
      </c>
    </row>
    <row r="114" spans="1:3" x14ac:dyDescent="0.3">
      <c r="A114">
        <v>84</v>
      </c>
      <c r="B114">
        <v>249.62050416853197</v>
      </c>
      <c r="C114">
        <v>21.107366558170042</v>
      </c>
    </row>
    <row r="115" spans="1:3" x14ac:dyDescent="0.3">
      <c r="A115">
        <v>85</v>
      </c>
      <c r="B115">
        <v>238.53970674214816</v>
      </c>
      <c r="C115">
        <v>-23.238031831929163</v>
      </c>
    </row>
    <row r="116" spans="1:3" x14ac:dyDescent="0.3">
      <c r="A116">
        <v>86</v>
      </c>
      <c r="B116">
        <v>243.56473847536927</v>
      </c>
      <c r="C116">
        <v>27.347114427859708</v>
      </c>
    </row>
    <row r="117" spans="1:3" x14ac:dyDescent="0.3">
      <c r="A117">
        <v>87</v>
      </c>
      <c r="B117">
        <v>296.15747445966429</v>
      </c>
      <c r="C117">
        <v>-29.858488597001269</v>
      </c>
    </row>
    <row r="118" spans="1:3" x14ac:dyDescent="0.3">
      <c r="A118">
        <v>88</v>
      </c>
      <c r="B118">
        <v>271.49986202284367</v>
      </c>
      <c r="C118">
        <v>43.80394692026033</v>
      </c>
    </row>
    <row r="119" spans="1:3" x14ac:dyDescent="0.3">
      <c r="A119">
        <v>89</v>
      </c>
      <c r="B119">
        <v>232.75170115846501</v>
      </c>
      <c r="C119">
        <v>-5.8323389312480174</v>
      </c>
    </row>
    <row r="120" spans="1:3" x14ac:dyDescent="0.3">
      <c r="A120">
        <v>90</v>
      </c>
      <c r="B120">
        <v>294.08379299049341</v>
      </c>
      <c r="C120">
        <v>4.5702779119608294E-2</v>
      </c>
    </row>
    <row r="121" spans="1:3" x14ac:dyDescent="0.3">
      <c r="A121">
        <v>91</v>
      </c>
      <c r="B121">
        <v>250.55320704695637</v>
      </c>
      <c r="C121">
        <v>-35.78090088879037</v>
      </c>
    </row>
    <row r="122" spans="1:3" x14ac:dyDescent="0.3">
      <c r="A122">
        <v>92</v>
      </c>
      <c r="B122">
        <v>305.93509528081222</v>
      </c>
      <c r="C122">
        <v>-2.3954069306772112</v>
      </c>
    </row>
    <row r="123" spans="1:3" x14ac:dyDescent="0.3">
      <c r="A123">
        <v>93</v>
      </c>
      <c r="B123">
        <v>224.54188760306488</v>
      </c>
      <c r="C123">
        <v>4.5360371983631183</v>
      </c>
    </row>
    <row r="124" spans="1:3" x14ac:dyDescent="0.3">
      <c r="A124">
        <v>94</v>
      </c>
      <c r="B124">
        <v>249.06595371098476</v>
      </c>
      <c r="C124">
        <v>-0.96907891998276341</v>
      </c>
    </row>
    <row r="125" spans="1:3" x14ac:dyDescent="0.3">
      <c r="A125">
        <v>95</v>
      </c>
      <c r="B125">
        <v>211.71386499220324</v>
      </c>
      <c r="C125">
        <v>-9.6493881625572442</v>
      </c>
    </row>
    <row r="126" spans="1:3" x14ac:dyDescent="0.3">
      <c r="A126">
        <v>96</v>
      </c>
      <c r="B126">
        <v>208.89704851348665</v>
      </c>
      <c r="C126">
        <v>-18.467093663696659</v>
      </c>
    </row>
    <row r="127" spans="1:3" x14ac:dyDescent="0.3">
      <c r="A127">
        <v>97</v>
      </c>
      <c r="B127">
        <v>260.53793343540985</v>
      </c>
      <c r="C127">
        <v>22.420427220962154</v>
      </c>
    </row>
    <row r="128" spans="1:3" x14ac:dyDescent="0.3">
      <c r="A128">
        <v>98</v>
      </c>
      <c r="B128">
        <v>283.65899989832081</v>
      </c>
      <c r="C128">
        <v>-0.15127718678382962</v>
      </c>
    </row>
    <row r="129" spans="1:3" x14ac:dyDescent="0.3">
      <c r="A129">
        <v>99</v>
      </c>
      <c r="B129">
        <v>279.54323499392063</v>
      </c>
      <c r="C129">
        <v>31.97619300240035</v>
      </c>
    </row>
    <row r="130" spans="1:3" x14ac:dyDescent="0.3">
      <c r="A130">
        <v>100</v>
      </c>
      <c r="B130">
        <v>239.92542645524887</v>
      </c>
      <c r="C130">
        <v>-10.575603117946855</v>
      </c>
    </row>
    <row r="131" spans="1:3" x14ac:dyDescent="0.3">
      <c r="A131">
        <v>101</v>
      </c>
      <c r="B131">
        <v>196.27600542495989</v>
      </c>
      <c r="C131">
        <v>-8.598132289689886</v>
      </c>
    </row>
    <row r="132" spans="1:3" x14ac:dyDescent="0.3">
      <c r="A132">
        <v>102</v>
      </c>
      <c r="B132">
        <v>260.11263431056693</v>
      </c>
      <c r="C132">
        <v>15.613642365748092</v>
      </c>
    </row>
    <row r="133" spans="1:3" x14ac:dyDescent="0.3">
      <c r="A133">
        <v>103</v>
      </c>
      <c r="B133">
        <v>241.06525196327854</v>
      </c>
      <c r="C133">
        <v>-32.047389385796549</v>
      </c>
    </row>
    <row r="134" spans="1:3" x14ac:dyDescent="0.3">
      <c r="A134">
        <v>104</v>
      </c>
      <c r="B134">
        <v>226.51004647315909</v>
      </c>
      <c r="C134">
        <v>-25.542958957157083</v>
      </c>
    </row>
    <row r="135" spans="1:3" x14ac:dyDescent="0.3">
      <c r="A135">
        <v>105</v>
      </c>
      <c r="B135">
        <v>259.75332425302423</v>
      </c>
      <c r="C135">
        <v>21.929522611066773</v>
      </c>
    </row>
    <row r="136" spans="1:3" x14ac:dyDescent="0.3">
      <c r="A136">
        <v>106</v>
      </c>
      <c r="B136">
        <v>258.71615206909019</v>
      </c>
      <c r="C136">
        <v>-22.497105905238186</v>
      </c>
    </row>
    <row r="137" spans="1:3" x14ac:dyDescent="0.3">
      <c r="A137">
        <v>107</v>
      </c>
      <c r="B137">
        <v>324.17058486410934</v>
      </c>
      <c r="C137">
        <v>-33.48457118081933</v>
      </c>
    </row>
    <row r="138" spans="1:3" x14ac:dyDescent="0.3">
      <c r="A138">
        <v>108</v>
      </c>
      <c r="B138">
        <v>249.49014866953885</v>
      </c>
      <c r="C138">
        <v>39.300453739937126</v>
      </c>
    </row>
    <row r="139" spans="1:3" x14ac:dyDescent="0.3">
      <c r="A139">
        <v>109</v>
      </c>
      <c r="B139">
        <v>273.12235313865665</v>
      </c>
      <c r="C139">
        <v>-26.822066081127645</v>
      </c>
    </row>
    <row r="140" spans="1:3" x14ac:dyDescent="0.3">
      <c r="A140">
        <v>110</v>
      </c>
      <c r="B140">
        <v>242.38658091015213</v>
      </c>
      <c r="C140">
        <v>4.0349435945318533</v>
      </c>
    </row>
    <row r="141" spans="1:3" x14ac:dyDescent="0.3">
      <c r="A141">
        <v>111</v>
      </c>
      <c r="B141">
        <v>173.43162560185587</v>
      </c>
      <c r="C141">
        <v>4.2629473116731162</v>
      </c>
    </row>
    <row r="142" spans="1:3" x14ac:dyDescent="0.3">
      <c r="A142">
        <v>112</v>
      </c>
      <c r="B142">
        <v>254.07038302125474</v>
      </c>
      <c r="C142">
        <v>-55.826733417500748</v>
      </c>
    </row>
    <row r="143" spans="1:3" x14ac:dyDescent="0.3">
      <c r="A143">
        <v>113</v>
      </c>
      <c r="B143">
        <v>280.74996698033186</v>
      </c>
      <c r="C143">
        <v>-7.6644498397028542</v>
      </c>
    </row>
    <row r="144" spans="1:3" x14ac:dyDescent="0.3">
      <c r="A144">
        <v>114</v>
      </c>
      <c r="B144">
        <v>353.22872844432226</v>
      </c>
      <c r="C144">
        <v>10.916263704914741</v>
      </c>
    </row>
    <row r="145" spans="1:3" x14ac:dyDescent="0.3">
      <c r="A145">
        <v>115</v>
      </c>
      <c r="B145">
        <v>244.56070228042478</v>
      </c>
      <c r="C145">
        <v>8.5071531884282194</v>
      </c>
    </row>
    <row r="146" spans="1:3" x14ac:dyDescent="0.3">
      <c r="A146">
        <v>116</v>
      </c>
      <c r="B146">
        <v>276.12867778728554</v>
      </c>
      <c r="C146">
        <v>17.425657910377481</v>
      </c>
    </row>
    <row r="147" spans="1:3" x14ac:dyDescent="0.3">
      <c r="A147">
        <v>117</v>
      </c>
      <c r="B147">
        <v>261.62390988690566</v>
      </c>
      <c r="C147">
        <v>-6.8827297220386754</v>
      </c>
    </row>
    <row r="148" spans="1:3" x14ac:dyDescent="0.3">
      <c r="A148">
        <v>118</v>
      </c>
      <c r="B148">
        <v>229.89068373444377</v>
      </c>
      <c r="C148">
        <v>15.162780701007222</v>
      </c>
    </row>
    <row r="149" spans="1:3" x14ac:dyDescent="0.3">
      <c r="A149">
        <v>119</v>
      </c>
      <c r="B149">
        <v>326.62949877216062</v>
      </c>
      <c r="C149">
        <v>-12.781708693806593</v>
      </c>
    </row>
    <row r="150" spans="1:3" x14ac:dyDescent="0.3">
      <c r="A150">
        <v>120</v>
      </c>
      <c r="B150">
        <v>293.47106208018084</v>
      </c>
      <c r="C150">
        <v>-26.810603147384825</v>
      </c>
    </row>
    <row r="151" spans="1:3" x14ac:dyDescent="0.3">
      <c r="A151">
        <v>121</v>
      </c>
      <c r="B151">
        <v>277.36605672637415</v>
      </c>
      <c r="C151">
        <v>-25.860444680928168</v>
      </c>
    </row>
    <row r="152" spans="1:3" x14ac:dyDescent="0.3">
      <c r="A152">
        <v>122</v>
      </c>
      <c r="B152">
        <v>220.79629257157043</v>
      </c>
      <c r="C152">
        <v>-29.899409765145435</v>
      </c>
    </row>
    <row r="153" spans="1:3" x14ac:dyDescent="0.3">
      <c r="A153">
        <v>123</v>
      </c>
      <c r="B153">
        <v>315.9805741457979</v>
      </c>
      <c r="C153">
        <v>21.197064180171083</v>
      </c>
    </row>
    <row r="154" spans="1:3" x14ac:dyDescent="0.3">
      <c r="A154">
        <v>124</v>
      </c>
      <c r="B154">
        <v>201.50240841231704</v>
      </c>
      <c r="C154">
        <v>-29.204458747996028</v>
      </c>
    </row>
    <row r="155" spans="1:3" x14ac:dyDescent="0.3">
      <c r="A155">
        <v>125</v>
      </c>
      <c r="B155">
        <v>285.04270977014011</v>
      </c>
      <c r="C155">
        <v>6.9955261083538858</v>
      </c>
    </row>
    <row r="156" spans="1:3" x14ac:dyDescent="0.3">
      <c r="A156">
        <v>126</v>
      </c>
      <c r="B156">
        <v>347.97225149780058</v>
      </c>
      <c r="C156">
        <v>-4.2989374647655723</v>
      </c>
    </row>
    <row r="157" spans="1:3" x14ac:dyDescent="0.3">
      <c r="A157">
        <v>127</v>
      </c>
      <c r="B157">
        <v>231.35707022043525</v>
      </c>
      <c r="C157">
        <v>-2.4781611009852611</v>
      </c>
    </row>
    <row r="158" spans="1:3" x14ac:dyDescent="0.3">
      <c r="A158">
        <v>128</v>
      </c>
      <c r="B158">
        <v>220.95333334238433</v>
      </c>
      <c r="C158">
        <v>29.168264666207676</v>
      </c>
    </row>
    <row r="159" spans="1:3" x14ac:dyDescent="0.3">
      <c r="A159">
        <v>129</v>
      </c>
      <c r="B159">
        <v>255.18405621526941</v>
      </c>
      <c r="C159">
        <v>-7.4903651139094052</v>
      </c>
    </row>
    <row r="160" spans="1:3" x14ac:dyDescent="0.3">
      <c r="A160">
        <v>130</v>
      </c>
      <c r="B160">
        <v>237.03817833897892</v>
      </c>
      <c r="C160">
        <v>13.296771360394075</v>
      </c>
    </row>
    <row r="161" spans="1:3" x14ac:dyDescent="0.3">
      <c r="A161">
        <v>131</v>
      </c>
      <c r="B161">
        <v>191.14995970988281</v>
      </c>
      <c r="C161">
        <v>2.3376413220252061</v>
      </c>
    </row>
    <row r="162" spans="1:3" x14ac:dyDescent="0.3">
      <c r="A162">
        <v>132</v>
      </c>
      <c r="B162">
        <v>264.10304377208399</v>
      </c>
      <c r="C162">
        <v>-1.6996069330469936</v>
      </c>
    </row>
    <row r="163" spans="1:3" x14ac:dyDescent="0.3">
      <c r="A163">
        <v>133</v>
      </c>
      <c r="B163">
        <v>195.20702629697652</v>
      </c>
      <c r="C163">
        <v>46.695631731837466</v>
      </c>
    </row>
    <row r="164" spans="1:3" x14ac:dyDescent="0.3">
      <c r="A164">
        <v>134</v>
      </c>
      <c r="B164">
        <v>284.48608561260693</v>
      </c>
      <c r="C164">
        <v>-29.84933040717894</v>
      </c>
    </row>
    <row r="165" spans="1:3" x14ac:dyDescent="0.3">
      <c r="A165">
        <v>135</v>
      </c>
      <c r="B165">
        <v>237.60034077670105</v>
      </c>
      <c r="C165">
        <v>24.350514368577933</v>
      </c>
    </row>
    <row r="166" spans="1:3" x14ac:dyDescent="0.3">
      <c r="A166">
        <v>136</v>
      </c>
      <c r="B166">
        <v>308.01178204064416</v>
      </c>
      <c r="C166">
        <v>14.149293428629846</v>
      </c>
    </row>
    <row r="167" spans="1:3" x14ac:dyDescent="0.3">
      <c r="A167">
        <v>137</v>
      </c>
      <c r="B167">
        <v>220.45313768055314</v>
      </c>
      <c r="C167">
        <v>-9.3638417236721523</v>
      </c>
    </row>
    <row r="168" spans="1:3" x14ac:dyDescent="0.3">
      <c r="A168">
        <v>138</v>
      </c>
      <c r="B168">
        <v>253.07030745963723</v>
      </c>
      <c r="C168">
        <v>30.542920267386791</v>
      </c>
    </row>
    <row r="169" spans="1:3" x14ac:dyDescent="0.3">
      <c r="A169">
        <v>139</v>
      </c>
      <c r="B169">
        <v>298.90854372158225</v>
      </c>
      <c r="C169">
        <v>-35.572047835944261</v>
      </c>
    </row>
    <row r="170" spans="1:3" x14ac:dyDescent="0.3">
      <c r="A170">
        <v>140</v>
      </c>
      <c r="B170">
        <v>223.78268649044054</v>
      </c>
      <c r="C170">
        <v>-10.756785074376552</v>
      </c>
    </row>
    <row r="171" spans="1:3" x14ac:dyDescent="0.3">
      <c r="A171">
        <v>141</v>
      </c>
      <c r="B171">
        <v>271.96668352066217</v>
      </c>
      <c r="C171">
        <v>-23.778843709796178</v>
      </c>
    </row>
    <row r="172" spans="1:3" x14ac:dyDescent="0.3">
      <c r="A172">
        <v>142</v>
      </c>
      <c r="B172">
        <v>313.63842891034272</v>
      </c>
      <c r="C172">
        <v>7.5433352964112714</v>
      </c>
    </row>
    <row r="173" spans="1:3" x14ac:dyDescent="0.3">
      <c r="A173">
        <v>143</v>
      </c>
      <c r="B173">
        <v>170.88647291744684</v>
      </c>
      <c r="C173">
        <v>-20.611239431687835</v>
      </c>
    </row>
    <row r="174" spans="1:3" x14ac:dyDescent="0.3">
      <c r="A174">
        <v>144</v>
      </c>
      <c r="B174">
        <v>271.63892441199607</v>
      </c>
      <c r="C174">
        <v>7.8082518111149284</v>
      </c>
    </row>
    <row r="175" spans="1:3" x14ac:dyDescent="0.3">
      <c r="A175">
        <v>145</v>
      </c>
      <c r="B175">
        <v>280.11852120108597</v>
      </c>
      <c r="C175">
        <v>-4.813487271221959</v>
      </c>
    </row>
    <row r="176" spans="1:3" x14ac:dyDescent="0.3">
      <c r="A176">
        <v>146</v>
      </c>
      <c r="B176">
        <v>274.19139670679886</v>
      </c>
      <c r="C176">
        <v>-7.7755109869458465</v>
      </c>
    </row>
    <row r="177" spans="1:3" x14ac:dyDescent="0.3">
      <c r="A177">
        <v>147</v>
      </c>
      <c r="B177">
        <v>218.00099875821897</v>
      </c>
      <c r="C177">
        <v>8.3184780076350364</v>
      </c>
    </row>
    <row r="178" spans="1:3" x14ac:dyDescent="0.3">
      <c r="A178">
        <v>148</v>
      </c>
      <c r="B178">
        <v>212.73663070601103</v>
      </c>
      <c r="C178">
        <v>-5.5379534491950153</v>
      </c>
    </row>
    <row r="179" spans="1:3" x14ac:dyDescent="0.3">
      <c r="A179">
        <v>149</v>
      </c>
      <c r="B179">
        <v>284.86629890025563</v>
      </c>
      <c r="C179">
        <v>-21.159696708803608</v>
      </c>
    </row>
    <row r="180" spans="1:3" x14ac:dyDescent="0.3">
      <c r="A180">
        <v>150</v>
      </c>
      <c r="B180">
        <v>283.92279824666787</v>
      </c>
      <c r="C180">
        <v>57.336989897975116</v>
      </c>
    </row>
    <row r="181" spans="1:3" x14ac:dyDescent="0.3">
      <c r="A181">
        <v>151</v>
      </c>
      <c r="B181">
        <v>269.61999260614357</v>
      </c>
      <c r="C181">
        <v>-9.9341644071545829</v>
      </c>
    </row>
    <row r="182" spans="1:3" x14ac:dyDescent="0.3">
      <c r="A182">
        <v>152</v>
      </c>
      <c r="B182">
        <v>255.16486695120867</v>
      </c>
      <c r="C182">
        <v>-43.21565342625766</v>
      </c>
    </row>
    <row r="183" spans="1:3" x14ac:dyDescent="0.3">
      <c r="A183">
        <v>153</v>
      </c>
      <c r="B183">
        <v>239.46785044262151</v>
      </c>
      <c r="C183">
        <v>-17.837354433513525</v>
      </c>
    </row>
    <row r="184" spans="1:3" x14ac:dyDescent="0.3">
      <c r="A184">
        <v>154</v>
      </c>
      <c r="B184">
        <v>254.8991154795682</v>
      </c>
      <c r="C184">
        <v>-23.264264244897191</v>
      </c>
    </row>
    <row r="185" spans="1:3" x14ac:dyDescent="0.3">
      <c r="A185">
        <v>155</v>
      </c>
      <c r="B185">
        <v>273.72821341667634</v>
      </c>
      <c r="C185">
        <v>17.061372154679646</v>
      </c>
    </row>
    <row r="186" spans="1:3" x14ac:dyDescent="0.3">
      <c r="A186">
        <v>156</v>
      </c>
      <c r="B186">
        <v>236.13478048886478</v>
      </c>
      <c r="C186">
        <v>7.3424656988292156</v>
      </c>
    </row>
    <row r="187" spans="1:3" x14ac:dyDescent="0.3">
      <c r="A187">
        <v>157</v>
      </c>
      <c r="B187">
        <v>332.85085275567985</v>
      </c>
      <c r="C187">
        <v>9.1860035093421288</v>
      </c>
    </row>
    <row r="188" spans="1:3" x14ac:dyDescent="0.3">
      <c r="A188">
        <v>158</v>
      </c>
      <c r="B188">
        <v>275.4709655800105</v>
      </c>
      <c r="C188">
        <v>-5.2656992667995155</v>
      </c>
    </row>
    <row r="189" spans="1:3" x14ac:dyDescent="0.3">
      <c r="A189">
        <v>159</v>
      </c>
      <c r="B189">
        <v>209.04317569367342</v>
      </c>
      <c r="C189">
        <v>-4.6145135926804244</v>
      </c>
    </row>
    <row r="190" spans="1:3" x14ac:dyDescent="0.3">
      <c r="A190">
        <v>160</v>
      </c>
      <c r="B190">
        <v>287.38507929860111</v>
      </c>
      <c r="C190">
        <v>-8.403916954175088</v>
      </c>
    </row>
    <row r="191" spans="1:3" x14ac:dyDescent="0.3">
      <c r="A191">
        <v>161</v>
      </c>
      <c r="B191">
        <v>236.93419368168517</v>
      </c>
      <c r="C191">
        <v>-0.52757099151716602</v>
      </c>
    </row>
    <row r="192" spans="1:3" x14ac:dyDescent="0.3">
      <c r="A192">
        <v>162</v>
      </c>
      <c r="B192">
        <v>273.52071469897697</v>
      </c>
      <c r="C192">
        <v>18.710813863015005</v>
      </c>
    </row>
    <row r="193" spans="1:3" x14ac:dyDescent="0.3">
      <c r="A193">
        <v>163</v>
      </c>
      <c r="B193">
        <v>299.13711791297931</v>
      </c>
      <c r="C193">
        <v>8.5363322098837102</v>
      </c>
    </row>
    <row r="194" spans="1:3" x14ac:dyDescent="0.3">
      <c r="A194">
        <v>164</v>
      </c>
      <c r="B194">
        <v>225.07778829042877</v>
      </c>
      <c r="C194">
        <v>9.0577798236322167</v>
      </c>
    </row>
    <row r="195" spans="1:3" x14ac:dyDescent="0.3">
      <c r="A195">
        <v>165</v>
      </c>
      <c r="B195">
        <v>292.18365375176649</v>
      </c>
      <c r="C195">
        <v>10.05761840263051</v>
      </c>
    </row>
    <row r="196" spans="1:3" x14ac:dyDescent="0.3">
      <c r="A196">
        <v>166</v>
      </c>
      <c r="B196">
        <v>271.13144020675531</v>
      </c>
      <c r="C196">
        <v>20.215781285254707</v>
      </c>
    </row>
    <row r="197" spans="1:3" x14ac:dyDescent="0.3">
      <c r="A197">
        <v>167</v>
      </c>
      <c r="B197">
        <v>296.97014116675888</v>
      </c>
      <c r="C197">
        <v>7.0904546506491215</v>
      </c>
    </row>
    <row r="198" spans="1:3" x14ac:dyDescent="0.3">
      <c r="A198">
        <v>168</v>
      </c>
      <c r="B198">
        <v>349.4960454464196</v>
      </c>
      <c r="C198">
        <v>6.6722909187533901</v>
      </c>
    </row>
    <row r="199" spans="1:3" x14ac:dyDescent="0.3">
      <c r="A199">
        <v>169</v>
      </c>
      <c r="B199">
        <v>261.71407157737571</v>
      </c>
      <c r="C199">
        <v>24.075230147835271</v>
      </c>
    </row>
    <row r="200" spans="1:3" x14ac:dyDescent="0.3">
      <c r="A200">
        <v>170</v>
      </c>
      <c r="B200">
        <v>224.89260636002447</v>
      </c>
      <c r="C200">
        <v>-11.747682374768459</v>
      </c>
    </row>
    <row r="201" spans="1:3" x14ac:dyDescent="0.3">
      <c r="A201">
        <v>171</v>
      </c>
      <c r="B201">
        <v>206.76787149179174</v>
      </c>
      <c r="C201">
        <v>-16.611413775058736</v>
      </c>
    </row>
    <row r="202" spans="1:3" x14ac:dyDescent="0.3">
      <c r="A202">
        <v>172</v>
      </c>
      <c r="B202">
        <v>232.05664276918762</v>
      </c>
      <c r="C202">
        <v>-22.949395710062618</v>
      </c>
    </row>
    <row r="203" spans="1:3" x14ac:dyDescent="0.3">
      <c r="A203">
        <v>173</v>
      </c>
      <c r="B203">
        <v>249.51955866658167</v>
      </c>
      <c r="C203">
        <v>5.9687804511863192</v>
      </c>
    </row>
    <row r="204" spans="1:3" x14ac:dyDescent="0.3">
      <c r="A204">
        <v>174</v>
      </c>
      <c r="B204">
        <v>271.33535999488538</v>
      </c>
      <c r="C204">
        <v>-35.859030316702388</v>
      </c>
    </row>
    <row r="205" spans="1:3" x14ac:dyDescent="0.3">
      <c r="A205">
        <v>175</v>
      </c>
      <c r="B205">
        <v>281.6944752374348</v>
      </c>
      <c r="C205">
        <v>8.2569999923971977</v>
      </c>
    </row>
    <row r="206" spans="1:3" x14ac:dyDescent="0.3">
      <c r="A206">
        <v>176</v>
      </c>
      <c r="B206">
        <v>283.01321597896623</v>
      </c>
      <c r="C206">
        <v>-1.3048534849482394</v>
      </c>
    </row>
    <row r="207" spans="1:3" x14ac:dyDescent="0.3">
      <c r="A207">
        <v>177</v>
      </c>
      <c r="B207">
        <v>272.81318273817152</v>
      </c>
      <c r="C207">
        <v>24.333829142614491</v>
      </c>
    </row>
    <row r="208" spans="1:3" x14ac:dyDescent="0.3">
      <c r="A208">
        <v>178</v>
      </c>
      <c r="B208">
        <v>325.58401842310224</v>
      </c>
      <c r="C208">
        <v>-14.781718623725226</v>
      </c>
    </row>
    <row r="209" spans="1:3" x14ac:dyDescent="0.3">
      <c r="A209">
        <v>179</v>
      </c>
      <c r="B209">
        <v>235.5104964831184</v>
      </c>
      <c r="C209">
        <v>-4.9884307137944006</v>
      </c>
    </row>
    <row r="210" spans="1:3" x14ac:dyDescent="0.3">
      <c r="A210">
        <v>180</v>
      </c>
      <c r="B210">
        <v>361.67623428798152</v>
      </c>
      <c r="C210">
        <v>22.560853060938484</v>
      </c>
    </row>
    <row r="211" spans="1:3" x14ac:dyDescent="0.3">
      <c r="A211">
        <v>181</v>
      </c>
      <c r="B211">
        <v>286.43045078238578</v>
      </c>
      <c r="C211">
        <v>29.09610701846924</v>
      </c>
    </row>
    <row r="212" spans="1:3" x14ac:dyDescent="0.3">
      <c r="A212">
        <v>182</v>
      </c>
      <c r="B212">
        <v>218.71418199510128</v>
      </c>
      <c r="C212">
        <v>-12.964942729426298</v>
      </c>
    </row>
    <row r="213" spans="1:3" x14ac:dyDescent="0.3">
      <c r="A213">
        <v>183</v>
      </c>
      <c r="B213">
        <v>226.40637607722758</v>
      </c>
      <c r="C213">
        <v>2.8728090770474353</v>
      </c>
    </row>
    <row r="214" spans="1:3" x14ac:dyDescent="0.3">
      <c r="A214">
        <v>184</v>
      </c>
      <c r="B214">
        <v>259.62106888422767</v>
      </c>
      <c r="C214">
        <v>7.5040317956263038</v>
      </c>
    </row>
    <row r="215" spans="1:3" x14ac:dyDescent="0.3">
      <c r="A215">
        <v>185</v>
      </c>
      <c r="B215">
        <v>272.39577878831108</v>
      </c>
      <c r="C215">
        <v>7.245655338239942</v>
      </c>
    </row>
    <row r="216" spans="1:3" x14ac:dyDescent="0.3">
      <c r="A216">
        <v>186</v>
      </c>
      <c r="B216">
        <v>262.52511660896306</v>
      </c>
      <c r="C216">
        <v>-4.692177614445086</v>
      </c>
    </row>
    <row r="217" spans="1:3" x14ac:dyDescent="0.3">
      <c r="A217">
        <v>187</v>
      </c>
      <c r="B217">
        <v>294.25917716246875</v>
      </c>
      <c r="C217">
        <v>25.01928027962623</v>
      </c>
    </row>
    <row r="218" spans="1:3" x14ac:dyDescent="0.3">
      <c r="A218">
        <v>188</v>
      </c>
      <c r="B218">
        <v>257.60237635466984</v>
      </c>
      <c r="C218">
        <v>-38.075068427861851</v>
      </c>
    </row>
    <row r="219" spans="1:3" x14ac:dyDescent="0.3">
      <c r="A219">
        <v>189</v>
      </c>
      <c r="B219">
        <v>238.31733336092805</v>
      </c>
      <c r="C219">
        <v>-9.4016495905390514</v>
      </c>
    </row>
    <row r="220" spans="1:3" x14ac:dyDescent="0.3">
      <c r="A220">
        <v>190</v>
      </c>
      <c r="B220">
        <v>197.93288584905821</v>
      </c>
      <c r="C220">
        <v>10.163538988000795</v>
      </c>
    </row>
    <row r="221" spans="1:3" x14ac:dyDescent="0.3">
      <c r="A221">
        <v>191</v>
      </c>
      <c r="B221">
        <v>251.6764041224466</v>
      </c>
      <c r="C221">
        <v>10.453422525861384</v>
      </c>
    </row>
    <row r="222" spans="1:3" x14ac:dyDescent="0.3">
      <c r="A222">
        <v>192</v>
      </c>
      <c r="B222">
        <v>298.17441834782585</v>
      </c>
      <c r="C222">
        <v>25.60546720956313</v>
      </c>
    </row>
    <row r="223" spans="1:3" x14ac:dyDescent="0.3">
      <c r="A223">
        <v>193</v>
      </c>
      <c r="B223">
        <v>259.21277112099597</v>
      </c>
      <c r="C223">
        <v>24.027296900196006</v>
      </c>
    </row>
    <row r="224" spans="1:3" x14ac:dyDescent="0.3">
      <c r="A224">
        <v>194</v>
      </c>
      <c r="B224">
        <v>211.87586213251018</v>
      </c>
      <c r="C224">
        <v>-3.6389499927851716</v>
      </c>
    </row>
    <row r="225" spans="1:3" x14ac:dyDescent="0.3">
      <c r="A225">
        <v>195</v>
      </c>
      <c r="B225">
        <v>263.12244569872911</v>
      </c>
      <c r="C225">
        <v>25.673621174713901</v>
      </c>
    </row>
    <row r="226" spans="1:3" x14ac:dyDescent="0.3">
      <c r="A226">
        <v>196</v>
      </c>
      <c r="B226">
        <v>279.35752405606786</v>
      </c>
      <c r="C226">
        <v>-14.221265452353862</v>
      </c>
    </row>
    <row r="227" spans="1:3" x14ac:dyDescent="0.3">
      <c r="A227">
        <v>197</v>
      </c>
      <c r="B227">
        <v>217.63958857343317</v>
      </c>
      <c r="C227">
        <v>18.53948280556682</v>
      </c>
    </row>
    <row r="228" spans="1:3" x14ac:dyDescent="0.3">
      <c r="A228">
        <v>198</v>
      </c>
      <c r="B228">
        <v>276.09465494194313</v>
      </c>
      <c r="C228">
        <v>36.12985229612184</v>
      </c>
    </row>
    <row r="229" spans="1:3" x14ac:dyDescent="0.3">
      <c r="A229">
        <v>199</v>
      </c>
      <c r="B229">
        <v>269.36903939156571</v>
      </c>
      <c r="C229">
        <v>25.042227894095276</v>
      </c>
    </row>
    <row r="230" spans="1:3" x14ac:dyDescent="0.3">
      <c r="A230">
        <v>200</v>
      </c>
      <c r="B230">
        <v>195.82621513523929</v>
      </c>
      <c r="C230">
        <v>3.1437666524666952</v>
      </c>
    </row>
    <row r="231" spans="1:3" x14ac:dyDescent="0.3">
      <c r="A231">
        <v>201</v>
      </c>
      <c r="B231">
        <v>262.63125384017695</v>
      </c>
      <c r="C231">
        <v>-7.6362948068289427</v>
      </c>
    </row>
    <row r="232" spans="1:3" x14ac:dyDescent="0.3">
      <c r="A232">
        <v>202</v>
      </c>
      <c r="B232">
        <v>279.39360185636599</v>
      </c>
      <c r="C232">
        <v>-28.582827744402977</v>
      </c>
    </row>
    <row r="233" spans="1:3" x14ac:dyDescent="0.3">
      <c r="A233">
        <v>203</v>
      </c>
      <c r="B233">
        <v>314.21833063360617</v>
      </c>
      <c r="C233">
        <v>5.3907398484168425</v>
      </c>
    </row>
    <row r="234" spans="1:3" x14ac:dyDescent="0.3">
      <c r="A234">
        <v>204</v>
      </c>
      <c r="B234">
        <v>328.73036459575792</v>
      </c>
      <c r="C234">
        <v>-24.058565591928925</v>
      </c>
    </row>
    <row r="235" spans="1:3" x14ac:dyDescent="0.3">
      <c r="A235">
        <v>205</v>
      </c>
      <c r="B235">
        <v>197.62893555642756</v>
      </c>
      <c r="C235">
        <v>-14.583608398141564</v>
      </c>
    </row>
    <row r="236" spans="1:3" x14ac:dyDescent="0.3">
      <c r="A236">
        <v>206</v>
      </c>
      <c r="B236">
        <v>210.8751569477192</v>
      </c>
      <c r="C236">
        <v>-23.367363505411191</v>
      </c>
    </row>
    <row r="237" spans="1:3" x14ac:dyDescent="0.3">
      <c r="A237">
        <v>207</v>
      </c>
      <c r="B237">
        <v>264.13775748091132</v>
      </c>
      <c r="C237">
        <v>-7.5744334726783222</v>
      </c>
    </row>
    <row r="238" spans="1:3" x14ac:dyDescent="0.3">
      <c r="A238">
        <v>208</v>
      </c>
      <c r="B238">
        <v>294.53177856254683</v>
      </c>
      <c r="C238">
        <v>-1.0902246997998191</v>
      </c>
    </row>
    <row r="239" spans="1:3" x14ac:dyDescent="0.3">
      <c r="A239">
        <v>209</v>
      </c>
      <c r="B239">
        <v>286.64722218539526</v>
      </c>
      <c r="C239">
        <v>6.5218832614797293</v>
      </c>
    </row>
    <row r="240" spans="1:3" x14ac:dyDescent="0.3">
      <c r="A240">
        <v>210</v>
      </c>
      <c r="B240">
        <v>444.14840949164471</v>
      </c>
      <c r="C240">
        <v>-13.411514437584685</v>
      </c>
    </row>
    <row r="241" spans="1:3" x14ac:dyDescent="0.3">
      <c r="A241">
        <v>211</v>
      </c>
      <c r="B241">
        <v>298.21537909105149</v>
      </c>
      <c r="C241">
        <v>22.235230915707518</v>
      </c>
    </row>
    <row r="242" spans="1:3" x14ac:dyDescent="0.3">
      <c r="A242">
        <v>212</v>
      </c>
      <c r="B242">
        <v>302.2569638636466</v>
      </c>
      <c r="C242">
        <v>-3.2766451694575949</v>
      </c>
    </row>
    <row r="243" spans="1:3" x14ac:dyDescent="0.3">
      <c r="A243">
        <v>213</v>
      </c>
      <c r="B243">
        <v>302.95771453048889</v>
      </c>
      <c r="C243">
        <v>-17.143121039729863</v>
      </c>
    </row>
    <row r="244" spans="1:3" x14ac:dyDescent="0.3">
      <c r="A244">
        <v>214</v>
      </c>
      <c r="B244">
        <v>269.02347604777077</v>
      </c>
      <c r="C244">
        <v>7.237170014490232</v>
      </c>
    </row>
    <row r="245" spans="1:3" x14ac:dyDescent="0.3">
      <c r="A245">
        <v>215</v>
      </c>
      <c r="B245">
        <v>260.47843778544183</v>
      </c>
      <c r="C245">
        <v>40.148215802154198</v>
      </c>
    </row>
    <row r="246" spans="1:3" x14ac:dyDescent="0.3">
      <c r="A246">
        <v>216</v>
      </c>
      <c r="B246">
        <v>289.0692751825618</v>
      </c>
      <c r="C246">
        <v>7.521254346582225</v>
      </c>
    </row>
    <row r="247" spans="1:3" x14ac:dyDescent="0.3">
      <c r="A247">
        <v>217</v>
      </c>
      <c r="B247">
        <v>223.72935942539544</v>
      </c>
      <c r="C247">
        <v>-7.0279664822984387</v>
      </c>
    </row>
    <row r="248" spans="1:3" x14ac:dyDescent="0.3">
      <c r="A248">
        <v>218</v>
      </c>
      <c r="B248">
        <v>262.53562929832395</v>
      </c>
      <c r="C248">
        <v>-31.769491813219958</v>
      </c>
    </row>
    <row r="249" spans="1:3" x14ac:dyDescent="0.3">
      <c r="A249">
        <v>219</v>
      </c>
      <c r="B249">
        <v>227.75456034617412</v>
      </c>
      <c r="C249">
        <v>-5.4816237568531108</v>
      </c>
    </row>
    <row r="250" spans="1:3" x14ac:dyDescent="0.3">
      <c r="A250">
        <v>220</v>
      </c>
      <c r="B250">
        <v>268.67177976855874</v>
      </c>
      <c r="C250">
        <v>3.8883269938372678</v>
      </c>
    </row>
    <row r="251" spans="1:3" x14ac:dyDescent="0.3">
      <c r="A251">
        <v>221</v>
      </c>
      <c r="B251">
        <v>354.43592329548608</v>
      </c>
      <c r="C251">
        <v>-6.7126403175250857</v>
      </c>
    </row>
    <row r="252" spans="1:3" x14ac:dyDescent="0.3">
      <c r="A252">
        <v>222</v>
      </c>
      <c r="B252">
        <v>202.83661315742194</v>
      </c>
      <c r="C252">
        <v>-34.410197324593923</v>
      </c>
    </row>
    <row r="253" spans="1:3" x14ac:dyDescent="0.3">
      <c r="A253">
        <v>223</v>
      </c>
      <c r="B253">
        <v>278.19020738403202</v>
      </c>
      <c r="C253">
        <v>-15.20291155111704</v>
      </c>
    </row>
    <row r="254" spans="1:3" x14ac:dyDescent="0.3">
      <c r="A254">
        <v>224</v>
      </c>
      <c r="B254">
        <v>188.2508636898219</v>
      </c>
      <c r="C254">
        <v>31.108005153719091</v>
      </c>
    </row>
    <row r="255" spans="1:3" x14ac:dyDescent="0.3">
      <c r="A255">
        <v>225</v>
      </c>
      <c r="B255">
        <v>245.57018393875688</v>
      </c>
      <c r="C255">
        <v>29.062907466593117</v>
      </c>
    </row>
    <row r="256" spans="1:3" x14ac:dyDescent="0.3">
      <c r="A256">
        <v>226</v>
      </c>
      <c r="B256">
        <v>275.34274764774273</v>
      </c>
      <c r="C256">
        <v>-16.898619236457705</v>
      </c>
    </row>
    <row r="257" spans="1:3" x14ac:dyDescent="0.3">
      <c r="A257">
        <v>227</v>
      </c>
      <c r="B257">
        <v>257.68034758411892</v>
      </c>
      <c r="C257">
        <v>13.812256243825061</v>
      </c>
    </row>
    <row r="258" spans="1:3" x14ac:dyDescent="0.3">
      <c r="A258">
        <v>228</v>
      </c>
      <c r="B258">
        <v>226.6786359601802</v>
      </c>
      <c r="C258">
        <v>-24.293219212174193</v>
      </c>
    </row>
    <row r="259" spans="1:3" x14ac:dyDescent="0.3">
      <c r="A259">
        <v>229</v>
      </c>
      <c r="B259">
        <v>258.38745270576624</v>
      </c>
      <c r="C259">
        <v>28.55180437388276</v>
      </c>
    </row>
    <row r="260" spans="1:3" x14ac:dyDescent="0.3">
      <c r="A260">
        <v>230</v>
      </c>
      <c r="B260">
        <v>282.93278957539252</v>
      </c>
      <c r="C260">
        <v>5.4279268787414594</v>
      </c>
    </row>
    <row r="261" spans="1:3" x14ac:dyDescent="0.3">
      <c r="A261">
        <v>231</v>
      </c>
      <c r="B261">
        <v>245.10117283487486</v>
      </c>
      <c r="C261">
        <v>19.945918514010117</v>
      </c>
    </row>
    <row r="262" spans="1:3" x14ac:dyDescent="0.3">
      <c r="A262">
        <v>232</v>
      </c>
      <c r="B262">
        <v>270.89052356673028</v>
      </c>
      <c r="C262">
        <v>-35.435603277282269</v>
      </c>
    </row>
    <row r="263" spans="1:3" x14ac:dyDescent="0.3">
      <c r="A263">
        <v>233</v>
      </c>
      <c r="B263">
        <v>276.91236219140342</v>
      </c>
      <c r="C263">
        <v>14.662739854652557</v>
      </c>
    </row>
    <row r="264" spans="1:3" x14ac:dyDescent="0.3">
      <c r="A264">
        <v>234</v>
      </c>
      <c r="B264">
        <v>232.7915645098274</v>
      </c>
      <c r="C264">
        <v>0.60004420400360914</v>
      </c>
    </row>
    <row r="265" spans="1:3" x14ac:dyDescent="0.3">
      <c r="A265">
        <v>235</v>
      </c>
      <c r="B265">
        <v>348.80673070954924</v>
      </c>
      <c r="C265">
        <v>18.722126618993741</v>
      </c>
    </row>
    <row r="266" spans="1:3" x14ac:dyDescent="0.3">
      <c r="A266">
        <v>236</v>
      </c>
      <c r="B266">
        <v>267.03781380060121</v>
      </c>
      <c r="C266">
        <v>18.775442489960767</v>
      </c>
    </row>
    <row r="267" spans="1:3" x14ac:dyDescent="0.3">
      <c r="A267">
        <v>237</v>
      </c>
      <c r="B267">
        <v>179.00032921018726</v>
      </c>
      <c r="C267">
        <v>2.1597128425057406</v>
      </c>
    </row>
    <row r="268" spans="1:3" x14ac:dyDescent="0.3">
      <c r="A268">
        <v>238</v>
      </c>
      <c r="B268">
        <v>274.17174632090956</v>
      </c>
      <c r="C268">
        <v>-11.219713994943561</v>
      </c>
    </row>
    <row r="269" spans="1:3" x14ac:dyDescent="0.3">
      <c r="A269">
        <v>239</v>
      </c>
      <c r="B269">
        <v>228.75154178941588</v>
      </c>
      <c r="C269">
        <v>16.839356373451125</v>
      </c>
    </row>
    <row r="270" spans="1:3" x14ac:dyDescent="0.3">
      <c r="A270">
        <v>240</v>
      </c>
      <c r="B270">
        <v>300.25843381523555</v>
      </c>
      <c r="C270">
        <v>-2.6683905995555506</v>
      </c>
    </row>
    <row r="271" spans="1:3" x14ac:dyDescent="0.3">
      <c r="A271">
        <v>241</v>
      </c>
      <c r="B271">
        <v>233.38189610884228</v>
      </c>
      <c r="C271">
        <v>-18.851385797300281</v>
      </c>
    </row>
    <row r="272" spans="1:3" x14ac:dyDescent="0.3">
      <c r="A272">
        <v>242</v>
      </c>
      <c r="B272">
        <v>257.72956450997958</v>
      </c>
      <c r="C272">
        <v>-17.538433929739568</v>
      </c>
    </row>
    <row r="273" spans="1:3" x14ac:dyDescent="0.3">
      <c r="A273">
        <v>243</v>
      </c>
      <c r="B273">
        <v>266.57010977885687</v>
      </c>
      <c r="C273">
        <v>-30.389266601143873</v>
      </c>
    </row>
    <row r="274" spans="1:3" x14ac:dyDescent="0.3">
      <c r="A274">
        <v>244</v>
      </c>
      <c r="B274">
        <v>295.84823528958589</v>
      </c>
      <c r="C274">
        <v>-8.2153544260148692</v>
      </c>
    </row>
    <row r="275" spans="1:3" x14ac:dyDescent="0.3">
      <c r="A275">
        <v>245</v>
      </c>
      <c r="B275">
        <v>205.62755997436781</v>
      </c>
      <c r="C275">
        <v>22.416628487172176</v>
      </c>
    </row>
    <row r="276" spans="1:3" x14ac:dyDescent="0.3">
      <c r="A276">
        <v>246</v>
      </c>
      <c r="B276">
        <v>244.37684004756005</v>
      </c>
      <c r="C276">
        <v>3.1785663564519382</v>
      </c>
    </row>
    <row r="277" spans="1:3" x14ac:dyDescent="0.3">
      <c r="A277">
        <v>247</v>
      </c>
      <c r="B277">
        <v>265.16919463908147</v>
      </c>
      <c r="C277">
        <v>-12.109357341177457</v>
      </c>
    </row>
    <row r="278" spans="1:3" x14ac:dyDescent="0.3">
      <c r="A278">
        <v>248</v>
      </c>
      <c r="B278">
        <v>247.24008143270871</v>
      </c>
      <c r="C278">
        <v>17.083224384288286</v>
      </c>
    </row>
    <row r="279" spans="1:3" x14ac:dyDescent="0.3">
      <c r="A279">
        <v>249</v>
      </c>
      <c r="B279">
        <v>335.49290271652512</v>
      </c>
      <c r="C279">
        <v>-16.362794183900121</v>
      </c>
    </row>
    <row r="280" spans="1:3" x14ac:dyDescent="0.3">
      <c r="A280">
        <v>250</v>
      </c>
      <c r="B280">
        <v>276.07019631260835</v>
      </c>
      <c r="C280">
        <v>0.81499983934168085</v>
      </c>
    </row>
    <row r="281" spans="1:3" x14ac:dyDescent="0.3">
      <c r="A281">
        <v>251</v>
      </c>
      <c r="B281">
        <v>213.56879794124472</v>
      </c>
      <c r="C281">
        <v>-2.2666984251097233</v>
      </c>
    </row>
    <row r="282" spans="1:3" x14ac:dyDescent="0.3">
      <c r="A282">
        <v>252</v>
      </c>
      <c r="B282">
        <v>313.09832776002702</v>
      </c>
      <c r="C282">
        <v>12.304686889528</v>
      </c>
    </row>
    <row r="283" spans="1:3" x14ac:dyDescent="0.3">
      <c r="A283">
        <v>253</v>
      </c>
      <c r="B283">
        <v>355.97934158548418</v>
      </c>
      <c r="C283">
        <v>-30.226902054891184</v>
      </c>
    </row>
    <row r="284" spans="1:3" x14ac:dyDescent="0.3">
      <c r="A284">
        <v>254</v>
      </c>
      <c r="B284">
        <v>310.04830386590817</v>
      </c>
      <c r="C284">
        <v>-16.61462171180716</v>
      </c>
    </row>
    <row r="285" spans="1:3" x14ac:dyDescent="0.3">
      <c r="A285">
        <v>255</v>
      </c>
      <c r="B285">
        <v>200.87780120860498</v>
      </c>
      <c r="C285">
        <v>-30.359800678497976</v>
      </c>
    </row>
    <row r="286" spans="1:3" x14ac:dyDescent="0.3">
      <c r="A286">
        <v>256</v>
      </c>
      <c r="B286">
        <v>259.19013629365401</v>
      </c>
      <c r="C286">
        <v>-7.4496501413900091</v>
      </c>
    </row>
    <row r="287" spans="1:3" x14ac:dyDescent="0.3">
      <c r="A287">
        <v>257</v>
      </c>
      <c r="B287">
        <v>301.92762207521633</v>
      </c>
      <c r="C287">
        <v>23.659097906667682</v>
      </c>
    </row>
    <row r="288" spans="1:3" x14ac:dyDescent="0.3">
      <c r="A288">
        <v>258</v>
      </c>
      <c r="B288">
        <v>233.17915712927962</v>
      </c>
      <c r="C288">
        <v>-8.5350867661136078</v>
      </c>
    </row>
    <row r="289" spans="1:3" x14ac:dyDescent="0.3">
      <c r="A289">
        <v>259</v>
      </c>
      <c r="B289">
        <v>296.54056622559102</v>
      </c>
      <c r="C289">
        <v>-9.9591652966930155</v>
      </c>
    </row>
    <row r="290" spans="1:3" x14ac:dyDescent="0.3">
      <c r="A290">
        <v>260</v>
      </c>
      <c r="B290">
        <v>281.24395638345095</v>
      </c>
      <c r="C290">
        <v>17.904014242740061</v>
      </c>
    </row>
    <row r="291" spans="1:3" x14ac:dyDescent="0.3">
      <c r="A291">
        <v>261</v>
      </c>
      <c r="B291">
        <v>227.97797246943875</v>
      </c>
      <c r="C291">
        <v>21.936948634084246</v>
      </c>
    </row>
    <row r="292" spans="1:3" x14ac:dyDescent="0.3">
      <c r="A292">
        <v>262</v>
      </c>
      <c r="B292">
        <v>262.80704277000081</v>
      </c>
      <c r="C292">
        <v>-1.5130347132397901</v>
      </c>
    </row>
    <row r="293" spans="1:3" x14ac:dyDescent="0.3">
      <c r="A293">
        <v>263</v>
      </c>
      <c r="B293">
        <v>125.32272632852583</v>
      </c>
      <c r="C293">
        <v>12.723818960036155</v>
      </c>
    </row>
    <row r="294" spans="1:3" x14ac:dyDescent="0.3">
      <c r="A294">
        <v>264</v>
      </c>
      <c r="B294">
        <v>222.40234958159533</v>
      </c>
      <c r="C294">
        <v>-19.891103953601345</v>
      </c>
    </row>
    <row r="295" spans="1:3" x14ac:dyDescent="0.3">
      <c r="A295">
        <v>265</v>
      </c>
      <c r="B295">
        <v>244.92877555522662</v>
      </c>
      <c r="C295">
        <v>27.37056410972437</v>
      </c>
    </row>
    <row r="296" spans="1:3" x14ac:dyDescent="0.3">
      <c r="A296">
        <v>266</v>
      </c>
      <c r="B296">
        <v>222.85692872408669</v>
      </c>
      <c r="C296">
        <v>40.639149523795311</v>
      </c>
    </row>
    <row r="297" spans="1:3" x14ac:dyDescent="0.3">
      <c r="A297">
        <v>267</v>
      </c>
      <c r="B297">
        <v>349.21275720020077</v>
      </c>
      <c r="C297">
        <v>9.6279963864722049</v>
      </c>
    </row>
    <row r="298" spans="1:3" x14ac:dyDescent="0.3">
      <c r="A298">
        <v>268</v>
      </c>
      <c r="B298">
        <v>202.63283338247874</v>
      </c>
      <c r="C298">
        <v>-41.922211859382742</v>
      </c>
    </row>
    <row r="299" spans="1:3" x14ac:dyDescent="0.3">
      <c r="A299">
        <v>269</v>
      </c>
      <c r="B299">
        <v>244.84050967470802</v>
      </c>
      <c r="C299">
        <v>-10.047655914408011</v>
      </c>
    </row>
    <row r="300" spans="1:3" x14ac:dyDescent="0.3">
      <c r="A300">
        <v>270</v>
      </c>
      <c r="B300">
        <v>272.33212712025306</v>
      </c>
      <c r="C300">
        <v>12.843619774928925</v>
      </c>
    </row>
    <row r="301" spans="1:3" x14ac:dyDescent="0.3">
      <c r="A301">
        <v>271</v>
      </c>
      <c r="B301">
        <v>305.77754758803809</v>
      </c>
      <c r="C301">
        <v>-6.5440644835840658</v>
      </c>
    </row>
    <row r="302" spans="1:3" x14ac:dyDescent="0.3">
      <c r="A302">
        <v>272</v>
      </c>
      <c r="B302">
        <v>190.23573733309624</v>
      </c>
      <c r="C302">
        <v>26.741754400907752</v>
      </c>
    </row>
    <row r="303" spans="1:3" x14ac:dyDescent="0.3">
      <c r="A303">
        <v>273</v>
      </c>
      <c r="B303">
        <v>300.34797918686559</v>
      </c>
      <c r="C303">
        <v>13.672575255450397</v>
      </c>
    </row>
    <row r="304" spans="1:3" x14ac:dyDescent="0.3">
      <c r="A304">
        <v>274</v>
      </c>
      <c r="B304">
        <v>264.44080787383155</v>
      </c>
      <c r="C304">
        <v>-14.771741831352557</v>
      </c>
    </row>
    <row r="305" spans="1:3" x14ac:dyDescent="0.3">
      <c r="A305">
        <v>275</v>
      </c>
      <c r="B305">
        <v>217.00623794877481</v>
      </c>
      <c r="C305">
        <v>3.2965002245331902</v>
      </c>
    </row>
    <row r="306" spans="1:3" x14ac:dyDescent="0.3">
      <c r="A306">
        <v>276</v>
      </c>
      <c r="B306">
        <v>273.9817695029206</v>
      </c>
      <c r="C306">
        <v>-17.083662298976606</v>
      </c>
    </row>
    <row r="307" spans="1:3" x14ac:dyDescent="0.3">
      <c r="A307">
        <v>277</v>
      </c>
      <c r="B307">
        <v>278.74709316517908</v>
      </c>
      <c r="C307">
        <v>-5.6677894957230706</v>
      </c>
    </row>
    <row r="308" spans="1:3" x14ac:dyDescent="0.3">
      <c r="A308">
        <v>278</v>
      </c>
      <c r="B308">
        <v>247.51747586933436</v>
      </c>
      <c r="C308">
        <v>-9.7057230701003618</v>
      </c>
    </row>
    <row r="309" spans="1:3" x14ac:dyDescent="0.3">
      <c r="A309">
        <v>279</v>
      </c>
      <c r="B309">
        <v>262.33979258588687</v>
      </c>
      <c r="C309">
        <v>24.489526533428148</v>
      </c>
    </row>
    <row r="310" spans="1:3" x14ac:dyDescent="0.3">
      <c r="A310">
        <v>280</v>
      </c>
      <c r="B310">
        <v>240.23060802304843</v>
      </c>
      <c r="C310">
        <v>41.940129731641548</v>
      </c>
    </row>
    <row r="311" spans="1:3" x14ac:dyDescent="0.3">
      <c r="A311">
        <v>281</v>
      </c>
      <c r="B311">
        <v>286.12627406388987</v>
      </c>
      <c r="C311">
        <v>-29.325192011867841</v>
      </c>
    </row>
    <row r="312" spans="1:3" x14ac:dyDescent="0.3">
      <c r="A312">
        <v>282</v>
      </c>
      <c r="B312">
        <v>283.02671596887672</v>
      </c>
      <c r="C312">
        <v>-36.727650415172718</v>
      </c>
    </row>
    <row r="313" spans="1:3" x14ac:dyDescent="0.3">
      <c r="A313">
        <v>283</v>
      </c>
      <c r="B313">
        <v>316.45150496619817</v>
      </c>
      <c r="C313">
        <v>-5.8306712812811838</v>
      </c>
    </row>
    <row r="314" spans="1:3" x14ac:dyDescent="0.3">
      <c r="A314">
        <v>284</v>
      </c>
      <c r="B314">
        <v>206.55777149482589</v>
      </c>
      <c r="C314">
        <v>-27.548414278015883</v>
      </c>
    </row>
    <row r="315" spans="1:3" x14ac:dyDescent="0.3">
      <c r="A315">
        <v>285</v>
      </c>
      <c r="B315">
        <v>363.27186104538055</v>
      </c>
      <c r="C315">
        <v>1.1593168579634607</v>
      </c>
    </row>
    <row r="316" spans="1:3" x14ac:dyDescent="0.3">
      <c r="A316">
        <v>286</v>
      </c>
      <c r="B316">
        <v>181.03662760979248</v>
      </c>
      <c r="C316">
        <v>16.244821819862523</v>
      </c>
    </row>
    <row r="317" spans="1:3" x14ac:dyDescent="0.3">
      <c r="A317">
        <v>287</v>
      </c>
      <c r="B317">
        <v>245.55881198105584</v>
      </c>
      <c r="C317">
        <v>30.680223882736186</v>
      </c>
    </row>
    <row r="318" spans="1:3" x14ac:dyDescent="0.3">
      <c r="A318">
        <v>288</v>
      </c>
      <c r="B318">
        <v>307.73246693992616</v>
      </c>
      <c r="C318">
        <v>1.4408909844248683</v>
      </c>
    </row>
    <row r="319" spans="1:3" x14ac:dyDescent="0.3">
      <c r="A319">
        <v>289</v>
      </c>
      <c r="B319">
        <v>288.23440667049982</v>
      </c>
      <c r="C319">
        <v>-3.1660054603908065</v>
      </c>
    </row>
    <row r="320" spans="1:3" x14ac:dyDescent="0.3">
      <c r="A320">
        <v>290</v>
      </c>
      <c r="B320">
        <v>216.85724577506576</v>
      </c>
      <c r="C320">
        <v>-37.863423744341759</v>
      </c>
    </row>
    <row r="321" spans="1:3" x14ac:dyDescent="0.3">
      <c r="A321">
        <v>291</v>
      </c>
      <c r="B321">
        <v>234.26337123346283</v>
      </c>
      <c r="C321">
        <v>1.6027478600681775</v>
      </c>
    </row>
    <row r="322" spans="1:3" x14ac:dyDescent="0.3">
      <c r="A322">
        <v>292</v>
      </c>
      <c r="B322">
        <v>232.05044963335081</v>
      </c>
      <c r="C322">
        <v>0.95264998618819163</v>
      </c>
    </row>
    <row r="323" spans="1:3" x14ac:dyDescent="0.3">
      <c r="A323">
        <v>293</v>
      </c>
      <c r="B323">
        <v>231.38198073512066</v>
      </c>
      <c r="C323">
        <v>14.832623733403324</v>
      </c>
    </row>
    <row r="324" spans="1:3" x14ac:dyDescent="0.3">
      <c r="A324">
        <v>294</v>
      </c>
      <c r="B324">
        <v>310.08989116672365</v>
      </c>
      <c r="C324">
        <v>-15.44074426635666</v>
      </c>
    </row>
    <row r="325" spans="1:3" x14ac:dyDescent="0.3">
      <c r="A325">
        <v>295</v>
      </c>
      <c r="B325">
        <v>296.1415486322162</v>
      </c>
      <c r="C325">
        <v>-10.435605241793212</v>
      </c>
    </row>
    <row r="326" spans="1:3" x14ac:dyDescent="0.3">
      <c r="A326">
        <v>296</v>
      </c>
      <c r="B326">
        <v>241.7077411089046</v>
      </c>
      <c r="C326">
        <v>-30.92765814783661</v>
      </c>
    </row>
    <row r="327" spans="1:3" x14ac:dyDescent="0.3">
      <c r="A327">
        <v>297</v>
      </c>
      <c r="B327">
        <v>301.75209186905977</v>
      </c>
      <c r="C327">
        <v>-47.305167112227764</v>
      </c>
    </row>
    <row r="328" spans="1:3" x14ac:dyDescent="0.3">
      <c r="A328">
        <v>298</v>
      </c>
      <c r="B328">
        <v>254.80111942368555</v>
      </c>
      <c r="C328">
        <v>-21.144565864196551</v>
      </c>
    </row>
    <row r="329" spans="1:3" x14ac:dyDescent="0.3">
      <c r="A329">
        <v>299</v>
      </c>
      <c r="B329">
        <v>282.34371023075119</v>
      </c>
      <c r="C329">
        <v>-29.634680743184191</v>
      </c>
    </row>
    <row r="330" spans="1:3" x14ac:dyDescent="0.3">
      <c r="A330">
        <v>300</v>
      </c>
      <c r="B330">
        <v>294.8293943785597</v>
      </c>
      <c r="C330">
        <v>7.7868384606703103</v>
      </c>
    </row>
    <row r="331" spans="1:3" x14ac:dyDescent="0.3">
      <c r="A331">
        <v>301</v>
      </c>
      <c r="B331">
        <v>249.40943481283875</v>
      </c>
      <c r="C331">
        <v>-13.518013926457741</v>
      </c>
    </row>
    <row r="332" spans="1:3" x14ac:dyDescent="0.3">
      <c r="A332">
        <v>302</v>
      </c>
      <c r="B332">
        <v>246.61643280034457</v>
      </c>
      <c r="C332">
        <v>-11.262297554536559</v>
      </c>
    </row>
    <row r="333" spans="1:3" x14ac:dyDescent="0.3">
      <c r="A333">
        <v>303</v>
      </c>
      <c r="B333">
        <v>298.03143017767877</v>
      </c>
      <c r="C333">
        <v>-20.1984504110888</v>
      </c>
    </row>
    <row r="334" spans="1:3" x14ac:dyDescent="0.3">
      <c r="A334">
        <v>304</v>
      </c>
      <c r="B334">
        <v>276.97464636368278</v>
      </c>
      <c r="C334">
        <v>-63.757690390382777</v>
      </c>
    </row>
    <row r="335" spans="1:3" x14ac:dyDescent="0.3">
      <c r="A335">
        <v>305</v>
      </c>
      <c r="B335">
        <v>253.25017517745664</v>
      </c>
      <c r="C335">
        <v>28.319736673159355</v>
      </c>
    </row>
    <row r="336" spans="1:3" x14ac:dyDescent="0.3">
      <c r="A336">
        <v>306</v>
      </c>
      <c r="B336">
        <v>251.10841693026251</v>
      </c>
      <c r="C336">
        <v>-19.889720416681513</v>
      </c>
    </row>
    <row r="337" spans="1:3" x14ac:dyDescent="0.3">
      <c r="A337">
        <v>307</v>
      </c>
      <c r="B337">
        <v>302.48576592879454</v>
      </c>
      <c r="C337">
        <v>-8.2226519951475439</v>
      </c>
    </row>
    <row r="338" spans="1:3" x14ac:dyDescent="0.3">
      <c r="A338">
        <v>308</v>
      </c>
      <c r="B338">
        <v>226.13916708583318</v>
      </c>
      <c r="C338">
        <v>-26.586736693939173</v>
      </c>
    </row>
    <row r="339" spans="1:3" x14ac:dyDescent="0.3">
      <c r="A339">
        <v>309</v>
      </c>
      <c r="B339">
        <v>294.86982606097428</v>
      </c>
      <c r="C339">
        <v>19.554164566353734</v>
      </c>
    </row>
    <row r="340" spans="1:3" x14ac:dyDescent="0.3">
      <c r="A340">
        <v>310</v>
      </c>
      <c r="B340">
        <v>261.62105242668264</v>
      </c>
      <c r="C340">
        <v>0.79063886256136584</v>
      </c>
    </row>
    <row r="341" spans="1:3" x14ac:dyDescent="0.3">
      <c r="A341">
        <v>311</v>
      </c>
      <c r="B341">
        <v>258.94859608858644</v>
      </c>
      <c r="C341">
        <v>-16.036647881977444</v>
      </c>
    </row>
    <row r="342" spans="1:3" x14ac:dyDescent="0.3">
      <c r="A342">
        <v>312</v>
      </c>
      <c r="B342">
        <v>280.50253492845138</v>
      </c>
      <c r="C342">
        <v>-7.5538931747843776</v>
      </c>
    </row>
    <row r="343" spans="1:3" x14ac:dyDescent="0.3">
      <c r="A343">
        <v>313</v>
      </c>
      <c r="B343">
        <v>289.57721386338881</v>
      </c>
      <c r="C343">
        <v>33.083960606911205</v>
      </c>
    </row>
    <row r="344" spans="1:3" x14ac:dyDescent="0.3">
      <c r="A344">
        <v>314</v>
      </c>
      <c r="B344">
        <v>284.58360849870485</v>
      </c>
      <c r="C344">
        <v>7.5395611019132502E-2</v>
      </c>
    </row>
    <row r="345" spans="1:3" x14ac:dyDescent="0.3">
      <c r="A345">
        <v>315</v>
      </c>
      <c r="B345">
        <v>315.22594860281833</v>
      </c>
      <c r="C345">
        <v>-3.7972162990343463</v>
      </c>
    </row>
    <row r="346" spans="1:3" x14ac:dyDescent="0.3">
      <c r="A346">
        <v>316</v>
      </c>
      <c r="B346">
        <v>262.25195467522946</v>
      </c>
      <c r="C346">
        <v>-19.615502638183443</v>
      </c>
    </row>
    <row r="347" spans="1:3" x14ac:dyDescent="0.3">
      <c r="A347">
        <v>317</v>
      </c>
      <c r="B347">
        <v>302.3018412711267</v>
      </c>
      <c r="C347">
        <v>-40.142560675234677</v>
      </c>
    </row>
    <row r="348" spans="1:3" x14ac:dyDescent="0.3">
      <c r="A348">
        <v>318</v>
      </c>
      <c r="B348">
        <v>260.88051667420115</v>
      </c>
      <c r="C348">
        <v>-4.4271571459631218</v>
      </c>
    </row>
    <row r="349" spans="1:3" x14ac:dyDescent="0.3">
      <c r="A349">
        <v>319</v>
      </c>
      <c r="B349">
        <v>275.66454249295828</v>
      </c>
      <c r="C349">
        <v>8.2316712462837245</v>
      </c>
    </row>
    <row r="350" spans="1:3" x14ac:dyDescent="0.3">
      <c r="A350">
        <v>320</v>
      </c>
      <c r="B350">
        <v>253.22937358347895</v>
      </c>
      <c r="C350">
        <v>24.231398504763035</v>
      </c>
    </row>
    <row r="351" spans="1:3" x14ac:dyDescent="0.3">
      <c r="A351">
        <v>321</v>
      </c>
      <c r="B351">
        <v>269.80267018711243</v>
      </c>
      <c r="C351">
        <v>-45.152284492607436</v>
      </c>
    </row>
    <row r="352" spans="1:3" x14ac:dyDescent="0.3">
      <c r="A352">
        <v>322</v>
      </c>
      <c r="B352">
        <v>264.30241615403145</v>
      </c>
      <c r="C352">
        <v>-22.199137486160453</v>
      </c>
    </row>
    <row r="353" spans="1:3" x14ac:dyDescent="0.3">
      <c r="A353">
        <v>323</v>
      </c>
      <c r="B353">
        <v>215.93528165391959</v>
      </c>
      <c r="C353">
        <v>-11.246230284160589</v>
      </c>
    </row>
    <row r="354" spans="1:3" x14ac:dyDescent="0.3">
      <c r="A354">
        <v>324</v>
      </c>
      <c r="B354">
        <v>334.05122232535183</v>
      </c>
      <c r="C354">
        <v>-1.6386353668698348</v>
      </c>
    </row>
    <row r="355" spans="1:3" x14ac:dyDescent="0.3">
      <c r="A355">
        <v>325</v>
      </c>
      <c r="B355">
        <v>209.84270262203793</v>
      </c>
      <c r="C355">
        <v>-0.48820513715492098</v>
      </c>
    </row>
    <row r="356" spans="1:3" x14ac:dyDescent="0.3">
      <c r="A356">
        <v>326</v>
      </c>
      <c r="B356">
        <v>206.42982605455734</v>
      </c>
      <c r="C356">
        <v>-1.4379772500903414</v>
      </c>
    </row>
    <row r="357" spans="1:3" x14ac:dyDescent="0.3">
      <c r="A357">
        <v>327</v>
      </c>
      <c r="B357">
        <v>317.27268447522164</v>
      </c>
      <c r="C357">
        <v>7.8101617339213476</v>
      </c>
    </row>
    <row r="358" spans="1:3" x14ac:dyDescent="0.3">
      <c r="A358">
        <v>328</v>
      </c>
      <c r="B358">
        <v>294.55342523511814</v>
      </c>
      <c r="C358">
        <v>-18.668863776414128</v>
      </c>
    </row>
    <row r="359" spans="1:3" x14ac:dyDescent="0.3">
      <c r="A359">
        <v>329</v>
      </c>
      <c r="B359">
        <v>289.18047838482642</v>
      </c>
      <c r="C359">
        <v>19.298840170410585</v>
      </c>
    </row>
    <row r="360" spans="1:3" x14ac:dyDescent="0.3">
      <c r="A360">
        <v>330</v>
      </c>
      <c r="B360">
        <v>270.76167791439383</v>
      </c>
      <c r="C360">
        <v>10.496494563633178</v>
      </c>
    </row>
    <row r="361" spans="1:3" x14ac:dyDescent="0.3">
      <c r="A361">
        <v>331</v>
      </c>
      <c r="B361">
        <v>273.52302583344652</v>
      </c>
      <c r="C361">
        <v>-7.7101277863085329</v>
      </c>
    </row>
    <row r="362" spans="1:3" x14ac:dyDescent="0.3">
      <c r="A362">
        <v>332</v>
      </c>
      <c r="B362">
        <v>223.42659627557273</v>
      </c>
      <c r="C362">
        <v>33.77487391182629</v>
      </c>
    </row>
    <row r="363" spans="1:3" x14ac:dyDescent="0.3">
      <c r="A363">
        <v>333</v>
      </c>
      <c r="B363">
        <v>290.73864004329039</v>
      </c>
      <c r="C363">
        <v>29.357516585648625</v>
      </c>
    </row>
    <row r="364" spans="1:3" x14ac:dyDescent="0.3">
      <c r="A364">
        <v>334</v>
      </c>
      <c r="B364">
        <v>242.44413108523753</v>
      </c>
      <c r="C364">
        <v>17.813085518266462</v>
      </c>
    </row>
    <row r="365" spans="1:3" x14ac:dyDescent="0.3">
      <c r="A365">
        <v>335</v>
      </c>
      <c r="B365">
        <v>285.48661704939008</v>
      </c>
      <c r="C365">
        <v>-58.483164243362069</v>
      </c>
    </row>
    <row r="366" spans="1:3" x14ac:dyDescent="0.3">
      <c r="A366">
        <v>336</v>
      </c>
      <c r="B366">
        <v>247.61544995779039</v>
      </c>
      <c r="C366">
        <v>32.954631500204613</v>
      </c>
    </row>
    <row r="367" spans="1:3" x14ac:dyDescent="0.3">
      <c r="A367">
        <v>337</v>
      </c>
      <c r="B367">
        <v>222.19999120930868</v>
      </c>
      <c r="C367">
        <v>17.16446278891533</v>
      </c>
    </row>
    <row r="368" spans="1:3" x14ac:dyDescent="0.3">
      <c r="A368">
        <v>338</v>
      </c>
      <c r="B368">
        <v>253.76045954556901</v>
      </c>
      <c r="C368">
        <v>40.907473203457982</v>
      </c>
    </row>
    <row r="369" spans="1:3" x14ac:dyDescent="0.3">
      <c r="A369">
        <v>339</v>
      </c>
      <c r="B369">
        <v>282.91784162057866</v>
      </c>
      <c r="C369">
        <v>25.743366336403369</v>
      </c>
    </row>
    <row r="370" spans="1:3" x14ac:dyDescent="0.3">
      <c r="A370">
        <v>340</v>
      </c>
      <c r="B370">
        <v>250.72509015785397</v>
      </c>
      <c r="C370">
        <v>30.662163424859045</v>
      </c>
    </row>
    <row r="371" spans="1:3" x14ac:dyDescent="0.3">
      <c r="A371">
        <v>341</v>
      </c>
      <c r="B371">
        <v>217.76562610329651</v>
      </c>
      <c r="C371">
        <v>17.549577504150477</v>
      </c>
    </row>
    <row r="372" spans="1:3" x14ac:dyDescent="0.3">
      <c r="A372">
        <v>342</v>
      </c>
      <c r="B372">
        <v>280.05468183577182</v>
      </c>
      <c r="C372">
        <v>26.59588541481321</v>
      </c>
    </row>
    <row r="373" spans="1:3" x14ac:dyDescent="0.3">
      <c r="A373">
        <v>343</v>
      </c>
      <c r="B373">
        <v>286.88113617038402</v>
      </c>
      <c r="C373">
        <v>39.09044558493099</v>
      </c>
    </row>
    <row r="374" spans="1:3" x14ac:dyDescent="0.3">
      <c r="A374">
        <v>344</v>
      </c>
      <c r="B374">
        <v>253.38149633793699</v>
      </c>
      <c r="C374">
        <v>3.060272031461011</v>
      </c>
    </row>
    <row r="375" spans="1:3" x14ac:dyDescent="0.3">
      <c r="A375">
        <v>345</v>
      </c>
      <c r="B375">
        <v>253.90970903314286</v>
      </c>
      <c r="C375">
        <v>-31.182601567827874</v>
      </c>
    </row>
    <row r="376" spans="1:3" x14ac:dyDescent="0.3">
      <c r="A376">
        <v>346</v>
      </c>
      <c r="B376">
        <v>248.11179792603943</v>
      </c>
      <c r="C376">
        <v>-5.262530460369419</v>
      </c>
    </row>
    <row r="377" spans="1:3" x14ac:dyDescent="0.3">
      <c r="A377">
        <v>347</v>
      </c>
      <c r="B377">
        <v>205.69972959990426</v>
      </c>
      <c r="C377">
        <v>9.6533720198707442</v>
      </c>
    </row>
    <row r="378" spans="1:3" x14ac:dyDescent="0.3">
      <c r="A378">
        <v>348</v>
      </c>
      <c r="B378">
        <v>211.13570632340185</v>
      </c>
      <c r="C378">
        <v>1.3409184971331456</v>
      </c>
    </row>
    <row r="379" spans="1:3" x14ac:dyDescent="0.3">
      <c r="A379">
        <v>349</v>
      </c>
      <c r="B379">
        <v>224.99241618896221</v>
      </c>
      <c r="C379">
        <v>-23.9459438994582</v>
      </c>
    </row>
    <row r="380" spans="1:3" x14ac:dyDescent="0.3">
      <c r="A380">
        <v>350</v>
      </c>
      <c r="B380">
        <v>256.74833241744625</v>
      </c>
      <c r="C380">
        <v>-31.590322263233247</v>
      </c>
    </row>
    <row r="381" spans="1:3" x14ac:dyDescent="0.3">
      <c r="A381">
        <v>351</v>
      </c>
      <c r="B381">
        <v>272.72337525725089</v>
      </c>
      <c r="C381">
        <v>-16.24092297620092</v>
      </c>
    </row>
    <row r="382" spans="1:3" x14ac:dyDescent="0.3">
      <c r="A382">
        <v>352</v>
      </c>
      <c r="B382">
        <v>310.84940424362418</v>
      </c>
      <c r="C382">
        <v>17.837325956052837</v>
      </c>
    </row>
    <row r="383" spans="1:3" x14ac:dyDescent="0.3">
      <c r="A383">
        <v>353</v>
      </c>
      <c r="B383">
        <v>281.24251145393418</v>
      </c>
      <c r="C383">
        <v>32.99088967971079</v>
      </c>
    </row>
    <row r="384" spans="1:3" x14ac:dyDescent="0.3">
      <c r="A384">
        <v>354</v>
      </c>
      <c r="B384">
        <v>257.68105766727371</v>
      </c>
      <c r="C384">
        <v>20.660761639673296</v>
      </c>
    </row>
    <row r="385" spans="1:3" x14ac:dyDescent="0.3">
      <c r="A385">
        <v>355</v>
      </c>
      <c r="B385">
        <v>264.81513840488083</v>
      </c>
      <c r="C385">
        <v>19.163565947642155</v>
      </c>
    </row>
    <row r="386" spans="1:3" x14ac:dyDescent="0.3">
      <c r="A386">
        <v>356</v>
      </c>
      <c r="B386">
        <v>227.32371370371834</v>
      </c>
      <c r="C386">
        <v>-2.9294870360133416</v>
      </c>
    </row>
    <row r="387" spans="1:3" x14ac:dyDescent="0.3">
      <c r="A387">
        <v>357</v>
      </c>
      <c r="B387">
        <v>247.00242409514308</v>
      </c>
      <c r="C387">
        <v>-32.749789180170097</v>
      </c>
    </row>
    <row r="388" spans="1:3" x14ac:dyDescent="0.3">
      <c r="A388">
        <v>358</v>
      </c>
      <c r="B388">
        <v>241.41069470700756</v>
      </c>
      <c r="C388">
        <v>-8.898006993462559</v>
      </c>
    </row>
    <row r="389" spans="1:3" x14ac:dyDescent="0.3">
      <c r="A389">
        <v>359</v>
      </c>
      <c r="B389">
        <v>284.57798621898752</v>
      </c>
      <c r="C389">
        <v>-5.3451046403345117</v>
      </c>
    </row>
    <row r="390" spans="1:3" x14ac:dyDescent="0.3">
      <c r="A390">
        <v>360</v>
      </c>
      <c r="B390">
        <v>215.99682878883922</v>
      </c>
      <c r="C390">
        <v>-7.9448486138092278</v>
      </c>
    </row>
    <row r="391" spans="1:3" x14ac:dyDescent="0.3">
      <c r="A391">
        <v>361</v>
      </c>
      <c r="B391">
        <v>295.18875667443604</v>
      </c>
      <c r="C391">
        <v>0.33119078576794436</v>
      </c>
    </row>
    <row r="392" spans="1:3" x14ac:dyDescent="0.3">
      <c r="A392">
        <v>362</v>
      </c>
      <c r="B392">
        <v>358.59389848357131</v>
      </c>
      <c r="C392">
        <v>5.753311313019708</v>
      </c>
    </row>
    <row r="393" spans="1:3" x14ac:dyDescent="0.3">
      <c r="A393">
        <v>363</v>
      </c>
      <c r="B393">
        <v>263.03108763785144</v>
      </c>
      <c r="C393">
        <v>18.573312864145578</v>
      </c>
    </row>
    <row r="394" spans="1:3" x14ac:dyDescent="0.3">
      <c r="A394">
        <v>364</v>
      </c>
      <c r="B394">
        <v>274.60469243669269</v>
      </c>
      <c r="C394">
        <v>-5.3075844461307042</v>
      </c>
    </row>
    <row r="395" spans="1:3" x14ac:dyDescent="0.3">
      <c r="A395">
        <v>365</v>
      </c>
      <c r="B395">
        <v>287.55531591853008</v>
      </c>
      <c r="C395">
        <v>-38.349929792251089</v>
      </c>
    </row>
    <row r="396" spans="1:3" x14ac:dyDescent="0.3">
      <c r="A396">
        <v>366</v>
      </c>
      <c r="B396">
        <v>237.41727961189829</v>
      </c>
      <c r="C396">
        <v>-9.7510548338462968</v>
      </c>
    </row>
    <row r="397" spans="1:3" x14ac:dyDescent="0.3">
      <c r="A397">
        <v>367</v>
      </c>
      <c r="B397">
        <v>264.97624318481678</v>
      </c>
      <c r="C397">
        <v>1.3330154222822443</v>
      </c>
    </row>
    <row r="398" spans="1:3" x14ac:dyDescent="0.3">
      <c r="A398">
        <v>368</v>
      </c>
      <c r="B398">
        <v>276.94924212634487</v>
      </c>
      <c r="C398">
        <v>24.22163744614312</v>
      </c>
    </row>
    <row r="399" spans="1:3" x14ac:dyDescent="0.3">
      <c r="A399">
        <v>369</v>
      </c>
      <c r="B399">
        <v>269.84977081384346</v>
      </c>
      <c r="C399">
        <v>-9.4491504840324865</v>
      </c>
    </row>
    <row r="400" spans="1:3" x14ac:dyDescent="0.3">
      <c r="A400">
        <v>370</v>
      </c>
      <c r="B400">
        <v>217.6154668469232</v>
      </c>
      <c r="C400">
        <v>11.102856452765792</v>
      </c>
    </row>
    <row r="401" spans="1:3" x14ac:dyDescent="0.3">
      <c r="A401">
        <v>371</v>
      </c>
      <c r="B401">
        <v>259.60892004466632</v>
      </c>
      <c r="C401">
        <v>7.2979106048756535</v>
      </c>
    </row>
    <row r="402" spans="1:3" x14ac:dyDescent="0.3">
      <c r="A402">
        <v>372</v>
      </c>
      <c r="B402">
        <v>296.28597426851627</v>
      </c>
      <c r="C402">
        <v>0.7113430380667296</v>
      </c>
    </row>
    <row r="403" spans="1:3" x14ac:dyDescent="0.3">
      <c r="A403">
        <v>373</v>
      </c>
      <c r="B403">
        <v>333.34854366439316</v>
      </c>
      <c r="C403">
        <v>17.944973206448822</v>
      </c>
    </row>
    <row r="404" spans="1:3" x14ac:dyDescent="0.3">
      <c r="A404">
        <v>374</v>
      </c>
      <c r="B404">
        <v>296.3127307070967</v>
      </c>
      <c r="C404">
        <v>-14.118910952483702</v>
      </c>
    </row>
    <row r="405" spans="1:3" x14ac:dyDescent="0.3">
      <c r="A405">
        <v>375</v>
      </c>
      <c r="B405">
        <v>354.26226307859127</v>
      </c>
      <c r="C405">
        <v>-13.718646533386277</v>
      </c>
    </row>
    <row r="406" spans="1:3" x14ac:dyDescent="0.3">
      <c r="A406">
        <v>376</v>
      </c>
      <c r="B406">
        <v>199.37866958518092</v>
      </c>
      <c r="C406">
        <v>1.976196271828087</v>
      </c>
    </row>
    <row r="407" spans="1:3" x14ac:dyDescent="0.3">
      <c r="A407">
        <v>377</v>
      </c>
      <c r="B407">
        <v>299.43743317116298</v>
      </c>
      <c r="C407">
        <v>-11.988372483429998</v>
      </c>
    </row>
    <row r="408" spans="1:3" x14ac:dyDescent="0.3">
      <c r="A408">
        <v>378</v>
      </c>
      <c r="B408">
        <v>280.37222619188867</v>
      </c>
      <c r="C408">
        <v>10.977420771534355</v>
      </c>
    </row>
    <row r="409" spans="1:3" x14ac:dyDescent="0.3">
      <c r="A409">
        <v>379</v>
      </c>
      <c r="B409">
        <v>379.73493913075924</v>
      </c>
      <c r="C409">
        <v>-17.323979077286253</v>
      </c>
    </row>
    <row r="410" spans="1:3" x14ac:dyDescent="0.3">
      <c r="A410">
        <v>380</v>
      </c>
      <c r="B410">
        <v>216.05888055711279</v>
      </c>
      <c r="C410">
        <v>6.8725318764562076</v>
      </c>
    </row>
    <row r="411" spans="1:3" x14ac:dyDescent="0.3">
      <c r="A411">
        <v>381</v>
      </c>
      <c r="B411">
        <v>235.40388745655602</v>
      </c>
      <c r="C411">
        <v>-0.36420614500403303</v>
      </c>
    </row>
    <row r="412" spans="1:3" x14ac:dyDescent="0.3">
      <c r="A412">
        <v>382</v>
      </c>
      <c r="B412">
        <v>245.52205335642242</v>
      </c>
      <c r="C412">
        <v>5.0276255331735911</v>
      </c>
    </row>
    <row r="413" spans="1:3" x14ac:dyDescent="0.3">
      <c r="A413">
        <v>383</v>
      </c>
      <c r="B413">
        <v>173.52981523783805</v>
      </c>
      <c r="C413">
        <v>-8.0861995621420419</v>
      </c>
    </row>
    <row r="414" spans="1:3" x14ac:dyDescent="0.3">
      <c r="A414">
        <v>384</v>
      </c>
      <c r="B414">
        <v>226.11533704002468</v>
      </c>
      <c r="C414">
        <v>-3.9780395569356983</v>
      </c>
    </row>
    <row r="415" spans="1:3" x14ac:dyDescent="0.3">
      <c r="A415">
        <v>385</v>
      </c>
      <c r="B415">
        <v>226.14866443002569</v>
      </c>
      <c r="C415">
        <v>3.3666472968283188</v>
      </c>
    </row>
    <row r="416" spans="1:3" x14ac:dyDescent="0.3">
      <c r="A416">
        <v>386</v>
      </c>
      <c r="B416">
        <v>266.0116085272885</v>
      </c>
      <c r="C416">
        <v>4.1697919617894854</v>
      </c>
    </row>
    <row r="417" spans="1:3" x14ac:dyDescent="0.3">
      <c r="A417">
        <v>387</v>
      </c>
      <c r="B417">
        <v>283.11290475433964</v>
      </c>
      <c r="C417">
        <v>0.61748324337537497</v>
      </c>
    </row>
    <row r="418" spans="1:3" x14ac:dyDescent="0.3">
      <c r="A418">
        <v>388</v>
      </c>
      <c r="B418">
        <v>353.51010695786931</v>
      </c>
      <c r="C418">
        <v>34.680136305776671</v>
      </c>
    </row>
    <row r="419" spans="1:3" x14ac:dyDescent="0.3">
      <c r="A419">
        <v>389</v>
      </c>
      <c r="B419">
        <v>291.71446505633941</v>
      </c>
      <c r="C419">
        <v>-20.089555047060401</v>
      </c>
    </row>
    <row r="420" spans="1:3" x14ac:dyDescent="0.3">
      <c r="A420">
        <v>390</v>
      </c>
      <c r="B420">
        <v>241.12571677700748</v>
      </c>
      <c r="C420">
        <v>-2.7292038035224948</v>
      </c>
    </row>
    <row r="421" spans="1:3" x14ac:dyDescent="0.3">
      <c r="A421">
        <v>391</v>
      </c>
      <c r="B421">
        <v>250.95420578070144</v>
      </c>
      <c r="C421">
        <v>-30.695340644215435</v>
      </c>
    </row>
    <row r="422" spans="1:3" x14ac:dyDescent="0.3">
      <c r="A422">
        <v>392</v>
      </c>
      <c r="B422">
        <v>285.55140900708301</v>
      </c>
      <c r="C422">
        <v>9.1575022022780104</v>
      </c>
    </row>
    <row r="423" spans="1:3" x14ac:dyDescent="0.3">
      <c r="A423">
        <v>393</v>
      </c>
      <c r="B423">
        <v>209.98505435547111</v>
      </c>
      <c r="C423">
        <v>-20.048237040000117</v>
      </c>
    </row>
    <row r="424" spans="1:3" x14ac:dyDescent="0.3">
      <c r="A424">
        <v>394</v>
      </c>
      <c r="B424">
        <v>336.03182540517662</v>
      </c>
      <c r="C424">
        <v>-5.7603487913565914</v>
      </c>
    </row>
    <row r="425" spans="1:3" x14ac:dyDescent="0.3">
      <c r="A425">
        <v>395</v>
      </c>
      <c r="B425">
        <v>308.60516009941455</v>
      </c>
      <c r="C425">
        <v>-5.8428629895505537</v>
      </c>
    </row>
    <row r="426" spans="1:3" x14ac:dyDescent="0.3">
      <c r="A426">
        <v>396</v>
      </c>
      <c r="B426">
        <v>269.20665450118975</v>
      </c>
      <c r="C426">
        <v>3.983822129308237</v>
      </c>
    </row>
    <row r="427" spans="1:3" x14ac:dyDescent="0.3">
      <c r="A427">
        <v>397</v>
      </c>
      <c r="B427">
        <v>193.2603427560561</v>
      </c>
      <c r="C427">
        <v>-10.663727627163098</v>
      </c>
    </row>
    <row r="428" spans="1:3" x14ac:dyDescent="0.3">
      <c r="A428">
        <v>398</v>
      </c>
      <c r="B428">
        <v>326.41108280236296</v>
      </c>
      <c r="C428">
        <v>-12.835746243316976</v>
      </c>
    </row>
    <row r="429" spans="1:3" x14ac:dyDescent="0.3">
      <c r="A429">
        <v>399</v>
      </c>
      <c r="B429">
        <v>264.65824747930213</v>
      </c>
      <c r="C429">
        <v>27.064612043025875</v>
      </c>
    </row>
    <row r="430" spans="1:3" x14ac:dyDescent="0.3">
      <c r="A430">
        <v>400</v>
      </c>
      <c r="B430">
        <v>318.24466866985438</v>
      </c>
      <c r="C430">
        <v>4.1826841259856451</v>
      </c>
    </row>
    <row r="431" spans="1:3" x14ac:dyDescent="0.3">
      <c r="A431">
        <v>401</v>
      </c>
      <c r="B431">
        <v>216.77897790189155</v>
      </c>
      <c r="C431">
        <v>-12.641487595024557</v>
      </c>
    </row>
    <row r="432" spans="1:3" x14ac:dyDescent="0.3">
      <c r="A432">
        <v>402</v>
      </c>
      <c r="B432">
        <v>242.57355085683668</v>
      </c>
      <c r="C432">
        <v>-6.467990384674664</v>
      </c>
    </row>
    <row r="433" spans="1:3" x14ac:dyDescent="0.3">
      <c r="A433">
        <v>403</v>
      </c>
      <c r="B433">
        <v>279.58968344297739</v>
      </c>
      <c r="C433">
        <v>31.512120670112608</v>
      </c>
    </row>
    <row r="434" spans="1:3" x14ac:dyDescent="0.3">
      <c r="A434">
        <v>404</v>
      </c>
      <c r="B434">
        <v>263.26081083622546</v>
      </c>
      <c r="C434">
        <v>-4.8017775159104872</v>
      </c>
    </row>
    <row r="435" spans="1:3" x14ac:dyDescent="0.3">
      <c r="A435">
        <v>405</v>
      </c>
      <c r="B435">
        <v>239.54256050619222</v>
      </c>
      <c r="C435">
        <v>-15.347549545827206</v>
      </c>
    </row>
    <row r="436" spans="1:3" x14ac:dyDescent="0.3">
      <c r="A436">
        <v>406</v>
      </c>
      <c r="B436">
        <v>269.83843048828743</v>
      </c>
      <c r="C436">
        <v>-12.484275059617403</v>
      </c>
    </row>
    <row r="437" spans="1:3" x14ac:dyDescent="0.3">
      <c r="A437">
        <v>407</v>
      </c>
      <c r="B437">
        <v>239.30391590120462</v>
      </c>
      <c r="C437">
        <v>-12.120661168351631</v>
      </c>
    </row>
    <row r="438" spans="1:3" x14ac:dyDescent="0.3">
      <c r="A438">
        <v>408</v>
      </c>
      <c r="B438">
        <v>236.8318935700446</v>
      </c>
      <c r="C438">
        <v>-9.5468281643906039</v>
      </c>
    </row>
    <row r="439" spans="1:3" x14ac:dyDescent="0.3">
      <c r="A439">
        <v>409</v>
      </c>
      <c r="B439">
        <v>261.86941530365038</v>
      </c>
      <c r="C439">
        <v>-24.828964591067376</v>
      </c>
    </row>
    <row r="440" spans="1:3" x14ac:dyDescent="0.3">
      <c r="A440">
        <v>410</v>
      </c>
      <c r="B440">
        <v>284.81981082633666</v>
      </c>
      <c r="C440">
        <v>-22.427772073714664</v>
      </c>
    </row>
    <row r="441" spans="1:3" x14ac:dyDescent="0.3">
      <c r="A441">
        <v>411</v>
      </c>
      <c r="B441">
        <v>297.97560791234258</v>
      </c>
      <c r="C441">
        <v>-18.763334611103573</v>
      </c>
    </row>
    <row r="442" spans="1:3" x14ac:dyDescent="0.3">
      <c r="A442">
        <v>412</v>
      </c>
      <c r="B442">
        <v>198.40433879384543</v>
      </c>
      <c r="C442">
        <v>11.644388191367568</v>
      </c>
    </row>
    <row r="443" spans="1:3" x14ac:dyDescent="0.3">
      <c r="A443">
        <v>413</v>
      </c>
      <c r="B443">
        <v>224.56678105473912</v>
      </c>
      <c r="C443">
        <v>-9.1302545062331149</v>
      </c>
    </row>
    <row r="444" spans="1:3" x14ac:dyDescent="0.3">
      <c r="A444">
        <v>414</v>
      </c>
      <c r="B444">
        <v>316.54764424715211</v>
      </c>
      <c r="C444">
        <v>-2.3718031660890802</v>
      </c>
    </row>
    <row r="445" spans="1:3" x14ac:dyDescent="0.3">
      <c r="A445">
        <v>415</v>
      </c>
      <c r="B445">
        <v>275.62115216280256</v>
      </c>
      <c r="C445">
        <v>24.109703420800429</v>
      </c>
    </row>
    <row r="446" spans="1:3" x14ac:dyDescent="0.3">
      <c r="A446">
        <v>416</v>
      </c>
      <c r="B446">
        <v>222.02846140869468</v>
      </c>
      <c r="C446">
        <v>27.361809293801315</v>
      </c>
    </row>
    <row r="447" spans="1:3" x14ac:dyDescent="0.3">
      <c r="A447">
        <v>417</v>
      </c>
      <c r="B447">
        <v>315.82380489058653</v>
      </c>
      <c r="C447">
        <v>-5.8276450698915028</v>
      </c>
    </row>
    <row r="448" spans="1:3" x14ac:dyDescent="0.3">
      <c r="A448">
        <v>418</v>
      </c>
      <c r="B448">
        <v>248.78825005796668</v>
      </c>
      <c r="C448">
        <v>-11.649087614525683</v>
      </c>
    </row>
    <row r="449" spans="1:3" x14ac:dyDescent="0.3">
      <c r="A449">
        <v>419</v>
      </c>
      <c r="B449">
        <v>323.55186476799497</v>
      </c>
      <c r="C449">
        <v>-18.120897938816995</v>
      </c>
    </row>
    <row r="450" spans="1:3" x14ac:dyDescent="0.3">
      <c r="A450">
        <v>420</v>
      </c>
      <c r="B450">
        <v>264.10067403162969</v>
      </c>
      <c r="C450">
        <v>16.386771461566298</v>
      </c>
    </row>
    <row r="451" spans="1:3" x14ac:dyDescent="0.3">
      <c r="A451">
        <v>421</v>
      </c>
      <c r="B451">
        <v>331.36561584929427</v>
      </c>
      <c r="C451">
        <v>-2.6239606780062559</v>
      </c>
    </row>
    <row r="452" spans="1:3" x14ac:dyDescent="0.3">
      <c r="A452">
        <v>422</v>
      </c>
      <c r="B452">
        <v>317.24709613548197</v>
      </c>
      <c r="C452">
        <v>-6.8815965423629564</v>
      </c>
    </row>
    <row r="453" spans="1:3" x14ac:dyDescent="0.3">
      <c r="A453">
        <v>423</v>
      </c>
      <c r="B453">
        <v>249.50419709037268</v>
      </c>
      <c r="C453">
        <v>-16.342100435217674</v>
      </c>
    </row>
    <row r="454" spans="1:3" x14ac:dyDescent="0.3">
      <c r="A454">
        <v>424</v>
      </c>
      <c r="B454">
        <v>306.12554624168001</v>
      </c>
      <c r="C454">
        <v>-16.468909611312029</v>
      </c>
    </row>
    <row r="455" spans="1:3" x14ac:dyDescent="0.3">
      <c r="A455">
        <v>425</v>
      </c>
      <c r="B455">
        <v>294.28661263461817</v>
      </c>
      <c r="C455">
        <v>8.3200747625218128</v>
      </c>
    </row>
    <row r="456" spans="1:3" x14ac:dyDescent="0.3">
      <c r="A456">
        <v>426</v>
      </c>
      <c r="B456">
        <v>313.81731150480311</v>
      </c>
      <c r="C456">
        <v>-27.05128192562114</v>
      </c>
    </row>
    <row r="457" spans="1:3" x14ac:dyDescent="0.3">
      <c r="A457">
        <v>427</v>
      </c>
      <c r="B457">
        <v>220.15324109487455</v>
      </c>
      <c r="C457">
        <v>19.288317746568453</v>
      </c>
    </row>
    <row r="458" spans="1:3" x14ac:dyDescent="0.3">
      <c r="A458">
        <v>428</v>
      </c>
      <c r="B458">
        <v>300.69577881492302</v>
      </c>
      <c r="C458">
        <v>-12.305144652341028</v>
      </c>
    </row>
    <row r="459" spans="1:3" x14ac:dyDescent="0.3">
      <c r="A459">
        <v>429</v>
      </c>
      <c r="B459">
        <v>295.32818641293892</v>
      </c>
      <c r="C459">
        <v>-2.2117010480488943</v>
      </c>
    </row>
    <row r="460" spans="1:3" x14ac:dyDescent="0.3">
      <c r="A460">
        <v>430</v>
      </c>
      <c r="B460">
        <v>186.55776390517502</v>
      </c>
      <c r="C460">
        <v>-24.734433299554013</v>
      </c>
    </row>
    <row r="461" spans="1:3" x14ac:dyDescent="0.3">
      <c r="A461">
        <v>431</v>
      </c>
      <c r="B461">
        <v>202.05737630006385</v>
      </c>
      <c r="C461">
        <v>1.9407139126181505</v>
      </c>
    </row>
    <row r="462" spans="1:3" x14ac:dyDescent="0.3">
      <c r="A462">
        <v>432</v>
      </c>
      <c r="B462">
        <v>178.37582589259395</v>
      </c>
      <c r="C462">
        <v>-4.6085449953489501</v>
      </c>
    </row>
    <row r="463" spans="1:3" x14ac:dyDescent="0.3">
      <c r="A463">
        <v>433</v>
      </c>
      <c r="B463">
        <v>244.99355278904233</v>
      </c>
      <c r="C463">
        <v>0.14214420274566919</v>
      </c>
    </row>
    <row r="464" spans="1:3" x14ac:dyDescent="0.3">
      <c r="A464">
        <v>434</v>
      </c>
      <c r="B464">
        <v>284.14337919254251</v>
      </c>
      <c r="C464">
        <v>31.219063128462494</v>
      </c>
    </row>
    <row r="465" spans="1:3" x14ac:dyDescent="0.3">
      <c r="A465">
        <v>435</v>
      </c>
      <c r="B465">
        <v>308.1750445090214</v>
      </c>
      <c r="C465">
        <v>5.728455653606602</v>
      </c>
    </row>
    <row r="466" spans="1:3" x14ac:dyDescent="0.3">
      <c r="A466">
        <v>436</v>
      </c>
      <c r="B466">
        <v>266.37158378783187</v>
      </c>
      <c r="C466">
        <v>-14.349525883095879</v>
      </c>
    </row>
    <row r="467" spans="1:3" x14ac:dyDescent="0.3">
      <c r="A467">
        <v>437</v>
      </c>
      <c r="B467">
        <v>335.86067430383679</v>
      </c>
      <c r="C467">
        <v>-15.672425278100775</v>
      </c>
    </row>
    <row r="468" spans="1:3" x14ac:dyDescent="0.3">
      <c r="A468">
        <v>438</v>
      </c>
      <c r="B468">
        <v>188.28437594717568</v>
      </c>
      <c r="C468">
        <v>12.33932369219832</v>
      </c>
    </row>
    <row r="469" spans="1:3" x14ac:dyDescent="0.3">
      <c r="A469">
        <v>439</v>
      </c>
      <c r="B469">
        <v>186.55968771891489</v>
      </c>
      <c r="C469">
        <v>26.743996338104125</v>
      </c>
    </row>
    <row r="470" spans="1:3" x14ac:dyDescent="0.3">
      <c r="A470">
        <v>440</v>
      </c>
      <c r="B470">
        <v>260.72651305572271</v>
      </c>
      <c r="C470">
        <v>6.4110974941763175</v>
      </c>
    </row>
    <row r="471" spans="1:3" x14ac:dyDescent="0.3">
      <c r="A471">
        <v>441</v>
      </c>
      <c r="B471">
        <v>270.35631584934822</v>
      </c>
      <c r="C471">
        <v>12.774446008491793</v>
      </c>
    </row>
    <row r="472" spans="1:3" x14ac:dyDescent="0.3">
      <c r="A472">
        <v>442</v>
      </c>
      <c r="B472">
        <v>248.495524523271</v>
      </c>
      <c r="C472">
        <v>13.384083482827009</v>
      </c>
    </row>
    <row r="473" spans="1:3" x14ac:dyDescent="0.3">
      <c r="A473">
        <v>443</v>
      </c>
      <c r="B473">
        <v>173.43368278486278</v>
      </c>
      <c r="C473">
        <v>29.674208086013209</v>
      </c>
    </row>
    <row r="474" spans="1:3" x14ac:dyDescent="0.3">
      <c r="A474">
        <v>444</v>
      </c>
      <c r="B474">
        <v>246.47038879251286</v>
      </c>
      <c r="C474">
        <v>-37.417708566312854</v>
      </c>
    </row>
    <row r="475" spans="1:3" x14ac:dyDescent="0.3">
      <c r="A475">
        <v>445</v>
      </c>
      <c r="B475">
        <v>212.18448605387178</v>
      </c>
      <c r="C475">
        <v>14.378935341590221</v>
      </c>
    </row>
    <row r="476" spans="1:3" x14ac:dyDescent="0.3">
      <c r="A476">
        <v>446</v>
      </c>
      <c r="B476">
        <v>288.59134690730122</v>
      </c>
      <c r="C476">
        <v>18.559355098311812</v>
      </c>
    </row>
    <row r="477" spans="1:3" x14ac:dyDescent="0.3">
      <c r="A477">
        <v>447</v>
      </c>
      <c r="B477">
        <v>284.63437393720409</v>
      </c>
      <c r="C477">
        <v>-28.235816418977095</v>
      </c>
    </row>
    <row r="478" spans="1:3" x14ac:dyDescent="0.3">
      <c r="A478">
        <v>448</v>
      </c>
      <c r="B478">
        <v>222.31512024344957</v>
      </c>
      <c r="C478">
        <v>-16.686657403848557</v>
      </c>
    </row>
    <row r="479" spans="1:3" x14ac:dyDescent="0.3">
      <c r="A479">
        <v>449</v>
      </c>
      <c r="B479">
        <v>234.25839430859895</v>
      </c>
      <c r="C479">
        <v>-14.304217276164962</v>
      </c>
    </row>
    <row r="480" spans="1:3" x14ac:dyDescent="0.3">
      <c r="A480">
        <v>450</v>
      </c>
      <c r="B480">
        <v>236.291911866242</v>
      </c>
      <c r="C480">
        <v>-16.10135247584401</v>
      </c>
    </row>
    <row r="481" spans="1:3" x14ac:dyDescent="0.3">
      <c r="A481">
        <v>451</v>
      </c>
      <c r="B481">
        <v>263.07448148735671</v>
      </c>
      <c r="C481">
        <v>-9.4105336028356987</v>
      </c>
    </row>
    <row r="482" spans="1:3" x14ac:dyDescent="0.3">
      <c r="A482">
        <v>452</v>
      </c>
      <c r="B482">
        <v>306.77338679266228</v>
      </c>
      <c r="C482">
        <v>6.1468123712277247</v>
      </c>
    </row>
    <row r="483" spans="1:3" x14ac:dyDescent="0.3">
      <c r="A483">
        <v>453</v>
      </c>
      <c r="B483">
        <v>233.73882490475194</v>
      </c>
      <c r="C483">
        <v>16.224964146857076</v>
      </c>
    </row>
    <row r="484" spans="1:3" x14ac:dyDescent="0.3">
      <c r="A484">
        <v>454</v>
      </c>
      <c r="B484">
        <v>268.19259017940243</v>
      </c>
      <c r="C484">
        <v>24.191229492518573</v>
      </c>
    </row>
    <row r="485" spans="1:3" x14ac:dyDescent="0.3">
      <c r="A485">
        <v>455</v>
      </c>
      <c r="B485">
        <v>225.32445662892056</v>
      </c>
      <c r="C485">
        <v>-14.711179470223556</v>
      </c>
    </row>
    <row r="486" spans="1:3" x14ac:dyDescent="0.3">
      <c r="A486">
        <v>456</v>
      </c>
      <c r="B486">
        <v>231.77763369041867</v>
      </c>
      <c r="C486">
        <v>-18.707403438022681</v>
      </c>
    </row>
    <row r="487" spans="1:3" x14ac:dyDescent="0.3">
      <c r="A487">
        <v>457</v>
      </c>
      <c r="B487">
        <v>251.79864727326472</v>
      </c>
      <c r="C487">
        <v>28.267674645162259</v>
      </c>
    </row>
    <row r="488" spans="1:3" x14ac:dyDescent="0.3">
      <c r="A488">
        <v>458</v>
      </c>
      <c r="B488">
        <v>206.36133352408513</v>
      </c>
      <c r="C488">
        <v>15.214528982623875</v>
      </c>
    </row>
    <row r="489" spans="1:3" x14ac:dyDescent="0.3">
      <c r="A489">
        <v>459</v>
      </c>
      <c r="B489">
        <v>224.36546102695033</v>
      </c>
      <c r="C489">
        <v>2.1637657330246611</v>
      </c>
    </row>
    <row r="490" spans="1:3" x14ac:dyDescent="0.3">
      <c r="A490">
        <v>460</v>
      </c>
      <c r="B490">
        <v>203.50665717119199</v>
      </c>
      <c r="C490">
        <v>11.488256639707004</v>
      </c>
    </row>
    <row r="491" spans="1:3" x14ac:dyDescent="0.3">
      <c r="A491">
        <v>461</v>
      </c>
      <c r="B491">
        <v>332.81815303078611</v>
      </c>
      <c r="C491">
        <v>-0.66192133437709799</v>
      </c>
    </row>
    <row r="492" spans="1:3" x14ac:dyDescent="0.3">
      <c r="A492">
        <v>462</v>
      </c>
      <c r="B492">
        <v>234.94131450229818</v>
      </c>
      <c r="C492">
        <v>13.172132472711809</v>
      </c>
    </row>
    <row r="493" spans="1:3" x14ac:dyDescent="0.3">
      <c r="A493">
        <v>463</v>
      </c>
      <c r="B493">
        <v>209.61304330537612</v>
      </c>
      <c r="C493">
        <v>-4.3858692599501126</v>
      </c>
    </row>
    <row r="494" spans="1:3" x14ac:dyDescent="0.3">
      <c r="A494">
        <v>464</v>
      </c>
      <c r="B494">
        <v>272.42979274639208</v>
      </c>
      <c r="C494">
        <v>5.5278526701148962</v>
      </c>
    </row>
    <row r="495" spans="1:3" x14ac:dyDescent="0.3">
      <c r="A495">
        <v>465</v>
      </c>
      <c r="B495">
        <v>246.40420413569137</v>
      </c>
      <c r="C495">
        <v>-30.523791724022374</v>
      </c>
    </row>
    <row r="496" spans="1:3" x14ac:dyDescent="0.3">
      <c r="A496">
        <v>466</v>
      </c>
      <c r="B496">
        <v>236.65498992373904</v>
      </c>
      <c r="C496">
        <v>-11.770517517201029</v>
      </c>
    </row>
    <row r="497" spans="1:3" x14ac:dyDescent="0.3">
      <c r="A497">
        <v>467</v>
      </c>
      <c r="B497">
        <v>303.62052197193816</v>
      </c>
      <c r="C497">
        <v>-14.635700063340153</v>
      </c>
    </row>
    <row r="498" spans="1:3" x14ac:dyDescent="0.3">
      <c r="A498">
        <v>468</v>
      </c>
      <c r="B498">
        <v>295.00367381400639</v>
      </c>
      <c r="C498">
        <v>-8.1893312877693916</v>
      </c>
    </row>
    <row r="499" spans="1:3" x14ac:dyDescent="0.3">
      <c r="A499">
        <v>469</v>
      </c>
      <c r="B499">
        <v>224.11430399908468</v>
      </c>
      <c r="C499">
        <v>-16.220663384060686</v>
      </c>
    </row>
    <row r="500" spans="1:3" x14ac:dyDescent="0.3">
      <c r="A500">
        <v>470</v>
      </c>
      <c r="B500">
        <v>246.68182390125986</v>
      </c>
      <c r="C500">
        <v>-10.015745094187849</v>
      </c>
    </row>
    <row r="501" spans="1:3" x14ac:dyDescent="0.3">
      <c r="A501">
        <v>471</v>
      </c>
      <c r="B501">
        <v>247.67139613032404</v>
      </c>
      <c r="C501">
        <v>-29.357215358253029</v>
      </c>
    </row>
    <row r="502" spans="1:3" x14ac:dyDescent="0.3">
      <c r="A502">
        <v>472</v>
      </c>
      <c r="B502">
        <v>147.08488284121381</v>
      </c>
      <c r="C502">
        <v>12.852574741091189</v>
      </c>
    </row>
    <row r="503" spans="1:3" x14ac:dyDescent="0.3">
      <c r="A503">
        <v>473</v>
      </c>
      <c r="B503">
        <v>194.43910783087608</v>
      </c>
      <c r="C503">
        <v>-0.74080731516806964</v>
      </c>
    </row>
    <row r="504" spans="1:3" x14ac:dyDescent="0.3">
      <c r="A504">
        <v>474</v>
      </c>
      <c r="B504">
        <v>335.93101138958963</v>
      </c>
      <c r="C504">
        <v>-35.512383877034608</v>
      </c>
    </row>
    <row r="505" spans="1:3" x14ac:dyDescent="0.3">
      <c r="A505">
        <v>475</v>
      </c>
      <c r="B505">
        <v>336.53369705013057</v>
      </c>
      <c r="C505">
        <v>-17.281065417848595</v>
      </c>
    </row>
    <row r="506" spans="1:3" x14ac:dyDescent="0.3">
      <c r="A506">
        <v>476</v>
      </c>
      <c r="B506">
        <v>234.8087918168284</v>
      </c>
      <c r="C506">
        <v>7.0864212243865836</v>
      </c>
    </row>
    <row r="507" spans="1:3" x14ac:dyDescent="0.3">
      <c r="A507">
        <v>477</v>
      </c>
      <c r="B507">
        <v>280.30362510737768</v>
      </c>
      <c r="C507">
        <v>-10.628853563109658</v>
      </c>
    </row>
    <row r="508" spans="1:3" x14ac:dyDescent="0.3">
      <c r="A508">
        <v>478</v>
      </c>
      <c r="B508">
        <v>261.50150171952066</v>
      </c>
      <c r="C508">
        <v>-14.198475461817651</v>
      </c>
    </row>
    <row r="509" spans="1:3" x14ac:dyDescent="0.3">
      <c r="A509">
        <v>479</v>
      </c>
      <c r="B509">
        <v>394.07665644262045</v>
      </c>
      <c r="C509">
        <v>-0.36274422760646985</v>
      </c>
    </row>
    <row r="510" spans="1:3" x14ac:dyDescent="0.3">
      <c r="A510">
        <v>480</v>
      </c>
      <c r="B510">
        <v>316.0917444421367</v>
      </c>
      <c r="C510">
        <v>4.9966851696802905</v>
      </c>
    </row>
    <row r="511" spans="1:3" x14ac:dyDescent="0.3">
      <c r="A511">
        <v>481</v>
      </c>
      <c r="B511">
        <v>252.21105015582552</v>
      </c>
      <c r="C511">
        <v>-26.888671283291529</v>
      </c>
    </row>
    <row r="512" spans="1:3" x14ac:dyDescent="0.3">
      <c r="A512">
        <v>482</v>
      </c>
      <c r="B512">
        <v>206.81407515481013</v>
      </c>
      <c r="C512">
        <v>11.927140145761882</v>
      </c>
    </row>
    <row r="513" spans="1:3" x14ac:dyDescent="0.3">
      <c r="A513">
        <v>483</v>
      </c>
      <c r="B513">
        <v>198.20178294184956</v>
      </c>
      <c r="C513">
        <v>-17.986703784058562</v>
      </c>
    </row>
    <row r="514" spans="1:3" x14ac:dyDescent="0.3">
      <c r="A514">
        <v>484</v>
      </c>
      <c r="B514">
        <v>266.07312146022934</v>
      </c>
      <c r="C514">
        <v>1.3144275879686802</v>
      </c>
    </row>
    <row r="515" spans="1:3" x14ac:dyDescent="0.3">
      <c r="A515">
        <v>485</v>
      </c>
      <c r="B515">
        <v>222.36167375446684</v>
      </c>
      <c r="C515">
        <v>1.9692097441241572</v>
      </c>
    </row>
    <row r="516" spans="1:3" x14ac:dyDescent="0.3">
      <c r="A516">
        <v>486</v>
      </c>
      <c r="B516">
        <v>204.6200153023596</v>
      </c>
      <c r="C516">
        <v>-10.315268342196617</v>
      </c>
    </row>
    <row r="517" spans="1:3" x14ac:dyDescent="0.3">
      <c r="A517">
        <v>487</v>
      </c>
      <c r="B517">
        <v>233.714294539675</v>
      </c>
      <c r="C517">
        <v>-20.571325842842981</v>
      </c>
    </row>
    <row r="518" spans="1:3" x14ac:dyDescent="0.3">
      <c r="A518">
        <v>488</v>
      </c>
      <c r="B518">
        <v>220.83832085673822</v>
      </c>
      <c r="C518">
        <v>-4.7850170539472288</v>
      </c>
    </row>
    <row r="519" spans="1:3" x14ac:dyDescent="0.3">
      <c r="A519">
        <v>489</v>
      </c>
      <c r="B519">
        <v>320.81213183470118</v>
      </c>
      <c r="C519">
        <v>32.519799270368821</v>
      </c>
    </row>
    <row r="520" spans="1:3" x14ac:dyDescent="0.3">
      <c r="A520">
        <v>490</v>
      </c>
      <c r="B520">
        <v>313.40356186651621</v>
      </c>
      <c r="C520">
        <v>-26.351566360767208</v>
      </c>
    </row>
    <row r="521" spans="1:3" x14ac:dyDescent="0.3">
      <c r="A521">
        <v>491</v>
      </c>
      <c r="B521">
        <v>270.71418720534444</v>
      </c>
      <c r="C521">
        <v>32.650528669346556</v>
      </c>
    </row>
    <row r="522" spans="1:3" x14ac:dyDescent="0.3">
      <c r="A522">
        <v>492</v>
      </c>
      <c r="B522">
        <v>320.28251714072502</v>
      </c>
      <c r="C522">
        <v>-5.3226268145590439</v>
      </c>
    </row>
    <row r="523" spans="1:3" x14ac:dyDescent="0.3">
      <c r="A523">
        <v>493</v>
      </c>
      <c r="B523">
        <v>268.52287915560458</v>
      </c>
      <c r="C523">
        <v>0.1712800127793912</v>
      </c>
    </row>
    <row r="524" spans="1:3" x14ac:dyDescent="0.3">
      <c r="A524">
        <v>494</v>
      </c>
      <c r="B524">
        <v>214.91212969184767</v>
      </c>
      <c r="C524">
        <v>-22.210568725107663</v>
      </c>
    </row>
    <row r="525" spans="1:3" x14ac:dyDescent="0.3">
      <c r="A525">
        <v>495</v>
      </c>
      <c r="B525">
        <v>336.51609600848781</v>
      </c>
      <c r="C525">
        <v>-14.901262609984826</v>
      </c>
    </row>
    <row r="526" spans="1:3" x14ac:dyDescent="0.3">
      <c r="A526">
        <v>496</v>
      </c>
      <c r="B526">
        <v>275.29970378995995</v>
      </c>
      <c r="C526">
        <v>-9.3504726360789618</v>
      </c>
    </row>
    <row r="527" spans="1:3" x14ac:dyDescent="0.3">
      <c r="A527">
        <v>497</v>
      </c>
      <c r="B527">
        <v>217.06527638262219</v>
      </c>
      <c r="C527">
        <v>-18.939989198914191</v>
      </c>
    </row>
    <row r="528" spans="1:3" x14ac:dyDescent="0.3">
      <c r="A528">
        <v>498</v>
      </c>
      <c r="B528">
        <v>251.00808922898764</v>
      </c>
      <c r="C528">
        <v>-2.437828367691651</v>
      </c>
    </row>
    <row r="529" spans="1:3" x14ac:dyDescent="0.3">
      <c r="A529">
        <v>499</v>
      </c>
      <c r="B529">
        <v>221.43960771921545</v>
      </c>
      <c r="C529">
        <v>-6.9823521397854336</v>
      </c>
    </row>
    <row r="530" spans="1:3" x14ac:dyDescent="0.3">
      <c r="A530">
        <v>500</v>
      </c>
      <c r="B530">
        <v>209.12617548521689</v>
      </c>
      <c r="C530">
        <v>37.094975431087107</v>
      </c>
    </row>
    <row r="531" spans="1:3" x14ac:dyDescent="0.3">
      <c r="A531">
        <v>501</v>
      </c>
      <c r="B531">
        <v>291.90615818072337</v>
      </c>
      <c r="C531">
        <v>-23.609690854726352</v>
      </c>
    </row>
    <row r="532" spans="1:3" x14ac:dyDescent="0.3">
      <c r="A532">
        <v>502</v>
      </c>
      <c r="B532">
        <v>335.50388126490083</v>
      </c>
      <c r="C532">
        <v>0.86110731847514899</v>
      </c>
    </row>
    <row r="533" spans="1:3" x14ac:dyDescent="0.3">
      <c r="A533">
        <v>503</v>
      </c>
      <c r="B533">
        <v>203.87987390128862</v>
      </c>
      <c r="C533">
        <v>6.4727656762763672</v>
      </c>
    </row>
    <row r="534" spans="1:3" x14ac:dyDescent="0.3">
      <c r="A534">
        <v>504</v>
      </c>
      <c r="B534">
        <v>290.53332604889079</v>
      </c>
      <c r="C534">
        <v>-22.195763974199792</v>
      </c>
    </row>
    <row r="535" spans="1:3" x14ac:dyDescent="0.3">
      <c r="A535">
        <v>505</v>
      </c>
      <c r="B535">
        <v>236.30676496926844</v>
      </c>
      <c r="C535">
        <v>14.330186148171549</v>
      </c>
    </row>
    <row r="536" spans="1:3" x14ac:dyDescent="0.3">
      <c r="A536">
        <v>506</v>
      </c>
      <c r="B536">
        <v>248.64846702349851</v>
      </c>
      <c r="C536">
        <v>-7.0635439932375164</v>
      </c>
    </row>
    <row r="537" spans="1:3" x14ac:dyDescent="0.3">
      <c r="A537">
        <v>507</v>
      </c>
      <c r="B537">
        <v>206.39991399632495</v>
      </c>
      <c r="C537">
        <v>-49.853594697199952</v>
      </c>
    </row>
    <row r="538" spans="1:3" x14ac:dyDescent="0.3">
      <c r="A538">
        <v>508</v>
      </c>
      <c r="B538">
        <v>234.31326979680091</v>
      </c>
      <c r="C538">
        <v>11.163653788365082</v>
      </c>
    </row>
    <row r="539" spans="1:3" x14ac:dyDescent="0.3">
      <c r="A539">
        <v>509</v>
      </c>
      <c r="B539">
        <v>283.32936529104546</v>
      </c>
      <c r="C539">
        <v>-21.879862983074474</v>
      </c>
    </row>
    <row r="540" spans="1:3" x14ac:dyDescent="0.3">
      <c r="A540">
        <v>510</v>
      </c>
      <c r="B540">
        <v>240.25161173538706</v>
      </c>
      <c r="C540">
        <v>-21.182559125113045</v>
      </c>
    </row>
    <row r="541" spans="1:3" x14ac:dyDescent="0.3">
      <c r="A541">
        <v>511</v>
      </c>
      <c r="B541">
        <v>258.54791559346239</v>
      </c>
      <c r="C541">
        <v>15.679202784224628</v>
      </c>
    </row>
    <row r="542" spans="1:3" x14ac:dyDescent="0.3">
      <c r="A542">
        <v>512</v>
      </c>
      <c r="B542">
        <v>272.24676609035623</v>
      </c>
      <c r="C542">
        <v>-9.0637042033782222</v>
      </c>
    </row>
    <row r="543" spans="1:3" x14ac:dyDescent="0.3">
      <c r="A543">
        <v>513</v>
      </c>
      <c r="B543">
        <v>243.29204582638619</v>
      </c>
      <c r="C543">
        <v>17.984557876507836</v>
      </c>
    </row>
    <row r="544" spans="1:3" x14ac:dyDescent="0.3">
      <c r="A544">
        <v>514</v>
      </c>
      <c r="B544">
        <v>241.98460154537776</v>
      </c>
      <c r="C544">
        <v>23.564915416771271</v>
      </c>
    </row>
    <row r="545" spans="1:3" x14ac:dyDescent="0.3">
      <c r="A545">
        <v>515</v>
      </c>
      <c r="B545">
        <v>234.81652698343117</v>
      </c>
      <c r="C545">
        <v>-11.667051398305176</v>
      </c>
    </row>
    <row r="546" spans="1:3" x14ac:dyDescent="0.3">
      <c r="A546">
        <v>516</v>
      </c>
      <c r="B546">
        <v>290.64371402621276</v>
      </c>
      <c r="C546">
        <v>15.272167810022211</v>
      </c>
    </row>
    <row r="547" spans="1:3" x14ac:dyDescent="0.3">
      <c r="A547">
        <v>517</v>
      </c>
      <c r="B547">
        <v>286.09120749712133</v>
      </c>
      <c r="C547">
        <v>-14.355537111496346</v>
      </c>
    </row>
    <row r="548" spans="1:3" x14ac:dyDescent="0.3">
      <c r="A548">
        <v>518</v>
      </c>
      <c r="B548">
        <v>237.3368205599017</v>
      </c>
      <c r="C548">
        <v>46.738914620508297</v>
      </c>
    </row>
    <row r="549" spans="1:3" x14ac:dyDescent="0.3">
      <c r="A549">
        <v>519</v>
      </c>
      <c r="B549">
        <v>264.54490734394818</v>
      </c>
      <c r="C549">
        <v>-12.700181694814177</v>
      </c>
    </row>
    <row r="550" spans="1:3" x14ac:dyDescent="0.3">
      <c r="A550">
        <v>520</v>
      </c>
      <c r="B550">
        <v>296.15892854951039</v>
      </c>
      <c r="C550">
        <v>21.835681940903612</v>
      </c>
    </row>
    <row r="551" spans="1:3" x14ac:dyDescent="0.3">
      <c r="A551">
        <v>521</v>
      </c>
      <c r="B551">
        <v>187.61146804075537</v>
      </c>
      <c r="C551">
        <v>16.892023604471632</v>
      </c>
    </row>
    <row r="552" spans="1:3" x14ac:dyDescent="0.3">
      <c r="A552">
        <v>522</v>
      </c>
      <c r="B552">
        <v>258.02771520360358</v>
      </c>
      <c r="C552">
        <v>6.8566105352854265</v>
      </c>
    </row>
    <row r="553" spans="1:3" x14ac:dyDescent="0.3">
      <c r="A553">
        <v>523</v>
      </c>
      <c r="B553">
        <v>231.02313339677497</v>
      </c>
      <c r="C553">
        <v>-13.786416667305957</v>
      </c>
    </row>
    <row r="554" spans="1:3" x14ac:dyDescent="0.3">
      <c r="A554">
        <v>524</v>
      </c>
      <c r="B554">
        <v>278.15476321255198</v>
      </c>
      <c r="C554">
        <v>-2.5497545755910096</v>
      </c>
    </row>
    <row r="555" spans="1:3" x14ac:dyDescent="0.3">
      <c r="A555">
        <v>525</v>
      </c>
      <c r="B555">
        <v>227.37087113880332</v>
      </c>
      <c r="C555">
        <v>-42.184027131769312</v>
      </c>
    </row>
    <row r="556" spans="1:3" x14ac:dyDescent="0.3">
      <c r="A556">
        <v>526</v>
      </c>
      <c r="B556">
        <v>185.19184918583414</v>
      </c>
      <c r="C556">
        <v>4.300214382176847</v>
      </c>
    </row>
    <row r="557" spans="1:3" x14ac:dyDescent="0.3">
      <c r="A557">
        <v>527</v>
      </c>
      <c r="B557">
        <v>194.65087190026094</v>
      </c>
      <c r="C557">
        <v>8.3157624813140671</v>
      </c>
    </row>
    <row r="558" spans="1:3" x14ac:dyDescent="0.3">
      <c r="A558">
        <v>528</v>
      </c>
      <c r="B558">
        <v>257.57721365005938</v>
      </c>
      <c r="C558">
        <v>3.8602714985226498</v>
      </c>
    </row>
    <row r="559" spans="1:3" x14ac:dyDescent="0.3">
      <c r="A559">
        <v>529</v>
      </c>
      <c r="B559">
        <v>240.50757187492928</v>
      </c>
      <c r="C559">
        <v>-57.274086867715283</v>
      </c>
    </row>
    <row r="560" spans="1:3" x14ac:dyDescent="0.3">
      <c r="A560">
        <v>530</v>
      </c>
      <c r="B560">
        <v>251.1418301001836</v>
      </c>
      <c r="C560">
        <v>-25.710312625185594</v>
      </c>
    </row>
    <row r="561" spans="1:3" x14ac:dyDescent="0.3">
      <c r="A561">
        <v>531</v>
      </c>
      <c r="B561">
        <v>284.38472473634187</v>
      </c>
      <c r="C561">
        <v>-13.526076965975847</v>
      </c>
    </row>
    <row r="562" spans="1:3" x14ac:dyDescent="0.3">
      <c r="A562">
        <v>532</v>
      </c>
      <c r="B562">
        <v>192.75147947747388</v>
      </c>
      <c r="C562">
        <v>5.9802582583131141</v>
      </c>
    </row>
    <row r="563" spans="1:3" x14ac:dyDescent="0.3">
      <c r="A563">
        <v>533</v>
      </c>
      <c r="B563">
        <v>244.72777888730653</v>
      </c>
      <c r="C563">
        <v>7.0560880796564618</v>
      </c>
    </row>
    <row r="564" spans="1:3" x14ac:dyDescent="0.3">
      <c r="A564">
        <v>534</v>
      </c>
      <c r="B564">
        <v>204.44929969047814</v>
      </c>
      <c r="C564">
        <v>-2.3605544040761401</v>
      </c>
    </row>
    <row r="565" spans="1:3" x14ac:dyDescent="0.3">
      <c r="A565">
        <v>535</v>
      </c>
      <c r="B565">
        <v>238.1506813469675</v>
      </c>
      <c r="C565">
        <v>13.816162225608508</v>
      </c>
    </row>
    <row r="566" spans="1:3" x14ac:dyDescent="0.3">
      <c r="A566">
        <v>536</v>
      </c>
      <c r="B566">
        <v>254.28820197330347</v>
      </c>
      <c r="C566">
        <v>-19.922180811197478</v>
      </c>
    </row>
    <row r="567" spans="1:3" x14ac:dyDescent="0.3">
      <c r="A567">
        <v>537</v>
      </c>
      <c r="B567">
        <v>230.21271647479023</v>
      </c>
      <c r="C567">
        <v>10.726296320287787</v>
      </c>
    </row>
    <row r="568" spans="1:3" x14ac:dyDescent="0.3">
      <c r="A568">
        <v>538</v>
      </c>
      <c r="B568">
        <v>241.64254080051859</v>
      </c>
      <c r="C568">
        <v>8.3595016949633987</v>
      </c>
    </row>
    <row r="569" spans="1:3" x14ac:dyDescent="0.3">
      <c r="A569">
        <v>539</v>
      </c>
      <c r="B569">
        <v>318.72361851604001</v>
      </c>
      <c r="C569">
        <v>6.4020642072799774</v>
      </c>
    </row>
    <row r="570" spans="1:3" x14ac:dyDescent="0.3">
      <c r="A570">
        <v>540</v>
      </c>
      <c r="B570">
        <v>234.96665021169301</v>
      </c>
      <c r="C570">
        <v>-3.640477273456014</v>
      </c>
    </row>
    <row r="571" spans="1:3" x14ac:dyDescent="0.3">
      <c r="A571">
        <v>541</v>
      </c>
      <c r="B571">
        <v>317.22584737699873</v>
      </c>
      <c r="C571">
        <v>36.091770671450263</v>
      </c>
    </row>
    <row r="572" spans="1:3" x14ac:dyDescent="0.3">
      <c r="A572">
        <v>542</v>
      </c>
      <c r="B572">
        <v>206.51757363806067</v>
      </c>
      <c r="C572">
        <v>13.002951747385339</v>
      </c>
    </row>
    <row r="573" spans="1:3" x14ac:dyDescent="0.3">
      <c r="A573">
        <v>543</v>
      </c>
      <c r="B573">
        <v>273.90507592314373</v>
      </c>
      <c r="C573">
        <v>-17.412154748333705</v>
      </c>
    </row>
    <row r="574" spans="1:3" x14ac:dyDescent="0.3">
      <c r="A574">
        <v>544</v>
      </c>
      <c r="B574">
        <v>312.98651300945937</v>
      </c>
      <c r="C574">
        <v>4.9106317434166158</v>
      </c>
    </row>
    <row r="575" spans="1:3" x14ac:dyDescent="0.3">
      <c r="A575">
        <v>545</v>
      </c>
      <c r="B575">
        <v>135.32091417462527</v>
      </c>
      <c r="C575">
        <v>15.05134841008973</v>
      </c>
    </row>
    <row r="576" spans="1:3" x14ac:dyDescent="0.3">
      <c r="A576">
        <v>546</v>
      </c>
      <c r="B576">
        <v>221.89811000888344</v>
      </c>
      <c r="C576">
        <v>-11.779091106310432</v>
      </c>
    </row>
    <row r="577" spans="1:3" x14ac:dyDescent="0.3">
      <c r="A577">
        <v>547</v>
      </c>
      <c r="B577">
        <v>298.81834114390699</v>
      </c>
      <c r="C577">
        <v>21.768542258118998</v>
      </c>
    </row>
    <row r="578" spans="1:3" x14ac:dyDescent="0.3">
      <c r="A578">
        <v>548</v>
      </c>
      <c r="B578">
        <v>248.4320499086308</v>
      </c>
      <c r="C578">
        <v>9.8471577571581861</v>
      </c>
    </row>
    <row r="579" spans="1:3" x14ac:dyDescent="0.3">
      <c r="A579">
        <v>549</v>
      </c>
      <c r="B579">
        <v>274.06012827841067</v>
      </c>
      <c r="C579">
        <v>-46.721308798435672</v>
      </c>
    </row>
    <row r="580" spans="1:3" x14ac:dyDescent="0.3">
      <c r="A580">
        <v>550</v>
      </c>
      <c r="B580">
        <v>223.07172745342331</v>
      </c>
      <c r="C580">
        <v>6.8750124740636807</v>
      </c>
    </row>
    <row r="581" spans="1:3" x14ac:dyDescent="0.3">
      <c r="A581">
        <v>551</v>
      </c>
      <c r="B581">
        <v>270.93715137770312</v>
      </c>
      <c r="C581">
        <v>-7.7855038805101344</v>
      </c>
    </row>
    <row r="582" spans="1:3" x14ac:dyDescent="0.3">
      <c r="A582">
        <v>552</v>
      </c>
      <c r="B582">
        <v>278.58044918874072</v>
      </c>
      <c r="C582">
        <v>9.9575100340722997</v>
      </c>
    </row>
    <row r="583" spans="1:3" x14ac:dyDescent="0.3">
      <c r="A583">
        <v>553</v>
      </c>
      <c r="B583">
        <v>287.17736215966011</v>
      </c>
      <c r="C583">
        <v>20.294124605517879</v>
      </c>
    </row>
    <row r="584" spans="1:3" x14ac:dyDescent="0.3">
      <c r="A584">
        <v>554</v>
      </c>
      <c r="B584">
        <v>260.94896780552722</v>
      </c>
      <c r="C584">
        <v>3.7974544366247756</v>
      </c>
    </row>
    <row r="585" spans="1:3" x14ac:dyDescent="0.3">
      <c r="A585">
        <v>555</v>
      </c>
      <c r="B585">
        <v>292.43803545359265</v>
      </c>
      <c r="C585">
        <v>31.791569146086374</v>
      </c>
    </row>
    <row r="586" spans="1:3" x14ac:dyDescent="0.3">
      <c r="A586">
        <v>556</v>
      </c>
      <c r="B586">
        <v>234.72534124615262</v>
      </c>
      <c r="C586">
        <v>-3.6987989339576188</v>
      </c>
    </row>
    <row r="587" spans="1:3" x14ac:dyDescent="0.3">
      <c r="A587">
        <v>557</v>
      </c>
      <c r="B587">
        <v>257.57851219242013</v>
      </c>
      <c r="C587">
        <v>14.615220716508873</v>
      </c>
    </row>
    <row r="588" spans="1:3" x14ac:dyDescent="0.3">
      <c r="A588">
        <v>558</v>
      </c>
      <c r="B588">
        <v>248.58945324128462</v>
      </c>
      <c r="C588">
        <v>16.637801477660389</v>
      </c>
    </row>
    <row r="589" spans="1:3" x14ac:dyDescent="0.3">
      <c r="A589">
        <v>559</v>
      </c>
      <c r="B589">
        <v>265.78974222030678</v>
      </c>
      <c r="C589">
        <v>9.6104257312219943E-2</v>
      </c>
    </row>
    <row r="590" spans="1:3" x14ac:dyDescent="0.3">
      <c r="A590">
        <v>560</v>
      </c>
      <c r="B590">
        <v>233.00928583765148</v>
      </c>
      <c r="C590">
        <v>16.648995254954514</v>
      </c>
    </row>
    <row r="591" spans="1:3" x14ac:dyDescent="0.3">
      <c r="A591">
        <v>561</v>
      </c>
      <c r="B591">
        <v>279.58094573234229</v>
      </c>
      <c r="C591">
        <v>-10.851510676106273</v>
      </c>
    </row>
    <row r="592" spans="1:3" x14ac:dyDescent="0.3">
      <c r="A592">
        <v>562</v>
      </c>
      <c r="B592">
        <v>319.27675897763402</v>
      </c>
      <c r="C592">
        <v>-7.1518973723210024</v>
      </c>
    </row>
    <row r="593" spans="1:3" x14ac:dyDescent="0.3">
      <c r="A593">
        <v>563</v>
      </c>
      <c r="B593">
        <v>311.26203539957555</v>
      </c>
      <c r="C593">
        <v>-26.156006378423569</v>
      </c>
    </row>
    <row r="594" spans="1:3" x14ac:dyDescent="0.3">
      <c r="A594">
        <v>564</v>
      </c>
      <c r="B594">
        <v>234.07843543553381</v>
      </c>
      <c r="C594">
        <v>6.8696779342832031</v>
      </c>
    </row>
    <row r="595" spans="1:3" x14ac:dyDescent="0.3">
      <c r="A595">
        <v>565</v>
      </c>
      <c r="B595">
        <v>308.77794360011671</v>
      </c>
      <c r="C595">
        <v>8.1603938534343001</v>
      </c>
    </row>
    <row r="596" spans="1:3" x14ac:dyDescent="0.3">
      <c r="A596">
        <v>566</v>
      </c>
      <c r="B596">
        <v>260.77134210739729</v>
      </c>
      <c r="C596">
        <v>22.024223104843713</v>
      </c>
    </row>
    <row r="597" spans="1:3" x14ac:dyDescent="0.3">
      <c r="A597">
        <v>567</v>
      </c>
      <c r="B597">
        <v>175.8311524895179</v>
      </c>
      <c r="C597">
        <v>18.673930528947096</v>
      </c>
    </row>
    <row r="598" spans="1:3" x14ac:dyDescent="0.3">
      <c r="A598">
        <v>568</v>
      </c>
      <c r="B598">
        <v>208.20031214468477</v>
      </c>
      <c r="C598">
        <v>-5.6821294738107611</v>
      </c>
    </row>
    <row r="599" spans="1:3" x14ac:dyDescent="0.3">
      <c r="A599">
        <v>569</v>
      </c>
      <c r="B599">
        <v>193.90641371262413</v>
      </c>
      <c r="C599">
        <v>-25.075465532890121</v>
      </c>
    </row>
    <row r="600" spans="1:3" x14ac:dyDescent="0.3">
      <c r="A600">
        <v>570</v>
      </c>
      <c r="B600">
        <v>243.09332481769769</v>
      </c>
      <c r="C600">
        <v>10.745172420659316</v>
      </c>
    </row>
    <row r="601" spans="1:3" x14ac:dyDescent="0.3">
      <c r="A601">
        <v>571</v>
      </c>
      <c r="B601">
        <v>272.96809003940706</v>
      </c>
      <c r="C601">
        <v>22.134436054249932</v>
      </c>
    </row>
    <row r="602" spans="1:3" x14ac:dyDescent="0.3">
      <c r="A602">
        <v>572</v>
      </c>
      <c r="B602">
        <v>341.69116546794294</v>
      </c>
      <c r="C602">
        <v>14.649090983802068</v>
      </c>
    </row>
    <row r="603" spans="1:3" x14ac:dyDescent="0.3">
      <c r="A603">
        <v>573</v>
      </c>
      <c r="B603">
        <v>276.38116231283715</v>
      </c>
      <c r="C603">
        <v>22.453426298756824</v>
      </c>
    </row>
    <row r="604" spans="1:3" x14ac:dyDescent="0.3">
      <c r="A604">
        <v>574</v>
      </c>
      <c r="B604">
        <v>244.22832534514549</v>
      </c>
      <c r="C604">
        <v>-2.3585052470504877</v>
      </c>
    </row>
    <row r="605" spans="1:3" x14ac:dyDescent="0.3">
      <c r="A605">
        <v>575</v>
      </c>
      <c r="B605">
        <v>277.59991489563009</v>
      </c>
      <c r="C605">
        <v>-10.487666001262085</v>
      </c>
    </row>
    <row r="606" spans="1:3" x14ac:dyDescent="0.3">
      <c r="A606">
        <v>576</v>
      </c>
      <c r="B606">
        <v>180.79493399526652</v>
      </c>
      <c r="C606">
        <v>-14.787674393628521</v>
      </c>
    </row>
    <row r="607" spans="1:3" x14ac:dyDescent="0.3">
      <c r="A607">
        <v>577</v>
      </c>
      <c r="B607">
        <v>267.46521777725025</v>
      </c>
      <c r="C607">
        <v>-2.7366045244842212</v>
      </c>
    </row>
    <row r="608" spans="1:3" x14ac:dyDescent="0.3">
      <c r="A608">
        <v>578</v>
      </c>
      <c r="B608">
        <v>263.4924770369891</v>
      </c>
      <c r="C608">
        <v>-0.53259263377810839</v>
      </c>
    </row>
    <row r="609" spans="1:3" x14ac:dyDescent="0.3">
      <c r="A609">
        <v>579</v>
      </c>
      <c r="B609">
        <v>198.63912835730298</v>
      </c>
      <c r="C609">
        <v>5.3054593949020159</v>
      </c>
    </row>
    <row r="610" spans="1:3" x14ac:dyDescent="0.3">
      <c r="A610">
        <v>580</v>
      </c>
      <c r="B610">
        <v>303.64528156171741</v>
      </c>
      <c r="C610">
        <v>-4.105497566788415</v>
      </c>
    </row>
    <row r="611" spans="1:3" x14ac:dyDescent="0.3">
      <c r="A611">
        <v>581</v>
      </c>
      <c r="B611">
        <v>274.40909592233299</v>
      </c>
      <c r="C611">
        <v>-1.5219695275829963</v>
      </c>
    </row>
    <row r="612" spans="1:3" x14ac:dyDescent="0.3">
      <c r="A612">
        <v>582</v>
      </c>
      <c r="B612">
        <v>220.49653676541371</v>
      </c>
      <c r="C612">
        <v>-12.94442475205372</v>
      </c>
    </row>
    <row r="613" spans="1:3" x14ac:dyDescent="0.3">
      <c r="A613">
        <v>583</v>
      </c>
      <c r="B613">
        <v>274.15873577221657</v>
      </c>
      <c r="C613">
        <v>19.206560249859422</v>
      </c>
    </row>
    <row r="614" spans="1:3" x14ac:dyDescent="0.3">
      <c r="A614">
        <v>584</v>
      </c>
      <c r="B614">
        <v>370.75383100133263</v>
      </c>
      <c r="C614">
        <v>-1.4966225651896252</v>
      </c>
    </row>
    <row r="615" spans="1:3" x14ac:dyDescent="0.3">
      <c r="A615">
        <v>585</v>
      </c>
      <c r="B615">
        <v>275.22109846388673</v>
      </c>
      <c r="C615">
        <v>-5.5056801897017067</v>
      </c>
    </row>
    <row r="616" spans="1:3" x14ac:dyDescent="0.3">
      <c r="A616">
        <v>586</v>
      </c>
      <c r="B616">
        <v>277.98148254034606</v>
      </c>
      <c r="C616">
        <v>-13.976378991455078</v>
      </c>
    </row>
    <row r="617" spans="1:3" x14ac:dyDescent="0.3">
      <c r="A617">
        <v>587</v>
      </c>
      <c r="B617">
        <v>276.60659638964455</v>
      </c>
      <c r="C617">
        <v>-28.681352335820549</v>
      </c>
    </row>
    <row r="618" spans="1:3" x14ac:dyDescent="0.3">
      <c r="A618">
        <v>588</v>
      </c>
      <c r="B618">
        <v>230.55983915799959</v>
      </c>
      <c r="C618">
        <v>26.780894062310438</v>
      </c>
    </row>
    <row r="619" spans="1:3" x14ac:dyDescent="0.3">
      <c r="A619">
        <v>589</v>
      </c>
      <c r="B619">
        <v>299.67121430741128</v>
      </c>
      <c r="C619">
        <v>11.963882430777744</v>
      </c>
    </row>
    <row r="620" spans="1:3" x14ac:dyDescent="0.3">
      <c r="A620">
        <v>590</v>
      </c>
      <c r="B620">
        <v>226.81442454950621</v>
      </c>
      <c r="C620">
        <v>-31.578793753161222</v>
      </c>
    </row>
    <row r="621" spans="1:3" x14ac:dyDescent="0.3">
      <c r="A621">
        <v>591</v>
      </c>
      <c r="B621">
        <v>250.98846683405614</v>
      </c>
      <c r="C621">
        <v>14.782601315211849</v>
      </c>
    </row>
    <row r="622" spans="1:3" x14ac:dyDescent="0.3">
      <c r="A622">
        <v>592</v>
      </c>
      <c r="B622">
        <v>248.28410887770363</v>
      </c>
      <c r="C622">
        <v>19.256529304330371</v>
      </c>
    </row>
    <row r="623" spans="1:3" x14ac:dyDescent="0.3">
      <c r="A623">
        <v>593</v>
      </c>
      <c r="B623">
        <v>280.02594574635856</v>
      </c>
      <c r="C623">
        <v>2.0341651154854503</v>
      </c>
    </row>
    <row r="624" spans="1:3" x14ac:dyDescent="0.3">
      <c r="A624">
        <v>594</v>
      </c>
      <c r="B624">
        <v>288.07255692946234</v>
      </c>
      <c r="C624">
        <v>31.70380569923168</v>
      </c>
    </row>
    <row r="625" spans="1:3" x14ac:dyDescent="0.3">
      <c r="A625">
        <v>595</v>
      </c>
      <c r="B625">
        <v>290.44558554384923</v>
      </c>
      <c r="C625">
        <v>4.221687139199787</v>
      </c>
    </row>
    <row r="626" spans="1:3" x14ac:dyDescent="0.3">
      <c r="A626">
        <v>596</v>
      </c>
      <c r="B626">
        <v>265.15115431161394</v>
      </c>
      <c r="C626">
        <v>-29.21282220078993</v>
      </c>
    </row>
    <row r="627" spans="1:3" x14ac:dyDescent="0.3">
      <c r="A627">
        <v>597</v>
      </c>
      <c r="B627">
        <v>252.35265965722633</v>
      </c>
      <c r="C627">
        <v>8.4957646972036684</v>
      </c>
    </row>
    <row r="628" spans="1:3" x14ac:dyDescent="0.3">
      <c r="A628">
        <v>598</v>
      </c>
      <c r="B628">
        <v>245.79780286243522</v>
      </c>
      <c r="C628">
        <v>3.9221804965557681</v>
      </c>
    </row>
    <row r="629" spans="1:3" x14ac:dyDescent="0.3">
      <c r="A629">
        <v>599</v>
      </c>
      <c r="B629">
        <v>233.4592268442768</v>
      </c>
      <c r="C629">
        <v>-10.426079990003785</v>
      </c>
    </row>
    <row r="630" spans="1:3" x14ac:dyDescent="0.3">
      <c r="A630">
        <v>600</v>
      </c>
      <c r="B630">
        <v>280.11332770672851</v>
      </c>
      <c r="C630">
        <v>11.065511860814468</v>
      </c>
    </row>
    <row r="631" spans="1:3" x14ac:dyDescent="0.3">
      <c r="A631">
        <v>601</v>
      </c>
      <c r="B631">
        <v>291.15640691993389</v>
      </c>
      <c r="C631">
        <v>-32.445784285295872</v>
      </c>
    </row>
    <row r="632" spans="1:3" x14ac:dyDescent="0.3">
      <c r="A632">
        <v>602</v>
      </c>
      <c r="B632">
        <v>224.32092903397125</v>
      </c>
      <c r="C632">
        <v>18.694692052415746</v>
      </c>
    </row>
    <row r="633" spans="1:3" x14ac:dyDescent="0.3">
      <c r="A633">
        <v>603</v>
      </c>
      <c r="B633">
        <v>285.01982298941124</v>
      </c>
      <c r="C633">
        <v>-15.495325803860226</v>
      </c>
    </row>
    <row r="634" spans="1:3" x14ac:dyDescent="0.3">
      <c r="A634">
        <v>604</v>
      </c>
      <c r="B634">
        <v>331.06191884513333</v>
      </c>
      <c r="C634">
        <v>-20.433553165800333</v>
      </c>
    </row>
    <row r="635" spans="1:3" x14ac:dyDescent="0.3">
      <c r="A635">
        <v>605</v>
      </c>
      <c r="B635">
        <v>288.53717499411277</v>
      </c>
      <c r="C635">
        <v>-2.1790798726607932</v>
      </c>
    </row>
    <row r="636" spans="1:3" x14ac:dyDescent="0.3">
      <c r="A636">
        <v>606</v>
      </c>
      <c r="B636">
        <v>338.83579894275931</v>
      </c>
      <c r="C636">
        <v>9.42326158315268</v>
      </c>
    </row>
    <row r="637" spans="1:3" x14ac:dyDescent="0.3">
      <c r="A637">
        <v>607</v>
      </c>
      <c r="B637">
        <v>249.96148939668882</v>
      </c>
      <c r="C637">
        <v>1.5604898572011905</v>
      </c>
    </row>
    <row r="638" spans="1:3" x14ac:dyDescent="0.3">
      <c r="A638">
        <v>608</v>
      </c>
      <c r="B638">
        <v>219.1262967430433</v>
      </c>
      <c r="C638">
        <v>-12.207359098852294</v>
      </c>
    </row>
    <row r="639" spans="1:3" x14ac:dyDescent="0.3">
      <c r="A639">
        <v>609</v>
      </c>
      <c r="B639">
        <v>190.33937595135123</v>
      </c>
      <c r="C639">
        <v>-9.8597700955112373</v>
      </c>
    </row>
    <row r="640" spans="1:3" x14ac:dyDescent="0.3">
      <c r="A640">
        <v>610</v>
      </c>
      <c r="B640">
        <v>313.02213978544478</v>
      </c>
      <c r="C640">
        <v>-23.944524504290769</v>
      </c>
    </row>
    <row r="641" spans="1:3" x14ac:dyDescent="0.3">
      <c r="A641">
        <v>611</v>
      </c>
      <c r="B641">
        <v>280.51669216739214</v>
      </c>
      <c r="C641">
        <v>-4.7939020486081176</v>
      </c>
    </row>
    <row r="642" spans="1:3" x14ac:dyDescent="0.3">
      <c r="A642">
        <v>612</v>
      </c>
      <c r="B642">
        <v>282.76806483329841</v>
      </c>
      <c r="C642">
        <v>22.000983557826601</v>
      </c>
    </row>
    <row r="643" spans="1:3" x14ac:dyDescent="0.3">
      <c r="A643">
        <v>613</v>
      </c>
      <c r="B643">
        <v>258.94353721637759</v>
      </c>
      <c r="C643">
        <v>2.049142810213425</v>
      </c>
    </row>
    <row r="644" spans="1:3" x14ac:dyDescent="0.3">
      <c r="A644">
        <v>614</v>
      </c>
      <c r="B644">
        <v>220.20237307257122</v>
      </c>
      <c r="C644">
        <v>17.85498276976179</v>
      </c>
    </row>
    <row r="645" spans="1:3" x14ac:dyDescent="0.3">
      <c r="A645">
        <v>615</v>
      </c>
      <c r="B645">
        <v>344.40219530160357</v>
      </c>
      <c r="C645">
        <v>28.641140045346447</v>
      </c>
    </row>
    <row r="646" spans="1:3" x14ac:dyDescent="0.3">
      <c r="A646">
        <v>616</v>
      </c>
      <c r="B646">
        <v>259.07726896233038</v>
      </c>
      <c r="C646">
        <v>-12.363757691750379</v>
      </c>
    </row>
    <row r="647" spans="1:3" x14ac:dyDescent="0.3">
      <c r="A647">
        <v>617</v>
      </c>
      <c r="B647">
        <v>294.75197408595881</v>
      </c>
      <c r="C647">
        <v>-4.7463989516828065</v>
      </c>
    </row>
    <row r="648" spans="1:3" x14ac:dyDescent="0.3">
      <c r="A648">
        <v>618</v>
      </c>
      <c r="B648">
        <v>286.77330847670527</v>
      </c>
      <c r="C648">
        <v>43.356025538089739</v>
      </c>
    </row>
    <row r="649" spans="1:3" x14ac:dyDescent="0.3">
      <c r="A649">
        <v>619</v>
      </c>
      <c r="B649">
        <v>280.91731676143309</v>
      </c>
      <c r="C649">
        <v>29.588779169929921</v>
      </c>
    </row>
    <row r="650" spans="1:3" x14ac:dyDescent="0.3">
      <c r="A650">
        <v>620</v>
      </c>
      <c r="B650">
        <v>257.80473716658639</v>
      </c>
      <c r="C650">
        <v>-33.975783590589401</v>
      </c>
    </row>
    <row r="651" spans="1:3" x14ac:dyDescent="0.3">
      <c r="A651">
        <v>621</v>
      </c>
      <c r="B651">
        <v>219.17320623239613</v>
      </c>
      <c r="C651">
        <v>9.4830759875088688</v>
      </c>
    </row>
    <row r="652" spans="1:3" x14ac:dyDescent="0.3">
      <c r="A652">
        <v>622</v>
      </c>
      <c r="B652">
        <v>280.59980106763896</v>
      </c>
      <c r="C652">
        <v>-1.5315179332739604</v>
      </c>
    </row>
    <row r="653" spans="1:3" x14ac:dyDescent="0.3">
      <c r="A653">
        <v>623</v>
      </c>
      <c r="B653">
        <v>347.38769654050253</v>
      </c>
      <c r="C653">
        <v>14.598943198382472</v>
      </c>
    </row>
    <row r="654" spans="1:3" x14ac:dyDescent="0.3">
      <c r="A654">
        <v>624</v>
      </c>
      <c r="B654">
        <v>307.72152890697004</v>
      </c>
      <c r="C654">
        <v>-16.149297730133014</v>
      </c>
    </row>
    <row r="655" spans="1:3" x14ac:dyDescent="0.3">
      <c r="A655">
        <v>625</v>
      </c>
      <c r="B655">
        <v>311.45356982093512</v>
      </c>
      <c r="C655">
        <v>-16.474424900745134</v>
      </c>
    </row>
    <row r="656" spans="1:3" x14ac:dyDescent="0.3">
      <c r="A656">
        <v>626</v>
      </c>
      <c r="B656">
        <v>237.55662055781113</v>
      </c>
      <c r="C656">
        <v>-11.698602364889126</v>
      </c>
    </row>
    <row r="657" spans="1:3" x14ac:dyDescent="0.3">
      <c r="A657">
        <v>627</v>
      </c>
      <c r="B657">
        <v>201.81794038074869</v>
      </c>
      <c r="C657">
        <v>-9.3361580950247003</v>
      </c>
    </row>
    <row r="658" spans="1:3" x14ac:dyDescent="0.3">
      <c r="A658">
        <v>628</v>
      </c>
      <c r="B658">
        <v>248.39883301064293</v>
      </c>
      <c r="C658">
        <v>15.692516584286068</v>
      </c>
    </row>
    <row r="659" spans="1:3" x14ac:dyDescent="0.3">
      <c r="A659">
        <v>629</v>
      </c>
      <c r="B659">
        <v>270.85040951598802</v>
      </c>
      <c r="C659">
        <v>-24.419902038915012</v>
      </c>
    </row>
    <row r="660" spans="1:3" x14ac:dyDescent="0.3">
      <c r="A660">
        <v>630</v>
      </c>
      <c r="B660">
        <v>308.96380995332333</v>
      </c>
      <c r="C660">
        <v>-11.114089384983345</v>
      </c>
    </row>
    <row r="661" spans="1:3" x14ac:dyDescent="0.3">
      <c r="A661">
        <v>631</v>
      </c>
      <c r="B661">
        <v>187.34117747109309</v>
      </c>
      <c r="C661">
        <v>-35.499011178238078</v>
      </c>
    </row>
    <row r="662" spans="1:3" x14ac:dyDescent="0.3">
      <c r="A662">
        <v>632</v>
      </c>
      <c r="B662">
        <v>312.17836969818057</v>
      </c>
      <c r="C662">
        <v>19.984809338420405</v>
      </c>
    </row>
    <row r="663" spans="1:3" x14ac:dyDescent="0.3">
      <c r="A663">
        <v>633</v>
      </c>
      <c r="B663">
        <v>272.42136750652128</v>
      </c>
      <c r="C663">
        <v>23.060851925963732</v>
      </c>
    </row>
    <row r="664" spans="1:3" x14ac:dyDescent="0.3">
      <c r="A664">
        <v>634</v>
      </c>
      <c r="B664">
        <v>239.12567973374786</v>
      </c>
      <c r="C664">
        <v>-4.7688500764808452</v>
      </c>
    </row>
    <row r="665" spans="1:3" x14ac:dyDescent="0.3">
      <c r="A665">
        <v>635</v>
      </c>
      <c r="B665">
        <v>214.80283183344216</v>
      </c>
      <c r="C665">
        <v>-5.7945219142481506</v>
      </c>
    </row>
    <row r="666" spans="1:3" x14ac:dyDescent="0.3">
      <c r="A666">
        <v>636</v>
      </c>
      <c r="B666">
        <v>196.22977900931215</v>
      </c>
      <c r="C666">
        <v>7.5354808915788567</v>
      </c>
    </row>
    <row r="667" spans="1:3" x14ac:dyDescent="0.3">
      <c r="A667">
        <v>637</v>
      </c>
      <c r="B667">
        <v>293.98619863559969</v>
      </c>
      <c r="C667">
        <v>30.363149493582284</v>
      </c>
    </row>
    <row r="668" spans="1:3" x14ac:dyDescent="0.3">
      <c r="A668">
        <v>638</v>
      </c>
      <c r="B668">
        <v>246.67190258875502</v>
      </c>
      <c r="C668">
        <v>10.080720082235985</v>
      </c>
    </row>
    <row r="669" spans="1:3" x14ac:dyDescent="0.3">
      <c r="A669">
        <v>639</v>
      </c>
      <c r="B669">
        <v>215.46585108345417</v>
      </c>
      <c r="C669">
        <v>-12.019766421865171</v>
      </c>
    </row>
    <row r="670" spans="1:3" x14ac:dyDescent="0.3">
      <c r="A670">
        <v>640</v>
      </c>
      <c r="B670">
        <v>210.85144558206764</v>
      </c>
      <c r="C670">
        <v>-33.193791626156639</v>
      </c>
    </row>
    <row r="671" spans="1:3" x14ac:dyDescent="0.3">
      <c r="A671">
        <v>641</v>
      </c>
      <c r="B671">
        <v>241.70659093176539</v>
      </c>
      <c r="C671">
        <v>-22.212096331438403</v>
      </c>
    </row>
    <row r="672" spans="1:3" x14ac:dyDescent="0.3">
      <c r="A672">
        <v>642</v>
      </c>
      <c r="B672">
        <v>317.49122000732768</v>
      </c>
      <c r="C672">
        <v>3.1645002092553227</v>
      </c>
    </row>
    <row r="673" spans="1:3" x14ac:dyDescent="0.3">
      <c r="A673">
        <v>643</v>
      </c>
      <c r="B673">
        <v>273.44868234949928</v>
      </c>
      <c r="C673">
        <v>-15.317427579463299</v>
      </c>
    </row>
    <row r="674" spans="1:3" x14ac:dyDescent="0.3">
      <c r="A674">
        <v>644</v>
      </c>
      <c r="B674">
        <v>200.54660520001016</v>
      </c>
      <c r="C674">
        <v>4.0673018763908431</v>
      </c>
    </row>
    <row r="675" spans="1:3" x14ac:dyDescent="0.3">
      <c r="A675">
        <v>645</v>
      </c>
      <c r="B675">
        <v>252.79000386406065</v>
      </c>
      <c r="C675">
        <v>-10.523102553050649</v>
      </c>
    </row>
    <row r="676" spans="1:3" x14ac:dyDescent="0.3">
      <c r="A676">
        <v>646</v>
      </c>
      <c r="B676">
        <v>253.81787537697573</v>
      </c>
      <c r="C676">
        <v>-19.621025418599743</v>
      </c>
    </row>
    <row r="677" spans="1:3" x14ac:dyDescent="0.3">
      <c r="A677">
        <v>647</v>
      </c>
      <c r="B677">
        <v>144.68283346125367</v>
      </c>
      <c r="C677">
        <v>-20.813433795058671</v>
      </c>
    </row>
    <row r="678" spans="1:3" x14ac:dyDescent="0.3">
      <c r="A678">
        <v>648</v>
      </c>
      <c r="B678">
        <v>278.3286461260513</v>
      </c>
      <c r="C678">
        <v>30.089226074255691</v>
      </c>
    </row>
    <row r="679" spans="1:3" x14ac:dyDescent="0.3">
      <c r="A679">
        <v>649</v>
      </c>
      <c r="B679">
        <v>256.49716826554038</v>
      </c>
      <c r="C679">
        <v>16.837385761699636</v>
      </c>
    </row>
    <row r="680" spans="1:3" x14ac:dyDescent="0.3">
      <c r="A680">
        <v>650</v>
      </c>
      <c r="B680">
        <v>275.97181684695022</v>
      </c>
      <c r="C680">
        <v>35.028744483499793</v>
      </c>
    </row>
    <row r="681" spans="1:3" x14ac:dyDescent="0.3">
      <c r="A681">
        <v>651</v>
      </c>
      <c r="B681">
        <v>337.57355862230656</v>
      </c>
      <c r="C681">
        <v>10.798401954438418</v>
      </c>
    </row>
    <row r="682" spans="1:3" x14ac:dyDescent="0.3">
      <c r="A682">
        <v>652</v>
      </c>
      <c r="B682">
        <v>292.43850000088105</v>
      </c>
      <c r="C682">
        <v>-9.481372775118075</v>
      </c>
    </row>
    <row r="683" spans="1:3" x14ac:dyDescent="0.3">
      <c r="A683">
        <v>653</v>
      </c>
      <c r="B683">
        <v>252.96226654276126</v>
      </c>
      <c r="C683">
        <v>25.275411985454753</v>
      </c>
    </row>
    <row r="684" spans="1:3" x14ac:dyDescent="0.3">
      <c r="A684">
        <v>654</v>
      </c>
      <c r="B684">
        <v>206.244977963868</v>
      </c>
      <c r="C684">
        <v>-0.85871921661899364</v>
      </c>
    </row>
    <row r="685" spans="1:3" x14ac:dyDescent="0.3">
      <c r="A685">
        <v>655</v>
      </c>
      <c r="B685">
        <v>376.04007295319673</v>
      </c>
      <c r="C685">
        <v>3.2586569612852827</v>
      </c>
    </row>
    <row r="686" spans="1:3" x14ac:dyDescent="0.3">
      <c r="A686">
        <v>656</v>
      </c>
      <c r="B686">
        <v>275.35438184571672</v>
      </c>
      <c r="C686">
        <v>-2.8010926775046983</v>
      </c>
    </row>
    <row r="687" spans="1:3" x14ac:dyDescent="0.3">
      <c r="A687">
        <v>657</v>
      </c>
      <c r="B687">
        <v>276.68815240491705</v>
      </c>
      <c r="C687">
        <v>-57.938163601073057</v>
      </c>
    </row>
    <row r="688" spans="1:3" x14ac:dyDescent="0.3">
      <c r="A688">
        <v>658</v>
      </c>
      <c r="B688">
        <v>251.12113638242138</v>
      </c>
      <c r="C688">
        <v>32.594600561175611</v>
      </c>
    </row>
    <row r="689" spans="1:3" x14ac:dyDescent="0.3">
      <c r="A689">
        <v>659</v>
      </c>
      <c r="B689">
        <v>263.59954432605059</v>
      </c>
      <c r="C689">
        <v>11.3672365501954</v>
      </c>
    </row>
    <row r="690" spans="1:3" x14ac:dyDescent="0.3">
      <c r="A690">
        <v>660</v>
      </c>
      <c r="B690">
        <v>251.41935941058719</v>
      </c>
      <c r="C690">
        <v>6.9486339780378046</v>
      </c>
    </row>
    <row r="691" spans="1:3" x14ac:dyDescent="0.3">
      <c r="A691">
        <v>661</v>
      </c>
      <c r="B691">
        <v>247.62621857727933</v>
      </c>
      <c r="C691">
        <v>0.19690410062167985</v>
      </c>
    </row>
    <row r="692" spans="1:3" x14ac:dyDescent="0.3">
      <c r="A692">
        <v>662</v>
      </c>
      <c r="B692">
        <v>255.61981484664014</v>
      </c>
      <c r="C692">
        <v>3.8434407791768592</v>
      </c>
    </row>
    <row r="693" spans="1:3" x14ac:dyDescent="0.3">
      <c r="A693">
        <v>663</v>
      </c>
      <c r="B693">
        <v>245.82487282976592</v>
      </c>
      <c r="C693">
        <v>-12.11831989262393</v>
      </c>
    </row>
    <row r="694" spans="1:3" x14ac:dyDescent="0.3">
      <c r="A694">
        <v>664</v>
      </c>
      <c r="B694">
        <v>258.82555685398444</v>
      </c>
      <c r="C694">
        <v>10.878028163543547</v>
      </c>
    </row>
    <row r="695" spans="1:3" x14ac:dyDescent="0.3">
      <c r="A695">
        <v>665</v>
      </c>
      <c r="B695">
        <v>229.04714417371298</v>
      </c>
      <c r="C695">
        <v>-25.277425845114976</v>
      </c>
    </row>
    <row r="696" spans="1:3" x14ac:dyDescent="0.3">
      <c r="A696">
        <v>666</v>
      </c>
      <c r="B696">
        <v>267.45637237559839</v>
      </c>
      <c r="C696">
        <v>5.3234869033445875</v>
      </c>
    </row>
    <row r="697" spans="1:3" x14ac:dyDescent="0.3">
      <c r="A697">
        <v>667</v>
      </c>
      <c r="B697">
        <v>260.8465058726527</v>
      </c>
      <c r="C697">
        <v>8.898423867539293</v>
      </c>
    </row>
    <row r="698" spans="1:3" x14ac:dyDescent="0.3">
      <c r="A698">
        <v>668</v>
      </c>
      <c r="B698">
        <v>334.79400013953813</v>
      </c>
      <c r="C698">
        <v>-2.79579498358612</v>
      </c>
    </row>
    <row r="699" spans="1:3" x14ac:dyDescent="0.3">
      <c r="A699">
        <v>669</v>
      </c>
      <c r="B699">
        <v>138.37605554803412</v>
      </c>
      <c r="C699">
        <v>9.614768964812896</v>
      </c>
    </row>
    <row r="700" spans="1:3" x14ac:dyDescent="0.3">
      <c r="A700">
        <v>670</v>
      </c>
      <c r="B700">
        <v>291.00922901224595</v>
      </c>
      <c r="C700">
        <v>-19.690044434266952</v>
      </c>
    </row>
    <row r="701" spans="1:3" x14ac:dyDescent="0.3">
      <c r="A701">
        <v>671</v>
      </c>
      <c r="B701">
        <v>303.81624124489508</v>
      </c>
      <c r="C701">
        <v>-18.793978511778107</v>
      </c>
    </row>
    <row r="702" spans="1:3" x14ac:dyDescent="0.3">
      <c r="A702">
        <v>672</v>
      </c>
      <c r="B702">
        <v>162.0731227995218</v>
      </c>
      <c r="C702">
        <v>5.2834653936851907</v>
      </c>
    </row>
    <row r="703" spans="1:3" x14ac:dyDescent="0.3">
      <c r="A703">
        <v>673</v>
      </c>
      <c r="B703">
        <v>236.79271406700627</v>
      </c>
      <c r="C703">
        <v>15.396126447498716</v>
      </c>
    </row>
    <row r="704" spans="1:3" x14ac:dyDescent="0.3">
      <c r="A704">
        <v>674</v>
      </c>
      <c r="B704">
        <v>255.08561999827361</v>
      </c>
      <c r="C704">
        <v>-38.657823533995611</v>
      </c>
    </row>
    <row r="705" spans="1:3" x14ac:dyDescent="0.3">
      <c r="A705">
        <v>675</v>
      </c>
      <c r="B705">
        <v>215.69564400426077</v>
      </c>
      <c r="C705">
        <v>10.034324926847233</v>
      </c>
    </row>
    <row r="706" spans="1:3" x14ac:dyDescent="0.3">
      <c r="A706">
        <v>676</v>
      </c>
      <c r="B706">
        <v>263.08926186984911</v>
      </c>
      <c r="C706">
        <v>-12.522162698445101</v>
      </c>
    </row>
    <row r="707" spans="1:3" x14ac:dyDescent="0.3">
      <c r="A707">
        <v>677</v>
      </c>
      <c r="B707">
        <v>211.1025653588438</v>
      </c>
      <c r="C707">
        <v>-2.5598493023927915</v>
      </c>
    </row>
    <row r="708" spans="1:3" x14ac:dyDescent="0.3">
      <c r="A708">
        <v>678</v>
      </c>
      <c r="B708">
        <v>328.36175875809903</v>
      </c>
      <c r="C708">
        <v>-25.042604844739003</v>
      </c>
    </row>
    <row r="709" spans="1:3" x14ac:dyDescent="0.3">
      <c r="A709">
        <v>679</v>
      </c>
      <c r="B709">
        <v>289.12925199013415</v>
      </c>
      <c r="C709">
        <v>-16.836855636241125</v>
      </c>
    </row>
    <row r="710" spans="1:3" x14ac:dyDescent="0.3">
      <c r="A710">
        <v>680</v>
      </c>
      <c r="B710">
        <v>308.39725839993605</v>
      </c>
      <c r="C710">
        <v>20.724873660142975</v>
      </c>
    </row>
    <row r="711" spans="1:3" x14ac:dyDescent="0.3">
      <c r="A711">
        <v>681</v>
      </c>
      <c r="B711">
        <v>268.74720104365247</v>
      </c>
      <c r="C711">
        <v>1.3011005019545223</v>
      </c>
    </row>
    <row r="712" spans="1:3" x14ac:dyDescent="0.3">
      <c r="A712">
        <v>682</v>
      </c>
      <c r="B712">
        <v>215.63727979260335</v>
      </c>
      <c r="C712">
        <v>-7.8201946762063415</v>
      </c>
    </row>
    <row r="713" spans="1:3" x14ac:dyDescent="0.3">
      <c r="A713">
        <v>683</v>
      </c>
      <c r="B713">
        <v>250.69064904049884</v>
      </c>
      <c r="C713">
        <v>-3.4300051089798274</v>
      </c>
    </row>
    <row r="714" spans="1:3" x14ac:dyDescent="0.3">
      <c r="A714">
        <v>684</v>
      </c>
      <c r="B714">
        <v>277.6321505684104</v>
      </c>
      <c r="C714">
        <v>10.09306735137659</v>
      </c>
    </row>
    <row r="715" spans="1:3" x14ac:dyDescent="0.3">
      <c r="A715">
        <v>685</v>
      </c>
      <c r="B715">
        <v>228.05085368223001</v>
      </c>
      <c r="C715">
        <v>6.8814558045569925</v>
      </c>
    </row>
    <row r="716" spans="1:3" x14ac:dyDescent="0.3">
      <c r="A716">
        <v>686</v>
      </c>
      <c r="B716">
        <v>299.35962106169825</v>
      </c>
      <c r="C716">
        <v>-3.1227243016912212</v>
      </c>
    </row>
    <row r="717" spans="1:3" x14ac:dyDescent="0.3">
      <c r="A717">
        <v>687</v>
      </c>
      <c r="B717">
        <v>247.50966433005112</v>
      </c>
      <c r="C717">
        <v>23.033341685297898</v>
      </c>
    </row>
    <row r="718" spans="1:3" x14ac:dyDescent="0.3">
      <c r="A718">
        <v>688</v>
      </c>
      <c r="B718">
        <v>259.62922910798255</v>
      </c>
      <c r="C718">
        <v>20.622303986971474</v>
      </c>
    </row>
    <row r="719" spans="1:3" x14ac:dyDescent="0.3">
      <c r="A719">
        <v>689</v>
      </c>
      <c r="B719">
        <v>287.52435820389081</v>
      </c>
      <c r="C719">
        <v>8.8133567178811631</v>
      </c>
    </row>
    <row r="720" spans="1:3" x14ac:dyDescent="0.3">
      <c r="A720">
        <v>690</v>
      </c>
      <c r="B720">
        <v>271.34525767691764</v>
      </c>
      <c r="C720">
        <v>0.49770868126734058</v>
      </c>
    </row>
    <row r="721" spans="1:3" x14ac:dyDescent="0.3">
      <c r="A721">
        <v>691</v>
      </c>
      <c r="B721">
        <v>254.29776778979726</v>
      </c>
      <c r="C721">
        <v>14.729869106315732</v>
      </c>
    </row>
    <row r="722" spans="1:3" x14ac:dyDescent="0.3">
      <c r="A722">
        <v>692</v>
      </c>
      <c r="B722">
        <v>306.24203851179709</v>
      </c>
      <c r="C722">
        <v>5.786415295848883</v>
      </c>
    </row>
    <row r="723" spans="1:3" x14ac:dyDescent="0.3">
      <c r="A723">
        <v>693</v>
      </c>
      <c r="B723">
        <v>221.68825618678912</v>
      </c>
      <c r="C723">
        <v>20.636135981113881</v>
      </c>
    </row>
    <row r="724" spans="1:3" x14ac:dyDescent="0.3">
      <c r="A724">
        <v>694</v>
      </c>
      <c r="B724">
        <v>283.99661114381729</v>
      </c>
      <c r="C724">
        <v>17.830223035840731</v>
      </c>
    </row>
    <row r="725" spans="1:3" x14ac:dyDescent="0.3">
      <c r="A725">
        <v>695</v>
      </c>
      <c r="B725">
        <v>286.34212180796771</v>
      </c>
      <c r="C725">
        <v>-21.377516304396693</v>
      </c>
    </row>
    <row r="726" spans="1:3" x14ac:dyDescent="0.3">
      <c r="A726">
        <v>696</v>
      </c>
      <c r="B726">
        <v>244.38284844846311</v>
      </c>
      <c r="C726">
        <v>-23.019345747073118</v>
      </c>
    </row>
    <row r="727" spans="1:3" x14ac:dyDescent="0.3">
      <c r="A727">
        <v>697</v>
      </c>
      <c r="B727">
        <v>281.34053861483272</v>
      </c>
      <c r="C727">
        <v>-14.689144953079733</v>
      </c>
    </row>
    <row r="728" spans="1:3" x14ac:dyDescent="0.3">
      <c r="A728">
        <v>698</v>
      </c>
      <c r="B728">
        <v>218.19369624639324</v>
      </c>
      <c r="C728">
        <v>19.496741478828767</v>
      </c>
    </row>
    <row r="729" spans="1:3" x14ac:dyDescent="0.3">
      <c r="A729">
        <v>699</v>
      </c>
      <c r="B729">
        <v>276.42124330788647</v>
      </c>
      <c r="C729">
        <v>-30.692084448661461</v>
      </c>
    </row>
    <row r="730" spans="1:3" x14ac:dyDescent="0.3">
      <c r="A730">
        <v>700</v>
      </c>
      <c r="B730">
        <v>243.6443841517933</v>
      </c>
      <c r="C730">
        <v>7.147707453036702</v>
      </c>
    </row>
    <row r="731" spans="1:3" x14ac:dyDescent="0.3">
      <c r="A731">
        <v>701</v>
      </c>
      <c r="B731">
        <v>252.1679653651974</v>
      </c>
      <c r="C731">
        <v>5.2227028902865982</v>
      </c>
    </row>
    <row r="732" spans="1:3" x14ac:dyDescent="0.3">
      <c r="A732">
        <v>702</v>
      </c>
      <c r="B732">
        <v>281.08199338981211</v>
      </c>
      <c r="C732">
        <v>24.927886355444912</v>
      </c>
    </row>
    <row r="733" spans="1:3" x14ac:dyDescent="0.3">
      <c r="A733">
        <v>703</v>
      </c>
      <c r="B733">
        <v>219.71626024920744</v>
      </c>
      <c r="C733">
        <v>2.7771717210565612</v>
      </c>
    </row>
    <row r="734" spans="1:3" x14ac:dyDescent="0.3">
      <c r="A734">
        <v>704</v>
      </c>
      <c r="B734">
        <v>204.85594908303182</v>
      </c>
      <c r="C734">
        <v>-25.971824922712813</v>
      </c>
    </row>
    <row r="735" spans="1:3" x14ac:dyDescent="0.3">
      <c r="A735">
        <v>705</v>
      </c>
      <c r="B735">
        <v>204.19930188955092</v>
      </c>
      <c r="C735">
        <v>-18.359431526474935</v>
      </c>
    </row>
    <row r="736" spans="1:3" x14ac:dyDescent="0.3">
      <c r="A736">
        <v>706</v>
      </c>
      <c r="B736">
        <v>279.04170939730511</v>
      </c>
      <c r="C736">
        <v>-22.605375249352107</v>
      </c>
    </row>
    <row r="737" spans="1:3" x14ac:dyDescent="0.3">
      <c r="A737">
        <v>707</v>
      </c>
      <c r="B737">
        <v>204.24338901403414</v>
      </c>
      <c r="C737">
        <v>-9.445927475048137</v>
      </c>
    </row>
    <row r="738" spans="1:3" x14ac:dyDescent="0.3">
      <c r="A738">
        <v>708</v>
      </c>
      <c r="B738">
        <v>329.69790907963261</v>
      </c>
      <c r="C738">
        <v>-2.3177595105765931</v>
      </c>
    </row>
    <row r="739" spans="1:3" x14ac:dyDescent="0.3">
      <c r="A739">
        <v>709</v>
      </c>
      <c r="B739">
        <v>190.88050807827395</v>
      </c>
      <c r="C739">
        <v>-23.564626006457956</v>
      </c>
    </row>
    <row r="740" spans="1:3" x14ac:dyDescent="0.3">
      <c r="A740">
        <v>710</v>
      </c>
      <c r="B740">
        <v>317.20178223351803</v>
      </c>
      <c r="C740">
        <v>28.672474128913962</v>
      </c>
    </row>
    <row r="741" spans="1:3" x14ac:dyDescent="0.3">
      <c r="A741">
        <v>711</v>
      </c>
      <c r="B741">
        <v>302.32779465435624</v>
      </c>
      <c r="C741">
        <v>-28.870594379022236</v>
      </c>
    </row>
    <row r="742" spans="1:3" x14ac:dyDescent="0.3">
      <c r="A742">
        <v>712</v>
      </c>
      <c r="B742">
        <v>236.59834357066737</v>
      </c>
      <c r="C742">
        <v>28.230639563048641</v>
      </c>
    </row>
    <row r="743" spans="1:3" x14ac:dyDescent="0.3">
      <c r="A743">
        <v>713</v>
      </c>
      <c r="B743">
        <v>244.10985784534483</v>
      </c>
      <c r="C743">
        <v>22.44993447037217</v>
      </c>
    </row>
    <row r="744" spans="1:3" x14ac:dyDescent="0.3">
      <c r="A744">
        <v>714</v>
      </c>
      <c r="B744">
        <v>297.38478223818373</v>
      </c>
      <c r="C744">
        <v>16.73580104912628</v>
      </c>
    </row>
    <row r="745" spans="1:3" x14ac:dyDescent="0.3">
      <c r="A745">
        <v>715</v>
      </c>
      <c r="B745">
        <v>250.36545974227789</v>
      </c>
      <c r="C745">
        <v>-12.637762522297891</v>
      </c>
    </row>
    <row r="746" spans="1:3" x14ac:dyDescent="0.3">
      <c r="A746">
        <v>716</v>
      </c>
      <c r="B746">
        <v>313.11803234220406</v>
      </c>
      <c r="C746">
        <v>8.9586918170949161</v>
      </c>
    </row>
    <row r="747" spans="1:3" x14ac:dyDescent="0.3">
      <c r="A747">
        <v>717</v>
      </c>
      <c r="B747">
        <v>272.27938650856686</v>
      </c>
      <c r="C747">
        <v>-25.537452046716851</v>
      </c>
    </row>
    <row r="748" spans="1:3" x14ac:dyDescent="0.3">
      <c r="A748">
        <v>718</v>
      </c>
      <c r="B748">
        <v>251.79828436129787</v>
      </c>
      <c r="C748">
        <v>18.483439312006112</v>
      </c>
    </row>
    <row r="749" spans="1:3" x14ac:dyDescent="0.3">
      <c r="A749">
        <v>719</v>
      </c>
      <c r="B749">
        <v>247.59496225758545</v>
      </c>
      <c r="C749">
        <v>-1.6624947236844605</v>
      </c>
    </row>
    <row r="750" spans="1:3" x14ac:dyDescent="0.3">
      <c r="A750">
        <v>720</v>
      </c>
      <c r="B750">
        <v>267.50055097236509</v>
      </c>
      <c r="C750">
        <v>-8.3241296857081011</v>
      </c>
    </row>
    <row r="751" spans="1:3" x14ac:dyDescent="0.3">
      <c r="A751">
        <v>721</v>
      </c>
      <c r="B751">
        <v>251.19885932816402</v>
      </c>
      <c r="C751">
        <v>-25.127385539196013</v>
      </c>
    </row>
    <row r="752" spans="1:3" x14ac:dyDescent="0.3">
      <c r="A752">
        <v>722</v>
      </c>
      <c r="B752">
        <v>197.04534342064863</v>
      </c>
      <c r="C752">
        <v>-48.138227571311631</v>
      </c>
    </row>
    <row r="753" spans="1:3" x14ac:dyDescent="0.3">
      <c r="A753">
        <v>723</v>
      </c>
      <c r="B753">
        <v>219.50145535437201</v>
      </c>
      <c r="C753">
        <v>-21.367020722974019</v>
      </c>
    </row>
    <row r="754" spans="1:3" x14ac:dyDescent="0.3">
      <c r="A754">
        <v>724</v>
      </c>
      <c r="B754">
        <v>287.00583819238483</v>
      </c>
      <c r="C754">
        <v>22.292911167020179</v>
      </c>
    </row>
    <row r="755" spans="1:3" x14ac:dyDescent="0.3">
      <c r="A755">
        <v>725</v>
      </c>
      <c r="B755">
        <v>250.25035582222722</v>
      </c>
      <c r="C755">
        <v>-6.6889470312362107</v>
      </c>
    </row>
    <row r="756" spans="1:3" x14ac:dyDescent="0.3">
      <c r="A756">
        <v>726</v>
      </c>
      <c r="B756">
        <v>253.65558546301887</v>
      </c>
      <c r="C756">
        <v>-1.8808890815548693</v>
      </c>
    </row>
    <row r="757" spans="1:3" x14ac:dyDescent="0.3">
      <c r="A757">
        <v>727</v>
      </c>
      <c r="B757">
        <v>257.7202977954733</v>
      </c>
      <c r="C757">
        <v>13.893800121726713</v>
      </c>
    </row>
    <row r="758" spans="1:3" x14ac:dyDescent="0.3">
      <c r="A758">
        <v>728</v>
      </c>
      <c r="B758">
        <v>276.122878956553</v>
      </c>
      <c r="C758">
        <v>34.421501540820032</v>
      </c>
    </row>
    <row r="759" spans="1:3" x14ac:dyDescent="0.3">
      <c r="A759">
        <v>729</v>
      </c>
      <c r="B759">
        <v>256.41606464065103</v>
      </c>
      <c r="C759">
        <v>26.780112303271949</v>
      </c>
    </row>
    <row r="760" spans="1:3" x14ac:dyDescent="0.3">
      <c r="A760">
        <v>730</v>
      </c>
      <c r="B760">
        <v>242.27458247756218</v>
      </c>
      <c r="C760">
        <v>-19.116235454175182</v>
      </c>
    </row>
    <row r="761" spans="1:3" x14ac:dyDescent="0.3">
      <c r="A761">
        <v>731</v>
      </c>
      <c r="B761">
        <v>255.00505108415697</v>
      </c>
      <c r="C761">
        <v>-37.458287243180962</v>
      </c>
    </row>
    <row r="762" spans="1:3" x14ac:dyDescent="0.3">
      <c r="A762">
        <v>732</v>
      </c>
      <c r="B762">
        <v>214.96714702981319</v>
      </c>
      <c r="C762">
        <v>45.88996018931482</v>
      </c>
    </row>
    <row r="763" spans="1:3" x14ac:dyDescent="0.3">
      <c r="A763">
        <v>733</v>
      </c>
      <c r="B763">
        <v>292.52424803036433</v>
      </c>
      <c r="C763">
        <v>44.854256594474691</v>
      </c>
    </row>
    <row r="764" spans="1:3" x14ac:dyDescent="0.3">
      <c r="A764">
        <v>734</v>
      </c>
      <c r="B764">
        <v>181.69955379981573</v>
      </c>
      <c r="C764">
        <v>5.1521068744292791</v>
      </c>
    </row>
    <row r="765" spans="1:3" x14ac:dyDescent="0.3">
      <c r="A765">
        <v>735</v>
      </c>
      <c r="B765">
        <v>267.28323569745345</v>
      </c>
      <c r="C765">
        <v>-23.032022629184439</v>
      </c>
    </row>
    <row r="766" spans="1:3" x14ac:dyDescent="0.3">
      <c r="A766">
        <v>736</v>
      </c>
      <c r="B766">
        <v>275.96129580638382</v>
      </c>
      <c r="C766">
        <v>20.811746999487184</v>
      </c>
    </row>
    <row r="767" spans="1:3" x14ac:dyDescent="0.3">
      <c r="A767">
        <v>737</v>
      </c>
      <c r="B767">
        <v>272.13934239573621</v>
      </c>
      <c r="C767">
        <v>-0.52665690805520171</v>
      </c>
    </row>
    <row r="768" spans="1:3" x14ac:dyDescent="0.3">
      <c r="A768">
        <v>738</v>
      </c>
      <c r="B768">
        <v>311.95577073135263</v>
      </c>
      <c r="C768">
        <v>-4.0100795285236472</v>
      </c>
    </row>
    <row r="769" spans="1:3" x14ac:dyDescent="0.3">
      <c r="A769">
        <v>739</v>
      </c>
      <c r="B769">
        <v>311.82942197988092</v>
      </c>
      <c r="C769">
        <v>18.6231543722281</v>
      </c>
    </row>
    <row r="770" spans="1:3" x14ac:dyDescent="0.3">
      <c r="A770">
        <v>740</v>
      </c>
      <c r="B770">
        <v>312.52342899821622</v>
      </c>
      <c r="C770">
        <v>4.8391751394727862</v>
      </c>
    </row>
    <row r="771" spans="1:3" x14ac:dyDescent="0.3">
      <c r="A771">
        <v>741</v>
      </c>
      <c r="B771">
        <v>182.91726569138271</v>
      </c>
      <c r="C771">
        <v>-22.085162014729718</v>
      </c>
    </row>
    <row r="772" spans="1:3" x14ac:dyDescent="0.3">
      <c r="A772">
        <v>742</v>
      </c>
      <c r="B772">
        <v>216.19996864749959</v>
      </c>
      <c r="C772">
        <v>-6.423206218579594</v>
      </c>
    </row>
    <row r="773" spans="1:3" x14ac:dyDescent="0.3">
      <c r="A773">
        <v>743</v>
      </c>
      <c r="B773">
        <v>232.71948313402484</v>
      </c>
      <c r="C773">
        <v>13.367625682336154</v>
      </c>
    </row>
    <row r="774" spans="1:3" x14ac:dyDescent="0.3">
      <c r="A774">
        <v>744</v>
      </c>
      <c r="B774">
        <v>251.91697991191177</v>
      </c>
      <c r="C774">
        <v>11.630885527582222</v>
      </c>
    </row>
    <row r="775" spans="1:3" x14ac:dyDescent="0.3">
      <c r="A775">
        <v>745</v>
      </c>
      <c r="B775">
        <v>297.80239171108002</v>
      </c>
      <c r="C775">
        <v>5.2205491293239561</v>
      </c>
    </row>
    <row r="776" spans="1:3" x14ac:dyDescent="0.3">
      <c r="A776">
        <v>746</v>
      </c>
      <c r="B776">
        <v>237.3679445435956</v>
      </c>
      <c r="C776">
        <v>19.326179164286401</v>
      </c>
    </row>
    <row r="777" spans="1:3" x14ac:dyDescent="0.3">
      <c r="A777">
        <v>747</v>
      </c>
      <c r="B777">
        <v>277.29451593089561</v>
      </c>
      <c r="C777">
        <v>-8.630960953965598</v>
      </c>
    </row>
    <row r="778" spans="1:3" x14ac:dyDescent="0.3">
      <c r="A778">
        <v>748</v>
      </c>
      <c r="B778">
        <v>234.26004908331825</v>
      </c>
      <c r="C778">
        <v>3.8404786997847395</v>
      </c>
    </row>
    <row r="779" spans="1:3" x14ac:dyDescent="0.3">
      <c r="A779">
        <v>749</v>
      </c>
      <c r="B779">
        <v>241.61148613903134</v>
      </c>
      <c r="C779">
        <v>-68.629409286566329</v>
      </c>
    </row>
    <row r="780" spans="1:3" x14ac:dyDescent="0.3">
      <c r="A780">
        <v>750</v>
      </c>
      <c r="B780">
        <v>196.48685184085289</v>
      </c>
      <c r="C780">
        <v>-8.6013455348158914</v>
      </c>
    </row>
    <row r="781" spans="1:3" x14ac:dyDescent="0.3">
      <c r="A781">
        <v>751</v>
      </c>
      <c r="B781">
        <v>230.81017786262794</v>
      </c>
      <c r="C781">
        <v>12.774996036356072</v>
      </c>
    </row>
    <row r="782" spans="1:3" x14ac:dyDescent="0.3">
      <c r="A782">
        <v>752</v>
      </c>
      <c r="B782">
        <v>186.14142352615377</v>
      </c>
      <c r="C782">
        <v>-6.0812040501517686</v>
      </c>
    </row>
    <row r="783" spans="1:3" x14ac:dyDescent="0.3">
      <c r="A783">
        <v>753</v>
      </c>
      <c r="B783">
        <v>234.99817896690462</v>
      </c>
      <c r="C783">
        <v>-8.8723230957536146</v>
      </c>
    </row>
    <row r="784" spans="1:3" x14ac:dyDescent="0.3">
      <c r="A784">
        <v>754</v>
      </c>
      <c r="B784">
        <v>297.42776861993622</v>
      </c>
      <c r="C784">
        <v>-20.772417382095227</v>
      </c>
    </row>
    <row r="785" spans="1:3" x14ac:dyDescent="0.3">
      <c r="A785">
        <v>755</v>
      </c>
      <c r="B785">
        <v>225.49397161239861</v>
      </c>
      <c r="C785">
        <v>21.494803400241381</v>
      </c>
    </row>
    <row r="786" spans="1:3" x14ac:dyDescent="0.3">
      <c r="A786">
        <v>756</v>
      </c>
      <c r="B786">
        <v>384.08256256557416</v>
      </c>
      <c r="C786">
        <v>11.17487431920182</v>
      </c>
    </row>
    <row r="787" spans="1:3" x14ac:dyDescent="0.3">
      <c r="A787">
        <v>757</v>
      </c>
      <c r="B787">
        <v>281.74777412846731</v>
      </c>
      <c r="C787">
        <v>16.997083729485666</v>
      </c>
    </row>
    <row r="788" spans="1:3" x14ac:dyDescent="0.3">
      <c r="A788">
        <v>758</v>
      </c>
      <c r="B788">
        <v>286.40321516194177</v>
      </c>
      <c r="C788">
        <v>-34.059458728688782</v>
      </c>
    </row>
    <row r="789" spans="1:3" x14ac:dyDescent="0.3">
      <c r="A789">
        <v>759</v>
      </c>
      <c r="B789">
        <v>217.07193689462994</v>
      </c>
      <c r="C789">
        <v>-0.25426881281194369</v>
      </c>
    </row>
    <row r="790" spans="1:3" x14ac:dyDescent="0.3">
      <c r="A790">
        <v>760</v>
      </c>
      <c r="B790">
        <v>311.48677583838452</v>
      </c>
      <c r="C790">
        <v>-8.5934833472105083</v>
      </c>
    </row>
    <row r="791" spans="1:3" x14ac:dyDescent="0.3">
      <c r="A791">
        <v>761</v>
      </c>
      <c r="B791">
        <v>234.41742236288604</v>
      </c>
      <c r="C791">
        <v>-4.2360321625400559</v>
      </c>
    </row>
    <row r="792" spans="1:3" x14ac:dyDescent="0.3">
      <c r="A792">
        <v>762</v>
      </c>
      <c r="B792">
        <v>267.4673598840381</v>
      </c>
      <c r="C792">
        <v>-11.108423924311126</v>
      </c>
    </row>
    <row r="793" spans="1:3" x14ac:dyDescent="0.3">
      <c r="A793">
        <v>763</v>
      </c>
      <c r="B793">
        <v>356.78481364437096</v>
      </c>
      <c r="C793">
        <v>-6.0991343082859544</v>
      </c>
    </row>
    <row r="794" spans="1:3" x14ac:dyDescent="0.3">
      <c r="A794">
        <v>764</v>
      </c>
      <c r="B794">
        <v>261.22151643937497</v>
      </c>
      <c r="C794">
        <v>17.995974006335018</v>
      </c>
    </row>
    <row r="795" spans="1:3" x14ac:dyDescent="0.3">
      <c r="A795">
        <v>765</v>
      </c>
      <c r="B795">
        <v>302.43176573268573</v>
      </c>
      <c r="C795">
        <v>-38.698770309780741</v>
      </c>
    </row>
    <row r="796" spans="1:3" x14ac:dyDescent="0.3">
      <c r="A796">
        <v>766</v>
      </c>
      <c r="B796">
        <v>235.8565260611247</v>
      </c>
      <c r="C796">
        <v>36.07003159304233</v>
      </c>
    </row>
    <row r="797" spans="1:3" x14ac:dyDescent="0.3">
      <c r="A797">
        <v>767</v>
      </c>
      <c r="B797">
        <v>250.73376724615474</v>
      </c>
      <c r="C797">
        <v>11.821425708158245</v>
      </c>
    </row>
    <row r="798" spans="1:3" x14ac:dyDescent="0.3">
      <c r="A798">
        <v>768</v>
      </c>
      <c r="B798">
        <v>332.57554277678713</v>
      </c>
      <c r="C798">
        <v>-0.26469751773214512</v>
      </c>
    </row>
    <row r="799" spans="1:3" x14ac:dyDescent="0.3">
      <c r="A799">
        <v>769</v>
      </c>
      <c r="B799">
        <v>240.84453921898293</v>
      </c>
      <c r="C799">
        <v>17.686174391687047</v>
      </c>
    </row>
    <row r="800" spans="1:3" x14ac:dyDescent="0.3">
      <c r="A800">
        <v>770</v>
      </c>
      <c r="B800">
        <v>337.49354841324549</v>
      </c>
      <c r="C800">
        <v>-29.887962519694497</v>
      </c>
    </row>
    <row r="801" spans="1:3" x14ac:dyDescent="0.3">
      <c r="A801">
        <v>771</v>
      </c>
      <c r="B801">
        <v>280.03217024982735</v>
      </c>
      <c r="C801">
        <v>-11.235945276508346</v>
      </c>
    </row>
    <row r="802" spans="1:3" x14ac:dyDescent="0.3">
      <c r="A802">
        <v>772</v>
      </c>
      <c r="B802">
        <v>237.45763232232997</v>
      </c>
      <c r="C802">
        <v>-0.39470581039395825</v>
      </c>
    </row>
    <row r="803" spans="1:3" x14ac:dyDescent="0.3">
      <c r="A803">
        <v>773</v>
      </c>
      <c r="B803">
        <v>290.50678422156835</v>
      </c>
      <c r="C803">
        <v>26.143221674388656</v>
      </c>
    </row>
    <row r="804" spans="1:3" x14ac:dyDescent="0.3">
      <c r="A804">
        <v>774</v>
      </c>
      <c r="B804">
        <v>335.78585530770812</v>
      </c>
      <c r="C804">
        <v>-3.0694371518671346</v>
      </c>
    </row>
    <row r="805" spans="1:3" x14ac:dyDescent="0.3">
      <c r="A805">
        <v>775</v>
      </c>
      <c r="B805">
        <v>297.21148273950092</v>
      </c>
      <c r="C805">
        <v>7.9490107960911018</v>
      </c>
    </row>
    <row r="806" spans="1:3" x14ac:dyDescent="0.3">
      <c r="A806">
        <v>776</v>
      </c>
      <c r="B806">
        <v>207.19463032457696</v>
      </c>
      <c r="C806">
        <v>-10.793164782333974</v>
      </c>
    </row>
    <row r="807" spans="1:3" x14ac:dyDescent="0.3">
      <c r="A807">
        <v>777</v>
      </c>
      <c r="B807">
        <v>224.96625159298424</v>
      </c>
      <c r="C807">
        <v>10.240819970250755</v>
      </c>
    </row>
    <row r="808" spans="1:3" x14ac:dyDescent="0.3">
      <c r="A808">
        <v>778</v>
      </c>
      <c r="B808">
        <v>240.32439823824686</v>
      </c>
      <c r="C808">
        <v>34.12062137917016</v>
      </c>
    </row>
    <row r="809" spans="1:3" x14ac:dyDescent="0.3">
      <c r="A809">
        <v>779</v>
      </c>
      <c r="B809">
        <v>253.34150883012376</v>
      </c>
      <c r="C809">
        <v>21.947457928083224</v>
      </c>
    </row>
    <row r="810" spans="1:3" x14ac:dyDescent="0.3">
      <c r="A810">
        <v>780</v>
      </c>
      <c r="B810">
        <v>275.13763392987437</v>
      </c>
      <c r="C810">
        <v>-0.35290807702335769</v>
      </c>
    </row>
    <row r="811" spans="1:3" x14ac:dyDescent="0.3">
      <c r="A811">
        <v>781</v>
      </c>
      <c r="B811">
        <v>272.21437634406834</v>
      </c>
      <c r="C811">
        <v>13.369741939728669</v>
      </c>
    </row>
    <row r="812" spans="1:3" x14ac:dyDescent="0.3">
      <c r="A812">
        <v>782</v>
      </c>
      <c r="B812">
        <v>209.49133365071444</v>
      </c>
      <c r="C812">
        <v>12.846244727447555</v>
      </c>
    </row>
    <row r="813" spans="1:3" x14ac:dyDescent="0.3">
      <c r="A813">
        <v>783</v>
      </c>
      <c r="B813">
        <v>276.39067450253168</v>
      </c>
      <c r="C813">
        <v>12.476635002747344</v>
      </c>
    </row>
    <row r="814" spans="1:3" x14ac:dyDescent="0.3">
      <c r="A814">
        <v>784</v>
      </c>
      <c r="B814">
        <v>283.31907547902154</v>
      </c>
      <c r="C814">
        <v>22.810057597069488</v>
      </c>
    </row>
    <row r="815" spans="1:3" x14ac:dyDescent="0.3">
      <c r="A815">
        <v>785</v>
      </c>
      <c r="B815">
        <v>284.37299567355649</v>
      </c>
      <c r="C815">
        <v>23.842077961338532</v>
      </c>
    </row>
    <row r="816" spans="1:3" x14ac:dyDescent="0.3">
      <c r="A816">
        <v>786</v>
      </c>
      <c r="B816">
        <v>305.95415713918266</v>
      </c>
      <c r="C816">
        <v>-2.8105878507186617</v>
      </c>
    </row>
    <row r="817" spans="1:3" x14ac:dyDescent="0.3">
      <c r="A817">
        <v>787</v>
      </c>
      <c r="B817">
        <v>322.08911984020904</v>
      </c>
      <c r="C817">
        <v>10.420682045338935</v>
      </c>
    </row>
    <row r="818" spans="1:3" x14ac:dyDescent="0.3">
      <c r="A818">
        <v>788</v>
      </c>
      <c r="B818">
        <v>279.32096008587871</v>
      </c>
      <c r="C818">
        <v>-5.4047251672727157</v>
      </c>
    </row>
    <row r="819" spans="1:3" x14ac:dyDescent="0.3">
      <c r="A819">
        <v>789</v>
      </c>
      <c r="B819">
        <v>260.69938809286327</v>
      </c>
      <c r="C819">
        <v>-18.589311336748267</v>
      </c>
    </row>
    <row r="820" spans="1:3" x14ac:dyDescent="0.3">
      <c r="A820">
        <v>790</v>
      </c>
      <c r="B820">
        <v>198.50932427126281</v>
      </c>
      <c r="C820">
        <v>-6.1083083055208078</v>
      </c>
    </row>
    <row r="821" spans="1:3" x14ac:dyDescent="0.3">
      <c r="A821">
        <v>791</v>
      </c>
      <c r="B821">
        <v>284.23433488790869</v>
      </c>
      <c r="C821">
        <v>-3.2194264162386617</v>
      </c>
    </row>
    <row r="822" spans="1:3" x14ac:dyDescent="0.3">
      <c r="A822">
        <v>792</v>
      </c>
      <c r="B822">
        <v>267.98964850925836</v>
      </c>
      <c r="C822">
        <v>-31.281081679089368</v>
      </c>
    </row>
    <row r="823" spans="1:3" x14ac:dyDescent="0.3">
      <c r="A823">
        <v>793</v>
      </c>
      <c r="B823">
        <v>267.26410792153104</v>
      </c>
      <c r="C823">
        <v>17.374383406315985</v>
      </c>
    </row>
    <row r="824" spans="1:3" x14ac:dyDescent="0.3">
      <c r="A824">
        <v>794</v>
      </c>
      <c r="B824">
        <v>242.42514000388684</v>
      </c>
      <c r="C824">
        <v>-57.642078630998839</v>
      </c>
    </row>
    <row r="825" spans="1:3" x14ac:dyDescent="0.3">
      <c r="A825">
        <v>795</v>
      </c>
      <c r="B825">
        <v>215.19250080667865</v>
      </c>
      <c r="C825">
        <v>56.344472425205367</v>
      </c>
    </row>
    <row r="826" spans="1:3" x14ac:dyDescent="0.3">
      <c r="A826">
        <v>796</v>
      </c>
      <c r="B826">
        <v>316.97118538905391</v>
      </c>
      <c r="C826">
        <v>29.008532707541065</v>
      </c>
    </row>
    <row r="827" spans="1:3" x14ac:dyDescent="0.3">
      <c r="A827">
        <v>797</v>
      </c>
      <c r="B827">
        <v>264.02677414437579</v>
      </c>
      <c r="C827">
        <v>-5.1014492065738182</v>
      </c>
    </row>
    <row r="828" spans="1:3" x14ac:dyDescent="0.3">
      <c r="A828">
        <v>798</v>
      </c>
      <c r="B828">
        <v>304.57105005357647</v>
      </c>
      <c r="C828">
        <v>1.5975651822375312</v>
      </c>
    </row>
    <row r="829" spans="1:3" x14ac:dyDescent="0.3">
      <c r="A829">
        <v>799</v>
      </c>
      <c r="B829">
        <v>273.78028026085309</v>
      </c>
      <c r="C829">
        <v>4.9280671423368858</v>
      </c>
    </row>
    <row r="830" spans="1:3" x14ac:dyDescent="0.3">
      <c r="A830">
        <v>800</v>
      </c>
      <c r="B830">
        <v>247.46792198642524</v>
      </c>
      <c r="C830">
        <v>-9.5048163324512416</v>
      </c>
    </row>
    <row r="831" spans="1:3" x14ac:dyDescent="0.3">
      <c r="A831">
        <v>801</v>
      </c>
      <c r="B831">
        <v>308.03231752313229</v>
      </c>
      <c r="C831">
        <v>4.2336992151027175</v>
      </c>
    </row>
    <row r="832" spans="1:3" x14ac:dyDescent="0.3">
      <c r="A832">
        <v>802</v>
      </c>
      <c r="B832">
        <v>221.93547927629643</v>
      </c>
      <c r="C832">
        <v>-3.8957796369174389</v>
      </c>
    </row>
    <row r="833" spans="1:3" x14ac:dyDescent="0.3">
      <c r="A833">
        <v>803</v>
      </c>
      <c r="B833">
        <v>256.36271024021977</v>
      </c>
      <c r="C833">
        <v>-1.8790489849647827</v>
      </c>
    </row>
    <row r="834" spans="1:3" x14ac:dyDescent="0.3">
      <c r="A834">
        <v>804</v>
      </c>
      <c r="B834">
        <v>264.74086159980033</v>
      </c>
      <c r="C834">
        <v>2.0158294500656666</v>
      </c>
    </row>
    <row r="835" spans="1:3" x14ac:dyDescent="0.3">
      <c r="A835">
        <v>805</v>
      </c>
      <c r="B835">
        <v>244.10444637284107</v>
      </c>
      <c r="C835">
        <v>-24.80026300731808</v>
      </c>
    </row>
    <row r="836" spans="1:3" x14ac:dyDescent="0.3">
      <c r="A836">
        <v>806</v>
      </c>
      <c r="B836">
        <v>260.57210931812983</v>
      </c>
      <c r="C836">
        <v>2.557286622139145</v>
      </c>
    </row>
    <row r="837" spans="1:3" x14ac:dyDescent="0.3">
      <c r="A837">
        <v>807</v>
      </c>
      <c r="B837">
        <v>290.50475781304249</v>
      </c>
      <c r="C837">
        <v>2.5270943185025203</v>
      </c>
    </row>
    <row r="838" spans="1:3" x14ac:dyDescent="0.3">
      <c r="A838">
        <v>808</v>
      </c>
      <c r="B838">
        <v>239.58735114976903</v>
      </c>
      <c r="C838">
        <v>4.6485481556689763</v>
      </c>
    </row>
    <row r="839" spans="1:3" x14ac:dyDescent="0.3">
      <c r="A839">
        <v>809</v>
      </c>
      <c r="B839">
        <v>309.85535510359955</v>
      </c>
      <c r="C839">
        <v>-5.4286924426935457</v>
      </c>
    </row>
    <row r="840" spans="1:3" x14ac:dyDescent="0.3">
      <c r="A840">
        <v>810</v>
      </c>
      <c r="B840">
        <v>234.26085012049032</v>
      </c>
      <c r="C840">
        <v>24.132043990220666</v>
      </c>
    </row>
    <row r="841" spans="1:3" x14ac:dyDescent="0.3">
      <c r="A841">
        <v>811</v>
      </c>
      <c r="B841">
        <v>241.80777246362672</v>
      </c>
      <c r="C841">
        <v>-6.3808623304347236</v>
      </c>
    </row>
    <row r="842" spans="1:3" x14ac:dyDescent="0.3">
      <c r="A842">
        <v>812</v>
      </c>
      <c r="B842">
        <v>232.64166952100143</v>
      </c>
      <c r="C842">
        <v>7.0441788669435539</v>
      </c>
    </row>
    <row r="843" spans="1:3" x14ac:dyDescent="0.3">
      <c r="A843">
        <v>813</v>
      </c>
      <c r="B843">
        <v>313.31238461208062</v>
      </c>
      <c r="C843">
        <v>24.206761046465374</v>
      </c>
    </row>
    <row r="844" spans="1:3" x14ac:dyDescent="0.3">
      <c r="A844">
        <v>814</v>
      </c>
      <c r="B844">
        <v>269.31583502523875</v>
      </c>
      <c r="C844">
        <v>-2.1672149409657777</v>
      </c>
    </row>
    <row r="845" spans="1:3" x14ac:dyDescent="0.3">
      <c r="A845">
        <v>815</v>
      </c>
      <c r="B845">
        <v>303.49816610673048</v>
      </c>
      <c r="C845">
        <v>2.1792183417635442</v>
      </c>
    </row>
    <row r="846" spans="1:3" x14ac:dyDescent="0.3">
      <c r="A846">
        <v>816</v>
      </c>
      <c r="B846">
        <v>193.79556084826305</v>
      </c>
      <c r="C846">
        <v>-2.3836024450860407</v>
      </c>
    </row>
    <row r="847" spans="1:3" x14ac:dyDescent="0.3">
      <c r="A847">
        <v>817</v>
      </c>
      <c r="B847">
        <v>293.39751725586513</v>
      </c>
      <c r="C847">
        <v>22.225197737088877</v>
      </c>
    </row>
    <row r="848" spans="1:3" x14ac:dyDescent="0.3">
      <c r="A848">
        <v>818</v>
      </c>
      <c r="B848">
        <v>309.17942665718357</v>
      </c>
      <c r="C848">
        <v>-7.2404330359595974</v>
      </c>
    </row>
    <row r="849" spans="1:3" x14ac:dyDescent="0.3">
      <c r="A849">
        <v>819</v>
      </c>
      <c r="B849">
        <v>256.4564084639519</v>
      </c>
      <c r="C849">
        <v>25.765704995886097</v>
      </c>
    </row>
    <row r="850" spans="1:3" x14ac:dyDescent="0.3">
      <c r="A850">
        <v>820</v>
      </c>
      <c r="B850">
        <v>309.30908033737188</v>
      </c>
      <c r="C850">
        <v>-0.1043434931128786</v>
      </c>
    </row>
    <row r="851" spans="1:3" x14ac:dyDescent="0.3">
      <c r="A851">
        <v>821</v>
      </c>
      <c r="B851">
        <v>260.87760557963418</v>
      </c>
      <c r="C851">
        <v>-17.10465421273517</v>
      </c>
    </row>
    <row r="852" spans="1:3" x14ac:dyDescent="0.3">
      <c r="A852">
        <v>822</v>
      </c>
      <c r="B852">
        <v>299.25634089115363</v>
      </c>
      <c r="C852">
        <v>13.794893382181385</v>
      </c>
    </row>
    <row r="853" spans="1:3" x14ac:dyDescent="0.3">
      <c r="A853">
        <v>823</v>
      </c>
      <c r="B853">
        <v>366.14439716275132</v>
      </c>
      <c r="C853">
        <v>-6.7267869889963094</v>
      </c>
    </row>
    <row r="854" spans="1:3" x14ac:dyDescent="0.3">
      <c r="A854">
        <v>824</v>
      </c>
      <c r="B854">
        <v>259.75309761593815</v>
      </c>
      <c r="C854">
        <v>13.844885456031875</v>
      </c>
    </row>
    <row r="855" spans="1:3" x14ac:dyDescent="0.3">
      <c r="A855">
        <v>825</v>
      </c>
      <c r="B855">
        <v>247.63724838031789</v>
      </c>
      <c r="C855">
        <v>-55.269320826955891</v>
      </c>
    </row>
    <row r="856" spans="1:3" x14ac:dyDescent="0.3">
      <c r="A856">
        <v>826</v>
      </c>
      <c r="B856">
        <v>282.47888311286493</v>
      </c>
      <c r="C856">
        <v>2.8365729800590884</v>
      </c>
    </row>
    <row r="857" spans="1:3" x14ac:dyDescent="0.3">
      <c r="A857">
        <v>827</v>
      </c>
      <c r="B857">
        <v>324.07790217790546</v>
      </c>
      <c r="C857">
        <v>-8.8381539859294662</v>
      </c>
    </row>
    <row r="858" spans="1:3" x14ac:dyDescent="0.3">
      <c r="A858">
        <v>828</v>
      </c>
      <c r="B858">
        <v>240.29681681991261</v>
      </c>
      <c r="C858">
        <v>-19.952109886540597</v>
      </c>
    </row>
    <row r="859" spans="1:3" x14ac:dyDescent="0.3">
      <c r="A859">
        <v>829</v>
      </c>
      <c r="B859">
        <v>236.27975563663003</v>
      </c>
      <c r="C859">
        <v>-9.8213403511280148</v>
      </c>
    </row>
    <row r="860" spans="1:3" x14ac:dyDescent="0.3">
      <c r="A860">
        <v>830</v>
      </c>
      <c r="B860">
        <v>254.24437607328326</v>
      </c>
      <c r="C860">
        <v>-11.873381182970263</v>
      </c>
    </row>
    <row r="861" spans="1:3" x14ac:dyDescent="0.3">
      <c r="A861">
        <v>831</v>
      </c>
      <c r="B861">
        <v>207.70213535586853</v>
      </c>
      <c r="C861">
        <v>-4.260886265052477E-2</v>
      </c>
    </row>
    <row r="862" spans="1:3" x14ac:dyDescent="0.3">
      <c r="A862">
        <v>832</v>
      </c>
      <c r="B862">
        <v>221.87648206318607</v>
      </c>
      <c r="C862">
        <v>-26.625773922604083</v>
      </c>
    </row>
    <row r="863" spans="1:3" x14ac:dyDescent="0.3">
      <c r="A863">
        <v>833</v>
      </c>
      <c r="B863">
        <v>208.10137688426329</v>
      </c>
      <c r="C863">
        <v>6.9708611021657134</v>
      </c>
    </row>
    <row r="864" spans="1:3" x14ac:dyDescent="0.3">
      <c r="A864">
        <v>834</v>
      </c>
      <c r="B864">
        <v>230.17208518148328</v>
      </c>
      <c r="C864">
        <v>26.85285547770269</v>
      </c>
    </row>
    <row r="865" spans="1:3" x14ac:dyDescent="0.3">
      <c r="A865">
        <v>835</v>
      </c>
      <c r="B865">
        <v>266.69968747686255</v>
      </c>
      <c r="C865">
        <v>4.891040995328467</v>
      </c>
    </row>
    <row r="866" spans="1:3" x14ac:dyDescent="0.3">
      <c r="A866">
        <v>836</v>
      </c>
      <c r="B866">
        <v>273.91403270413684</v>
      </c>
      <c r="C866">
        <v>17.588614663393173</v>
      </c>
    </row>
    <row r="867" spans="1:3" x14ac:dyDescent="0.3">
      <c r="A867">
        <v>837</v>
      </c>
      <c r="B867">
        <v>311.73696680677136</v>
      </c>
      <c r="C867">
        <v>22.014351292520644</v>
      </c>
    </row>
    <row r="868" spans="1:3" x14ac:dyDescent="0.3">
      <c r="A868">
        <v>838</v>
      </c>
      <c r="B868">
        <v>210.77828505501884</v>
      </c>
      <c r="C868">
        <v>23.562569583442155</v>
      </c>
    </row>
    <row r="869" spans="1:3" x14ac:dyDescent="0.3">
      <c r="A869">
        <v>839</v>
      </c>
      <c r="B869">
        <v>295.94503539899245</v>
      </c>
      <c r="C869">
        <v>35.443194994340558</v>
      </c>
    </row>
    <row r="870" spans="1:3" x14ac:dyDescent="0.3">
      <c r="A870">
        <v>840</v>
      </c>
      <c r="B870">
        <v>263.18937998234873</v>
      </c>
      <c r="C870">
        <v>-11.18892872536972</v>
      </c>
    </row>
    <row r="871" spans="1:3" x14ac:dyDescent="0.3">
      <c r="A871">
        <v>841</v>
      </c>
      <c r="B871">
        <v>250.42072707144911</v>
      </c>
      <c r="C871">
        <v>-14.35116374726212</v>
      </c>
    </row>
    <row r="872" spans="1:3" x14ac:dyDescent="0.3">
      <c r="A872">
        <v>842</v>
      </c>
      <c r="B872">
        <v>289.74924662479532</v>
      </c>
      <c r="C872">
        <v>16.411231110155654</v>
      </c>
    </row>
    <row r="873" spans="1:3" x14ac:dyDescent="0.3">
      <c r="A873">
        <v>843</v>
      </c>
      <c r="B873">
        <v>201.23262942641281</v>
      </c>
      <c r="C873">
        <v>13.902764495719197</v>
      </c>
    </row>
    <row r="874" spans="1:3" x14ac:dyDescent="0.3">
      <c r="A874">
        <v>844</v>
      </c>
      <c r="B874">
        <v>293.64268391069527</v>
      </c>
      <c r="C874">
        <v>16.608018437038709</v>
      </c>
    </row>
    <row r="875" spans="1:3" x14ac:dyDescent="0.3">
      <c r="A875">
        <v>845</v>
      </c>
      <c r="B875">
        <v>265.05920650438298</v>
      </c>
      <c r="C875">
        <v>38.815786272834032</v>
      </c>
    </row>
    <row r="876" spans="1:3" x14ac:dyDescent="0.3">
      <c r="A876">
        <v>846</v>
      </c>
      <c r="B876">
        <v>305.10328852711547</v>
      </c>
      <c r="C876">
        <v>0.6082639349215242</v>
      </c>
    </row>
    <row r="877" spans="1:3" x14ac:dyDescent="0.3">
      <c r="A877">
        <v>847</v>
      </c>
      <c r="B877">
        <v>290.02039313299724</v>
      </c>
      <c r="C877">
        <v>7.0007893431627508</v>
      </c>
    </row>
    <row r="878" spans="1:3" x14ac:dyDescent="0.3">
      <c r="A878">
        <v>848</v>
      </c>
      <c r="B878">
        <v>353.36580486697085</v>
      </c>
      <c r="C878">
        <v>-19.030126409984859</v>
      </c>
    </row>
    <row r="879" spans="1:3" x14ac:dyDescent="0.3">
      <c r="A879">
        <v>849</v>
      </c>
      <c r="B879">
        <v>254.75995872506189</v>
      </c>
      <c r="C879">
        <v>40.735627824502103</v>
      </c>
    </row>
    <row r="880" spans="1:3" x14ac:dyDescent="0.3">
      <c r="A880">
        <v>850</v>
      </c>
      <c r="B880">
        <v>267.52582405344623</v>
      </c>
      <c r="C880">
        <v>-8.9334271545922093</v>
      </c>
    </row>
    <row r="881" spans="1:3" x14ac:dyDescent="0.3">
      <c r="A881">
        <v>851</v>
      </c>
      <c r="B881">
        <v>236.64725551106483</v>
      </c>
      <c r="C881">
        <v>-5.1991057861008301</v>
      </c>
    </row>
    <row r="882" spans="1:3" x14ac:dyDescent="0.3">
      <c r="A882">
        <v>852</v>
      </c>
      <c r="B882">
        <v>246.05065289046354</v>
      </c>
      <c r="C882">
        <v>-8.8662227291545435</v>
      </c>
    </row>
    <row r="883" spans="1:3" x14ac:dyDescent="0.3">
      <c r="A883">
        <v>853</v>
      </c>
      <c r="B883">
        <v>259.07035688015708</v>
      </c>
      <c r="C883">
        <v>-12.644640716413079</v>
      </c>
    </row>
    <row r="884" spans="1:3" x14ac:dyDescent="0.3">
      <c r="A884">
        <v>854</v>
      </c>
      <c r="B884">
        <v>308.16666785758463</v>
      </c>
      <c r="C884">
        <v>-15.073394393611636</v>
      </c>
    </row>
    <row r="885" spans="1:3" x14ac:dyDescent="0.3">
      <c r="A885">
        <v>855</v>
      </c>
      <c r="B885">
        <v>293.29174922837092</v>
      </c>
      <c r="C885">
        <v>-9.9941845961199078</v>
      </c>
    </row>
    <row r="886" spans="1:3" x14ac:dyDescent="0.3">
      <c r="A886">
        <v>856</v>
      </c>
      <c r="B886">
        <v>240.50704069873245</v>
      </c>
      <c r="C886">
        <v>-27.446259680008467</v>
      </c>
    </row>
    <row r="887" spans="1:3" x14ac:dyDescent="0.3">
      <c r="A887">
        <v>857</v>
      </c>
      <c r="B887">
        <v>226.74375185661762</v>
      </c>
      <c r="C887">
        <v>-13.78659951056261</v>
      </c>
    </row>
    <row r="888" spans="1:3" x14ac:dyDescent="0.3">
      <c r="A888">
        <v>858</v>
      </c>
      <c r="B888">
        <v>284.86462310367801</v>
      </c>
      <c r="C888">
        <v>40.253895316154001</v>
      </c>
    </row>
    <row r="889" spans="1:3" x14ac:dyDescent="0.3">
      <c r="A889">
        <v>859</v>
      </c>
      <c r="B889">
        <v>229.55217226179613</v>
      </c>
      <c r="C889">
        <v>16.005123368215862</v>
      </c>
    </row>
    <row r="890" spans="1:3" x14ac:dyDescent="0.3">
      <c r="A890">
        <v>860</v>
      </c>
      <c r="B890">
        <v>283.4210664727164</v>
      </c>
      <c r="C890">
        <v>18.246919480728593</v>
      </c>
    </row>
    <row r="891" spans="1:3" x14ac:dyDescent="0.3">
      <c r="A891">
        <v>861</v>
      </c>
      <c r="B891">
        <v>275.00636522398264</v>
      </c>
      <c r="C891">
        <v>25.018875307847338</v>
      </c>
    </row>
    <row r="892" spans="1:3" x14ac:dyDescent="0.3">
      <c r="A892">
        <v>862</v>
      </c>
      <c r="B892">
        <v>190.7245148826691</v>
      </c>
      <c r="C892">
        <v>38.513225213725889</v>
      </c>
    </row>
    <row r="893" spans="1:3" x14ac:dyDescent="0.3">
      <c r="A893">
        <v>863</v>
      </c>
      <c r="B893">
        <v>335.6698437733865</v>
      </c>
      <c r="C893">
        <v>-36.387629621143503</v>
      </c>
    </row>
    <row r="894" spans="1:3" x14ac:dyDescent="0.3">
      <c r="A894">
        <v>864</v>
      </c>
      <c r="B894">
        <v>329.16122120098373</v>
      </c>
      <c r="C894">
        <v>-24.368389229457705</v>
      </c>
    </row>
    <row r="895" spans="1:3" x14ac:dyDescent="0.3">
      <c r="A895">
        <v>865</v>
      </c>
      <c r="B895">
        <v>238.63735948915496</v>
      </c>
      <c r="C895">
        <v>-14.840134961054957</v>
      </c>
    </row>
    <row r="896" spans="1:3" x14ac:dyDescent="0.3">
      <c r="A896">
        <v>866</v>
      </c>
      <c r="B896">
        <v>248.15704020040516</v>
      </c>
      <c r="C896">
        <v>-10.053808117841157</v>
      </c>
    </row>
    <row r="897" spans="1:3" x14ac:dyDescent="0.3">
      <c r="A897">
        <v>867</v>
      </c>
      <c r="B897">
        <v>285.99072415479384</v>
      </c>
      <c r="C897">
        <v>-7.486821097719826</v>
      </c>
    </row>
    <row r="898" spans="1:3" x14ac:dyDescent="0.3">
      <c r="A898">
        <v>868</v>
      </c>
      <c r="B898">
        <v>277.44474658845979</v>
      </c>
      <c r="C898">
        <v>-7.03329338529079</v>
      </c>
    </row>
    <row r="899" spans="1:3" x14ac:dyDescent="0.3">
      <c r="A899">
        <v>869</v>
      </c>
      <c r="B899">
        <v>289.46467186877209</v>
      </c>
      <c r="C899">
        <v>4.2199094988129104</v>
      </c>
    </row>
    <row r="900" spans="1:3" x14ac:dyDescent="0.3">
      <c r="A900">
        <v>870</v>
      </c>
      <c r="B900">
        <v>322.09932717697603</v>
      </c>
      <c r="C900">
        <v>0.81846645520994343</v>
      </c>
    </row>
    <row r="901" spans="1:3" x14ac:dyDescent="0.3">
      <c r="A901">
        <v>871</v>
      </c>
      <c r="B901">
        <v>254.51198945089703</v>
      </c>
      <c r="C901">
        <v>-12.870910771410024</v>
      </c>
    </row>
    <row r="902" spans="1:3" x14ac:dyDescent="0.3">
      <c r="A902">
        <v>872</v>
      </c>
      <c r="B902">
        <v>236.41687848114626</v>
      </c>
      <c r="C902">
        <v>-43.008632171221251</v>
      </c>
    </row>
    <row r="903" spans="1:3" x14ac:dyDescent="0.3">
      <c r="A903">
        <v>873</v>
      </c>
      <c r="B903">
        <v>217.05108944196746</v>
      </c>
      <c r="C903">
        <v>-18.305656378887477</v>
      </c>
    </row>
    <row r="904" spans="1:3" x14ac:dyDescent="0.3">
      <c r="A904">
        <v>874</v>
      </c>
      <c r="B904">
        <v>244.63457193061095</v>
      </c>
      <c r="C904">
        <v>-11.930831242879947</v>
      </c>
    </row>
    <row r="905" spans="1:3" x14ac:dyDescent="0.3">
      <c r="A905">
        <v>875</v>
      </c>
      <c r="B905">
        <v>275.42664434862786</v>
      </c>
      <c r="C905">
        <v>-6.6998281487928466</v>
      </c>
    </row>
    <row r="906" spans="1:3" x14ac:dyDescent="0.3">
      <c r="A906">
        <v>876</v>
      </c>
      <c r="B906">
        <v>343.00158596155421</v>
      </c>
      <c r="C906">
        <v>-22.139658071359236</v>
      </c>
    </row>
    <row r="907" spans="1:3" x14ac:dyDescent="0.3">
      <c r="A907">
        <v>877</v>
      </c>
      <c r="B907">
        <v>255.17823816370858</v>
      </c>
      <c r="C907">
        <v>-10.679917830943594</v>
      </c>
    </row>
    <row r="908" spans="1:3" x14ac:dyDescent="0.3">
      <c r="A908">
        <v>878</v>
      </c>
      <c r="B908">
        <v>274.3201188037911</v>
      </c>
      <c r="C908">
        <v>-21.715398558409106</v>
      </c>
    </row>
    <row r="909" spans="1:3" x14ac:dyDescent="0.3">
      <c r="A909">
        <v>879</v>
      </c>
      <c r="B909">
        <v>255.00282697030073</v>
      </c>
      <c r="C909">
        <v>-0.94810257183871727</v>
      </c>
    </row>
    <row r="910" spans="1:3" x14ac:dyDescent="0.3">
      <c r="A910">
        <v>880</v>
      </c>
      <c r="B910">
        <v>289.79346839540119</v>
      </c>
      <c r="C910">
        <v>-20.2819968979652</v>
      </c>
    </row>
    <row r="911" spans="1:3" x14ac:dyDescent="0.3">
      <c r="A911">
        <v>881</v>
      </c>
      <c r="B911">
        <v>375.13543318249947</v>
      </c>
      <c r="C911">
        <v>-15.557813127731492</v>
      </c>
    </row>
    <row r="912" spans="1:3" x14ac:dyDescent="0.3">
      <c r="A912">
        <v>882</v>
      </c>
      <c r="B912">
        <v>249.30955787901951</v>
      </c>
      <c r="C912">
        <v>-24.383509778101512</v>
      </c>
    </row>
    <row r="913" spans="1:3" x14ac:dyDescent="0.3">
      <c r="A913">
        <v>883</v>
      </c>
      <c r="B913">
        <v>246.81381615070384</v>
      </c>
      <c r="C913">
        <v>-3.2261221197868508</v>
      </c>
    </row>
    <row r="914" spans="1:3" x14ac:dyDescent="0.3">
      <c r="A914">
        <v>884</v>
      </c>
      <c r="B914">
        <v>296.58672176837507</v>
      </c>
      <c r="C914">
        <v>-16.643385276068045</v>
      </c>
    </row>
    <row r="915" spans="1:3" x14ac:dyDescent="0.3">
      <c r="A915">
        <v>885</v>
      </c>
      <c r="B915">
        <v>319.04317566856463</v>
      </c>
      <c r="C915">
        <v>19.189295117343363</v>
      </c>
    </row>
    <row r="916" spans="1:3" x14ac:dyDescent="0.3">
      <c r="A916">
        <v>886</v>
      </c>
      <c r="B916">
        <v>347.59557413178112</v>
      </c>
      <c r="C916">
        <v>6.5315445725758536</v>
      </c>
    </row>
    <row r="917" spans="1:3" x14ac:dyDescent="0.3">
      <c r="A917">
        <v>887</v>
      </c>
      <c r="B917">
        <v>304.83398068815063</v>
      </c>
      <c r="C917">
        <v>-1.3532605773316391</v>
      </c>
    </row>
    <row r="918" spans="1:3" x14ac:dyDescent="0.3">
      <c r="A918">
        <v>888</v>
      </c>
      <c r="B918">
        <v>242.42816280514714</v>
      </c>
      <c r="C918">
        <v>-15.885288137281151</v>
      </c>
    </row>
    <row r="919" spans="1:3" x14ac:dyDescent="0.3">
      <c r="A919">
        <v>889</v>
      </c>
      <c r="B919">
        <v>310.08513794951733</v>
      </c>
      <c r="C919">
        <v>5.231068253772662</v>
      </c>
    </row>
    <row r="920" spans="1:3" x14ac:dyDescent="0.3">
      <c r="A920">
        <v>890</v>
      </c>
      <c r="B920">
        <v>306.43533584741283</v>
      </c>
      <c r="C920">
        <v>13.080000467187176</v>
      </c>
    </row>
    <row r="921" spans="1:3" x14ac:dyDescent="0.3">
      <c r="A921">
        <v>891</v>
      </c>
      <c r="B921">
        <v>293.41296339409337</v>
      </c>
      <c r="C921">
        <v>4.392280167345632</v>
      </c>
    </row>
    <row r="922" spans="1:3" x14ac:dyDescent="0.3">
      <c r="A922">
        <v>892</v>
      </c>
      <c r="B922">
        <v>300.73715765979824</v>
      </c>
      <c r="C922">
        <v>31.895607946133737</v>
      </c>
    </row>
    <row r="923" spans="1:3" x14ac:dyDescent="0.3">
      <c r="A923">
        <v>893</v>
      </c>
      <c r="B923">
        <v>299.46984462836065</v>
      </c>
      <c r="C923">
        <v>8.3465893571083711</v>
      </c>
    </row>
    <row r="924" spans="1:3" x14ac:dyDescent="0.3">
      <c r="A924">
        <v>894</v>
      </c>
      <c r="B924">
        <v>306.36602614183585</v>
      </c>
      <c r="C924">
        <v>18.923461350303171</v>
      </c>
    </row>
    <row r="925" spans="1:3" x14ac:dyDescent="0.3">
      <c r="A925">
        <v>895</v>
      </c>
      <c r="B925">
        <v>313.25258307529066</v>
      </c>
      <c r="C925">
        <v>1.6764631781173307</v>
      </c>
    </row>
    <row r="926" spans="1:3" x14ac:dyDescent="0.3">
      <c r="A926">
        <v>896</v>
      </c>
      <c r="B926">
        <v>271.65487514669292</v>
      </c>
      <c r="C926">
        <v>11.07323855943406</v>
      </c>
    </row>
    <row r="927" spans="1:3" x14ac:dyDescent="0.3">
      <c r="A927">
        <v>897</v>
      </c>
      <c r="B927">
        <v>269.80075197034648</v>
      </c>
      <c r="C927">
        <v>-15.77911556733747</v>
      </c>
    </row>
    <row r="928" spans="1:3" x14ac:dyDescent="0.3">
      <c r="A928">
        <v>898</v>
      </c>
      <c r="B928">
        <v>260.92591489825537</v>
      </c>
      <c r="C928">
        <v>-8.452215920782379</v>
      </c>
    </row>
    <row r="929" spans="1:3" x14ac:dyDescent="0.3">
      <c r="A929">
        <v>899</v>
      </c>
      <c r="B929">
        <v>327.29475336954539</v>
      </c>
      <c r="C929">
        <v>4.9406309672926341</v>
      </c>
    </row>
    <row r="930" spans="1:3" x14ac:dyDescent="0.3">
      <c r="A930">
        <v>900</v>
      </c>
      <c r="B930">
        <v>217.79902195919274</v>
      </c>
      <c r="C930">
        <v>8.1974628249152488</v>
      </c>
    </row>
    <row r="931" spans="1:3" x14ac:dyDescent="0.3">
      <c r="A931">
        <v>901</v>
      </c>
      <c r="B931">
        <v>280.19724763703152</v>
      </c>
      <c r="C931">
        <v>9.0171345877784574</v>
      </c>
    </row>
    <row r="932" spans="1:3" x14ac:dyDescent="0.3">
      <c r="A932">
        <v>902</v>
      </c>
      <c r="B932">
        <v>240.21403551489638</v>
      </c>
      <c r="C932">
        <v>22.306149941032601</v>
      </c>
    </row>
    <row r="933" spans="1:3" x14ac:dyDescent="0.3">
      <c r="A933">
        <v>903</v>
      </c>
      <c r="B933">
        <v>251.97803167894179</v>
      </c>
      <c r="C933">
        <v>-25.875584543694799</v>
      </c>
    </row>
    <row r="934" spans="1:3" x14ac:dyDescent="0.3">
      <c r="A934">
        <v>904</v>
      </c>
      <c r="B934">
        <v>299.71308416650936</v>
      </c>
      <c r="C934">
        <v>-18.251574178756357</v>
      </c>
    </row>
    <row r="935" spans="1:3" x14ac:dyDescent="0.3">
      <c r="A935">
        <v>905</v>
      </c>
      <c r="B935">
        <v>268.28144657193968</v>
      </c>
      <c r="C935">
        <v>5.4014413571113096</v>
      </c>
    </row>
    <row r="936" spans="1:3" x14ac:dyDescent="0.3">
      <c r="A936">
        <v>906</v>
      </c>
      <c r="B936">
        <v>270.30842092555531</v>
      </c>
      <c r="C936">
        <v>-16.401382873431317</v>
      </c>
    </row>
    <row r="937" spans="1:3" x14ac:dyDescent="0.3">
      <c r="A937">
        <v>907</v>
      </c>
      <c r="B937">
        <v>210.15399500266778</v>
      </c>
      <c r="C937">
        <v>67.241836399525198</v>
      </c>
    </row>
    <row r="938" spans="1:3" x14ac:dyDescent="0.3">
      <c r="A938">
        <v>908</v>
      </c>
      <c r="B938">
        <v>302.40848774976314</v>
      </c>
      <c r="C938">
        <v>11.810836710897888</v>
      </c>
    </row>
    <row r="939" spans="1:3" x14ac:dyDescent="0.3">
      <c r="A939">
        <v>909</v>
      </c>
      <c r="B939">
        <v>286.85917457875343</v>
      </c>
      <c r="C939">
        <v>-1.5371696359464408</v>
      </c>
    </row>
    <row r="940" spans="1:3" x14ac:dyDescent="0.3">
      <c r="A940">
        <v>910</v>
      </c>
      <c r="B940">
        <v>335.51537471608162</v>
      </c>
      <c r="C940">
        <v>-10.908535910354601</v>
      </c>
    </row>
    <row r="941" spans="1:3" x14ac:dyDescent="0.3">
      <c r="A941">
        <v>911</v>
      </c>
      <c r="B941">
        <v>251.60944083207588</v>
      </c>
      <c r="C941">
        <v>-8.0060593374378755</v>
      </c>
    </row>
    <row r="942" spans="1:3" x14ac:dyDescent="0.3">
      <c r="A942">
        <v>912</v>
      </c>
      <c r="B942">
        <v>271.77097649553684</v>
      </c>
      <c r="C942">
        <v>0.62739033298316826</v>
      </c>
    </row>
    <row r="943" spans="1:3" x14ac:dyDescent="0.3">
      <c r="A943">
        <v>913</v>
      </c>
      <c r="B943">
        <v>261.3272551123116</v>
      </c>
      <c r="C943">
        <v>3.2398594882633915</v>
      </c>
    </row>
    <row r="944" spans="1:3" x14ac:dyDescent="0.3">
      <c r="A944">
        <v>914</v>
      </c>
      <c r="B944">
        <v>312.73582336314513</v>
      </c>
      <c r="C944">
        <v>-7.7422384513451448</v>
      </c>
    </row>
    <row r="945" spans="1:3" x14ac:dyDescent="0.3">
      <c r="A945">
        <v>915</v>
      </c>
      <c r="B945">
        <v>249.12912557257479</v>
      </c>
      <c r="C945">
        <v>-5.6491762528557956</v>
      </c>
    </row>
    <row r="946" spans="1:3" x14ac:dyDescent="0.3">
      <c r="A946">
        <v>916</v>
      </c>
      <c r="B946">
        <v>273.41370237172265</v>
      </c>
      <c r="C946">
        <v>26.666965331283336</v>
      </c>
    </row>
    <row r="947" spans="1:3" x14ac:dyDescent="0.3">
      <c r="A947">
        <v>917</v>
      </c>
      <c r="B947">
        <v>289.53259192082811</v>
      </c>
      <c r="C947">
        <v>27.116509531654913</v>
      </c>
    </row>
    <row r="948" spans="1:3" x14ac:dyDescent="0.3">
      <c r="A948">
        <v>918</v>
      </c>
      <c r="B948">
        <v>268.84184535374123</v>
      </c>
      <c r="C948">
        <v>4.0360129561287863</v>
      </c>
    </row>
    <row r="949" spans="1:3" x14ac:dyDescent="0.3">
      <c r="A949">
        <v>919</v>
      </c>
      <c r="B949">
        <v>235.8688385917618</v>
      </c>
      <c r="C949">
        <v>-26.730054491241788</v>
      </c>
    </row>
    <row r="950" spans="1:3" x14ac:dyDescent="0.3">
      <c r="A950">
        <v>920</v>
      </c>
      <c r="B950">
        <v>249.01862982313301</v>
      </c>
      <c r="C950">
        <v>10.983898372976995</v>
      </c>
    </row>
    <row r="951" spans="1:3" x14ac:dyDescent="0.3">
      <c r="A951">
        <v>921</v>
      </c>
      <c r="B951">
        <v>304.69434058442772</v>
      </c>
      <c r="C951">
        <v>30.819119357413285</v>
      </c>
    </row>
    <row r="952" spans="1:3" x14ac:dyDescent="0.3">
      <c r="A952">
        <v>922</v>
      </c>
      <c r="B952">
        <v>215.14967634797824</v>
      </c>
      <c r="C952">
        <v>28.107787550894756</v>
      </c>
    </row>
    <row r="953" spans="1:3" x14ac:dyDescent="0.3">
      <c r="A953">
        <v>923</v>
      </c>
      <c r="B953">
        <v>283.20076188847753</v>
      </c>
      <c r="C953">
        <v>14.830697825085451</v>
      </c>
    </row>
    <row r="954" spans="1:3" x14ac:dyDescent="0.3">
      <c r="A954">
        <v>924</v>
      </c>
      <c r="B954">
        <v>246.84240714024247</v>
      </c>
      <c r="C954">
        <v>27.845355714161542</v>
      </c>
    </row>
    <row r="955" spans="1:3" x14ac:dyDescent="0.3">
      <c r="A955">
        <v>925</v>
      </c>
      <c r="B955">
        <v>297.61450271976457</v>
      </c>
      <c r="C955">
        <v>2.7171499633874419</v>
      </c>
    </row>
    <row r="956" spans="1:3" x14ac:dyDescent="0.3">
      <c r="A956">
        <v>926</v>
      </c>
      <c r="B956">
        <v>205.83849710926668</v>
      </c>
      <c r="C956">
        <v>12.643481571327328</v>
      </c>
    </row>
    <row r="957" spans="1:3" x14ac:dyDescent="0.3">
      <c r="A957">
        <v>927</v>
      </c>
      <c r="B957">
        <v>264.50421479399154</v>
      </c>
      <c r="C957">
        <v>-16.162947457472541</v>
      </c>
    </row>
    <row r="958" spans="1:3" x14ac:dyDescent="0.3">
      <c r="A958">
        <v>928</v>
      </c>
      <c r="B958">
        <v>250.02972798013022</v>
      </c>
      <c r="C958">
        <v>7.3583481047718067</v>
      </c>
    </row>
    <row r="959" spans="1:3" x14ac:dyDescent="0.3">
      <c r="A959">
        <v>929</v>
      </c>
      <c r="B959">
        <v>306.58875331867279</v>
      </c>
      <c r="C959">
        <v>27.302182243752213</v>
      </c>
    </row>
    <row r="960" spans="1:3" x14ac:dyDescent="0.3">
      <c r="A960">
        <v>930</v>
      </c>
      <c r="B960">
        <v>260.17966783444052</v>
      </c>
      <c r="C960">
        <v>-13.322606302133522</v>
      </c>
    </row>
    <row r="961" spans="1:3" x14ac:dyDescent="0.3">
      <c r="A961">
        <v>931</v>
      </c>
      <c r="B961">
        <v>239.13557023163324</v>
      </c>
      <c r="C961">
        <v>-16.123906656059233</v>
      </c>
    </row>
    <row r="962" spans="1:3" x14ac:dyDescent="0.3">
      <c r="A962">
        <v>932</v>
      </c>
      <c r="B962">
        <v>324.19192390797593</v>
      </c>
      <c r="C962">
        <v>2.7914801579300388</v>
      </c>
    </row>
    <row r="963" spans="1:3" x14ac:dyDescent="0.3">
      <c r="A963">
        <v>933</v>
      </c>
      <c r="B963">
        <v>201.39325432679155</v>
      </c>
      <c r="C963">
        <v>-2.3464842826255392</v>
      </c>
    </row>
    <row r="964" spans="1:3" x14ac:dyDescent="0.3">
      <c r="A964">
        <v>934</v>
      </c>
      <c r="B964">
        <v>168.69155083954615</v>
      </c>
      <c r="C964">
        <v>13.530441797430854</v>
      </c>
    </row>
    <row r="965" spans="1:3" x14ac:dyDescent="0.3">
      <c r="A965">
        <v>935</v>
      </c>
      <c r="B965">
        <v>257.97973085669241</v>
      </c>
      <c r="C965">
        <v>-8.5280365178404054</v>
      </c>
    </row>
    <row r="966" spans="1:3" x14ac:dyDescent="0.3">
      <c r="A966">
        <v>936</v>
      </c>
      <c r="B966">
        <v>226.61004864629194</v>
      </c>
      <c r="C966">
        <v>35.587155717857058</v>
      </c>
    </row>
    <row r="967" spans="1:3" x14ac:dyDescent="0.3">
      <c r="A967">
        <v>937</v>
      </c>
      <c r="B967">
        <v>216.60795763982779</v>
      </c>
      <c r="C967">
        <v>-25.168209476428785</v>
      </c>
    </row>
    <row r="968" spans="1:3" x14ac:dyDescent="0.3">
      <c r="A968">
        <v>938</v>
      </c>
      <c r="B968">
        <v>272.4333029160104</v>
      </c>
      <c r="C968">
        <v>27.439093405718609</v>
      </c>
    </row>
    <row r="969" spans="1:3" x14ac:dyDescent="0.3">
      <c r="A969">
        <v>939</v>
      </c>
      <c r="B969">
        <v>286.50079206706323</v>
      </c>
      <c r="C969">
        <v>-14.006230106296243</v>
      </c>
    </row>
    <row r="970" spans="1:3" x14ac:dyDescent="0.3">
      <c r="A970">
        <v>940</v>
      </c>
      <c r="B970">
        <v>232.57905794044706</v>
      </c>
      <c r="C970">
        <v>-33.861791414353064</v>
      </c>
    </row>
    <row r="971" spans="1:3" x14ac:dyDescent="0.3">
      <c r="A971">
        <v>941</v>
      </c>
      <c r="B971">
        <v>206.27054737390011</v>
      </c>
      <c r="C971">
        <v>5.2322877851288752</v>
      </c>
    </row>
    <row r="972" spans="1:3" x14ac:dyDescent="0.3">
      <c r="A972">
        <v>942</v>
      </c>
      <c r="B972">
        <v>302.26284751295776</v>
      </c>
      <c r="C972">
        <v>-5.8073172964967625</v>
      </c>
    </row>
    <row r="973" spans="1:3" x14ac:dyDescent="0.3">
      <c r="A973">
        <v>943</v>
      </c>
      <c r="B973">
        <v>273.62586229785148</v>
      </c>
      <c r="C973">
        <v>-20.239799788662481</v>
      </c>
    </row>
    <row r="974" spans="1:3" x14ac:dyDescent="0.3">
      <c r="A974">
        <v>944</v>
      </c>
      <c r="B974">
        <v>254.91853092890207</v>
      </c>
      <c r="C974">
        <v>-33.505221640997064</v>
      </c>
    </row>
    <row r="975" spans="1:3" x14ac:dyDescent="0.3">
      <c r="A975">
        <v>945</v>
      </c>
      <c r="B975">
        <v>335.10648281421106</v>
      </c>
      <c r="C975">
        <v>-0.62938029964408315</v>
      </c>
    </row>
    <row r="976" spans="1:3" x14ac:dyDescent="0.3">
      <c r="A976">
        <v>946</v>
      </c>
      <c r="B976">
        <v>222.96582101558559</v>
      </c>
      <c r="C976">
        <v>21.465596080053416</v>
      </c>
    </row>
    <row r="977" spans="1:3" x14ac:dyDescent="0.3">
      <c r="A977">
        <v>947</v>
      </c>
      <c r="B977">
        <v>201.04736260025845</v>
      </c>
      <c r="C977">
        <v>11.11331401876555</v>
      </c>
    </row>
    <row r="978" spans="1:3" x14ac:dyDescent="0.3">
      <c r="A978">
        <v>948</v>
      </c>
      <c r="B978">
        <v>269.34296104857765</v>
      </c>
      <c r="C978">
        <v>0.13744898207335154</v>
      </c>
    </row>
    <row r="979" spans="1:3" x14ac:dyDescent="0.3">
      <c r="A979">
        <v>949</v>
      </c>
      <c r="B979">
        <v>259.99691855346703</v>
      </c>
      <c r="C979">
        <v>9.5489903333079837</v>
      </c>
    </row>
    <row r="980" spans="1:3" x14ac:dyDescent="0.3">
      <c r="A980">
        <v>950</v>
      </c>
      <c r="B980">
        <v>270.97038003193774</v>
      </c>
      <c r="C980">
        <v>2.0398813982222919</v>
      </c>
    </row>
    <row r="981" spans="1:3" x14ac:dyDescent="0.3">
      <c r="A981">
        <v>951</v>
      </c>
      <c r="B981">
        <v>242.42095763556222</v>
      </c>
      <c r="C981">
        <v>-29.284371565811227</v>
      </c>
    </row>
    <row r="982" spans="1:3" x14ac:dyDescent="0.3">
      <c r="A982">
        <v>952</v>
      </c>
      <c r="B982">
        <v>269.60856396069192</v>
      </c>
      <c r="C982">
        <v>-27.865782506111913</v>
      </c>
    </row>
    <row r="983" spans="1:3" x14ac:dyDescent="0.3">
      <c r="A983">
        <v>953</v>
      </c>
      <c r="B983">
        <v>205.37419396758108</v>
      </c>
      <c r="C983">
        <v>-4.5816515282970727</v>
      </c>
    </row>
    <row r="984" spans="1:3" x14ac:dyDescent="0.3">
      <c r="A984">
        <v>954</v>
      </c>
      <c r="B984">
        <v>306.01636238827695</v>
      </c>
      <c r="C984">
        <v>-3.6601012478519692</v>
      </c>
    </row>
    <row r="985" spans="1:3" x14ac:dyDescent="0.3">
      <c r="A985">
        <v>955</v>
      </c>
      <c r="B985">
        <v>255.66943901271458</v>
      </c>
      <c r="C985">
        <v>19.500402621827448</v>
      </c>
    </row>
    <row r="986" spans="1:3" x14ac:dyDescent="0.3">
      <c r="A986">
        <v>956</v>
      </c>
      <c r="B986">
        <v>289.22112103498097</v>
      </c>
      <c r="C986">
        <v>16.446573700971044</v>
      </c>
    </row>
    <row r="987" spans="1:3" x14ac:dyDescent="0.3">
      <c r="A987">
        <v>957</v>
      </c>
      <c r="B987">
        <v>250.78191579940193</v>
      </c>
      <c r="C987">
        <v>12.710599760297043</v>
      </c>
    </row>
    <row r="988" spans="1:3" x14ac:dyDescent="0.3">
      <c r="A988">
        <v>958</v>
      </c>
      <c r="B988">
        <v>277.47757022840898</v>
      </c>
      <c r="C988">
        <v>-3.620686238928954</v>
      </c>
    </row>
    <row r="989" spans="1:3" x14ac:dyDescent="0.3">
      <c r="A989">
        <v>959</v>
      </c>
      <c r="B989">
        <v>280.79648307538946</v>
      </c>
      <c r="C989">
        <v>-27.833364013265452</v>
      </c>
    </row>
    <row r="990" spans="1:3" x14ac:dyDescent="0.3">
      <c r="A990">
        <v>960</v>
      </c>
      <c r="B990">
        <v>293.76878954447415</v>
      </c>
      <c r="C990">
        <v>8.6608074981198797</v>
      </c>
    </row>
    <row r="991" spans="1:3" x14ac:dyDescent="0.3">
      <c r="A991">
        <v>961</v>
      </c>
      <c r="B991">
        <v>295.05993879777373</v>
      </c>
      <c r="C991">
        <v>9.8898151324022479</v>
      </c>
    </row>
    <row r="992" spans="1:3" x14ac:dyDescent="0.3">
      <c r="A992">
        <v>962</v>
      </c>
      <c r="B992">
        <v>316.87606870178996</v>
      </c>
      <c r="C992">
        <v>-46.19927820059894</v>
      </c>
    </row>
    <row r="993" spans="1:3" x14ac:dyDescent="0.3">
      <c r="A993">
        <v>963</v>
      </c>
      <c r="B993">
        <v>266.58082498718505</v>
      </c>
      <c r="C993">
        <v>-15.141388268812051</v>
      </c>
    </row>
    <row r="994" spans="1:3" x14ac:dyDescent="0.3">
      <c r="A994">
        <v>964</v>
      </c>
      <c r="B994">
        <v>290.47943243593085</v>
      </c>
      <c r="C994">
        <v>-13.693174174397825</v>
      </c>
    </row>
    <row r="995" spans="1:3" x14ac:dyDescent="0.3">
      <c r="A995">
        <v>965</v>
      </c>
      <c r="B995">
        <v>234.16670158537039</v>
      </c>
      <c r="C995">
        <v>4.9473848689256101</v>
      </c>
    </row>
    <row r="996" spans="1:3" x14ac:dyDescent="0.3">
      <c r="A996">
        <v>966</v>
      </c>
      <c r="B996">
        <v>319.58938302217001</v>
      </c>
      <c r="C996">
        <v>-16.663157747361993</v>
      </c>
    </row>
    <row r="997" spans="1:3" x14ac:dyDescent="0.3">
      <c r="A997">
        <v>967</v>
      </c>
      <c r="B997">
        <v>219.6426164520571</v>
      </c>
      <c r="C997">
        <v>-9.0096508466103842E-2</v>
      </c>
    </row>
    <row r="998" spans="1:3" x14ac:dyDescent="0.3">
      <c r="A998">
        <v>968</v>
      </c>
      <c r="B998">
        <v>326.97059227823354</v>
      </c>
      <c r="C998">
        <v>-3.6466250031365348</v>
      </c>
    </row>
    <row r="999" spans="1:3" x14ac:dyDescent="0.3">
      <c r="A999">
        <v>969</v>
      </c>
      <c r="B999">
        <v>280.69477161143834</v>
      </c>
      <c r="C999">
        <v>-4.3671145949473384</v>
      </c>
    </row>
    <row r="1000" spans="1:3" x14ac:dyDescent="0.3">
      <c r="A1000">
        <v>970</v>
      </c>
      <c r="B1000">
        <v>197.43992394890384</v>
      </c>
      <c r="C1000">
        <v>-13.094725271182853</v>
      </c>
    </row>
    <row r="1001" spans="1:3" x14ac:dyDescent="0.3">
      <c r="A1001">
        <v>971</v>
      </c>
      <c r="B1001">
        <v>256.3818714536165</v>
      </c>
      <c r="C1001">
        <v>-10.876708494328511</v>
      </c>
    </row>
    <row r="1002" spans="1:3" x14ac:dyDescent="0.3">
      <c r="A1002">
        <v>972</v>
      </c>
      <c r="B1002">
        <v>236.08095576175756</v>
      </c>
      <c r="C1002">
        <v>-21.034050759795576</v>
      </c>
    </row>
    <row r="1003" spans="1:3" x14ac:dyDescent="0.3">
      <c r="A1003">
        <v>973</v>
      </c>
      <c r="B1003">
        <v>319.6160536154776</v>
      </c>
      <c r="C1003">
        <v>6.3475598593034306</v>
      </c>
    </row>
    <row r="1004" spans="1:3" x14ac:dyDescent="0.3">
      <c r="A1004">
        <v>974</v>
      </c>
      <c r="B1004">
        <v>221.90400983457053</v>
      </c>
      <c r="C1004">
        <v>11.504846516334482</v>
      </c>
    </row>
    <row r="1005" spans="1:3" x14ac:dyDescent="0.3">
      <c r="A1005">
        <v>975</v>
      </c>
      <c r="B1005">
        <v>239.49950177070832</v>
      </c>
      <c r="C1005">
        <v>-13.980087032525319</v>
      </c>
    </row>
    <row r="1006" spans="1:3" x14ac:dyDescent="0.3">
      <c r="A1006">
        <v>976</v>
      </c>
      <c r="B1006">
        <v>184.06521070311567</v>
      </c>
      <c r="C1006">
        <v>31.602834800929344</v>
      </c>
    </row>
    <row r="1007" spans="1:3" x14ac:dyDescent="0.3">
      <c r="A1007">
        <v>977</v>
      </c>
      <c r="B1007">
        <v>230.13186092206857</v>
      </c>
      <c r="C1007">
        <v>-5.2594920461965557</v>
      </c>
    </row>
    <row r="1008" spans="1:3" x14ac:dyDescent="0.3">
      <c r="A1008">
        <v>978</v>
      </c>
      <c r="B1008">
        <v>168.21222260993665</v>
      </c>
      <c r="C1008">
        <v>32.452929247876341</v>
      </c>
    </row>
    <row r="1009" spans="1:3" x14ac:dyDescent="0.3">
      <c r="A1009">
        <v>979</v>
      </c>
      <c r="B1009">
        <v>179.60300978878934</v>
      </c>
      <c r="C1009">
        <v>-12.027710770703322</v>
      </c>
    </row>
    <row r="1010" spans="1:3" x14ac:dyDescent="0.3">
      <c r="A1010">
        <v>980</v>
      </c>
      <c r="B1010">
        <v>281.54953126634803</v>
      </c>
      <c r="C1010">
        <v>-38.496175220338017</v>
      </c>
    </row>
    <row r="1011" spans="1:3" x14ac:dyDescent="0.3">
      <c r="A1011">
        <v>981</v>
      </c>
      <c r="B1011">
        <v>290.82035174631108</v>
      </c>
      <c r="C1011">
        <v>7.4946562393708973</v>
      </c>
    </row>
    <row r="1012" spans="1:3" x14ac:dyDescent="0.3">
      <c r="A1012">
        <v>982</v>
      </c>
      <c r="B1012">
        <v>270.67335179135489</v>
      </c>
      <c r="C1012">
        <v>5.5380383692581177</v>
      </c>
    </row>
    <row r="1013" spans="1:3" x14ac:dyDescent="0.3">
      <c r="A1013">
        <v>983</v>
      </c>
      <c r="B1013">
        <v>214.17380668530149</v>
      </c>
      <c r="C1013">
        <v>0.73690455600751648</v>
      </c>
    </row>
    <row r="1014" spans="1:3" x14ac:dyDescent="0.3">
      <c r="A1014">
        <v>984</v>
      </c>
      <c r="B1014">
        <v>255.56907219893313</v>
      </c>
      <c r="C1014">
        <v>-12.050022080418131</v>
      </c>
    </row>
    <row r="1015" spans="1:3" x14ac:dyDescent="0.3">
      <c r="A1015">
        <v>985</v>
      </c>
      <c r="B1015">
        <v>259.60247458348039</v>
      </c>
      <c r="C1015">
        <v>0.26370533483463987</v>
      </c>
    </row>
    <row r="1016" spans="1:3" x14ac:dyDescent="0.3">
      <c r="A1016">
        <v>986</v>
      </c>
      <c r="B1016">
        <v>222.75463374215991</v>
      </c>
      <c r="C1016">
        <v>-9.449254252907906</v>
      </c>
    </row>
    <row r="1017" spans="1:3" x14ac:dyDescent="0.3">
      <c r="A1017">
        <v>987</v>
      </c>
      <c r="B1017">
        <v>310.66099891527432</v>
      </c>
      <c r="C1017">
        <v>-4.187713814351298</v>
      </c>
    </row>
    <row r="1018" spans="1:3" x14ac:dyDescent="0.3">
      <c r="A1018">
        <v>988</v>
      </c>
      <c r="B1018">
        <v>289.96838796130174</v>
      </c>
      <c r="C1018">
        <v>16.549951633470243</v>
      </c>
    </row>
    <row r="1019" spans="1:3" x14ac:dyDescent="0.3">
      <c r="A1019">
        <v>989</v>
      </c>
      <c r="B1019">
        <v>257.11503212542061</v>
      </c>
      <c r="C1019">
        <v>3.8612042124323693</v>
      </c>
    </row>
    <row r="1020" spans="1:3" x14ac:dyDescent="0.3">
      <c r="A1020">
        <v>990</v>
      </c>
      <c r="B1020">
        <v>240.20051117456342</v>
      </c>
      <c r="C1020">
        <v>11.481615088709589</v>
      </c>
    </row>
    <row r="1021" spans="1:3" x14ac:dyDescent="0.3">
      <c r="A1021">
        <v>991</v>
      </c>
      <c r="B1021">
        <v>261.42956133901242</v>
      </c>
      <c r="C1021">
        <v>-5.939715010713428</v>
      </c>
    </row>
    <row r="1022" spans="1:3" x14ac:dyDescent="0.3">
      <c r="A1022">
        <v>992</v>
      </c>
      <c r="B1022">
        <v>178.7194323090778</v>
      </c>
      <c r="C1022">
        <v>-6.2829964038477897</v>
      </c>
    </row>
    <row r="1023" spans="1:3" x14ac:dyDescent="0.3">
      <c r="A1023">
        <v>993</v>
      </c>
      <c r="B1023">
        <v>245.56138433123976</v>
      </c>
      <c r="C1023">
        <v>-21.715158458799777</v>
      </c>
    </row>
    <row r="1024" spans="1:3" x14ac:dyDescent="0.3">
      <c r="A1024">
        <v>994</v>
      </c>
      <c r="B1024">
        <v>243.69934852369158</v>
      </c>
      <c r="C1024">
        <v>-8.7253749064825854</v>
      </c>
    </row>
    <row r="1025" spans="1:3" x14ac:dyDescent="0.3">
      <c r="A1025">
        <v>995</v>
      </c>
      <c r="B1025">
        <v>241.37088081834031</v>
      </c>
      <c r="C1025">
        <v>-67.953631112964302</v>
      </c>
    </row>
    <row r="1026" spans="1:3" x14ac:dyDescent="0.3">
      <c r="A1026">
        <v>996</v>
      </c>
      <c r="B1026">
        <v>244.11168025990452</v>
      </c>
      <c r="C1026">
        <v>-9.8461305470095226</v>
      </c>
    </row>
    <row r="1027" spans="1:3" x14ac:dyDescent="0.3">
      <c r="A1027">
        <v>997</v>
      </c>
      <c r="B1027">
        <v>337.59594758163615</v>
      </c>
      <c r="C1027">
        <v>-1.3346362249761796</v>
      </c>
    </row>
    <row r="1028" spans="1:3" x14ac:dyDescent="0.3">
      <c r="A1028">
        <v>998</v>
      </c>
      <c r="B1028">
        <v>279.59268515500088</v>
      </c>
      <c r="C1028">
        <v>14.289359338285124</v>
      </c>
    </row>
    <row r="1029" spans="1:3" x14ac:dyDescent="0.3">
      <c r="A1029">
        <v>999</v>
      </c>
      <c r="B1029">
        <v>230.2278815911979</v>
      </c>
      <c r="C1029">
        <v>-5.5795839669029021</v>
      </c>
    </row>
    <row r="1030" spans="1:3" x14ac:dyDescent="0.3">
      <c r="A1030">
        <v>1000</v>
      </c>
      <c r="B1030">
        <v>279.16014737346455</v>
      </c>
      <c r="C1030">
        <v>8.6266981378944365</v>
      </c>
    </row>
    <row r="1031" spans="1:3" x14ac:dyDescent="0.3">
      <c r="A1031">
        <v>1001</v>
      </c>
      <c r="B1031">
        <v>330.95737633667164</v>
      </c>
      <c r="C1031">
        <v>-43.690651465483654</v>
      </c>
    </row>
    <row r="1032" spans="1:3" x14ac:dyDescent="0.3">
      <c r="A1032">
        <v>1002</v>
      </c>
      <c r="B1032">
        <v>310.92433738502763</v>
      </c>
      <c r="C1032">
        <v>-1.9544276663706341</v>
      </c>
    </row>
    <row r="1033" spans="1:3" x14ac:dyDescent="0.3">
      <c r="A1033">
        <v>1003</v>
      </c>
      <c r="B1033">
        <v>265.2263028177739</v>
      </c>
      <c r="C1033">
        <v>-34.16859653806091</v>
      </c>
    </row>
    <row r="1034" spans="1:3" x14ac:dyDescent="0.3">
      <c r="A1034">
        <v>1004</v>
      </c>
      <c r="B1034">
        <v>229.09631566679587</v>
      </c>
      <c r="C1034">
        <v>-25.480497070644873</v>
      </c>
    </row>
    <row r="1035" spans="1:3" x14ac:dyDescent="0.3">
      <c r="A1035">
        <v>1005</v>
      </c>
      <c r="B1035">
        <v>278.67956604728721</v>
      </c>
      <c r="C1035">
        <v>-2.0829654118512053</v>
      </c>
    </row>
    <row r="1036" spans="1:3" x14ac:dyDescent="0.3">
      <c r="A1036">
        <v>1006</v>
      </c>
      <c r="B1036">
        <v>273.49551239570599</v>
      </c>
      <c r="C1036">
        <v>28.371008491422003</v>
      </c>
    </row>
    <row r="1037" spans="1:3" x14ac:dyDescent="0.3">
      <c r="A1037">
        <v>1007</v>
      </c>
      <c r="B1037">
        <v>282.08264613238578</v>
      </c>
      <c r="C1037">
        <v>9.3166738882572417</v>
      </c>
    </row>
    <row r="1038" spans="1:3" x14ac:dyDescent="0.3">
      <c r="A1038">
        <v>1008</v>
      </c>
      <c r="B1038">
        <v>303.05766012757624</v>
      </c>
      <c r="C1038">
        <v>-0.24870852189724246</v>
      </c>
    </row>
    <row r="1039" spans="1:3" x14ac:dyDescent="0.3">
      <c r="A1039">
        <v>1009</v>
      </c>
      <c r="B1039">
        <v>299.45248864998456</v>
      </c>
      <c r="C1039">
        <v>-1.8105491790355472</v>
      </c>
    </row>
    <row r="1040" spans="1:3" x14ac:dyDescent="0.3">
      <c r="A1040">
        <v>1010</v>
      </c>
      <c r="B1040">
        <v>229.93596877387245</v>
      </c>
      <c r="C1040">
        <v>-12.180294058247455</v>
      </c>
    </row>
    <row r="1041" spans="1:3" x14ac:dyDescent="0.3">
      <c r="A1041">
        <v>1011</v>
      </c>
      <c r="B1041">
        <v>317.7825303700057</v>
      </c>
      <c r="C1041">
        <v>-10.467676363317707</v>
      </c>
    </row>
    <row r="1042" spans="1:3" x14ac:dyDescent="0.3">
      <c r="A1042">
        <v>1012</v>
      </c>
      <c r="B1042">
        <v>263.77069780828072</v>
      </c>
      <c r="C1042">
        <v>7.6898261624263</v>
      </c>
    </row>
    <row r="1043" spans="1:3" x14ac:dyDescent="0.3">
      <c r="A1043">
        <v>1013</v>
      </c>
      <c r="B1043">
        <v>348.89723591702892</v>
      </c>
      <c r="C1043">
        <v>-26.015623251397926</v>
      </c>
    </row>
    <row r="1044" spans="1:3" x14ac:dyDescent="0.3">
      <c r="A1044">
        <v>1014</v>
      </c>
      <c r="B1044">
        <v>232.30969969862844</v>
      </c>
      <c r="C1044">
        <v>12.815160476223554</v>
      </c>
    </row>
    <row r="1045" spans="1:3" x14ac:dyDescent="0.3">
      <c r="A1045">
        <v>1015</v>
      </c>
      <c r="B1045">
        <v>324.85875911762491</v>
      </c>
      <c r="C1045">
        <v>-7.4084030872639346</v>
      </c>
    </row>
    <row r="1046" spans="1:3" x14ac:dyDescent="0.3">
      <c r="A1046">
        <v>1016</v>
      </c>
      <c r="B1046">
        <v>273.10193466419349</v>
      </c>
      <c r="C1046">
        <v>14.938113313438521</v>
      </c>
    </row>
    <row r="1047" spans="1:3" x14ac:dyDescent="0.3">
      <c r="A1047">
        <v>1017</v>
      </c>
      <c r="B1047">
        <v>236.30104735499253</v>
      </c>
      <c r="C1047">
        <v>22.001106667909482</v>
      </c>
    </row>
    <row r="1048" spans="1:3" x14ac:dyDescent="0.3">
      <c r="A1048">
        <v>1018</v>
      </c>
      <c r="B1048">
        <v>253.0876249013406</v>
      </c>
      <c r="C1048">
        <v>-32.561927735521607</v>
      </c>
    </row>
    <row r="1049" spans="1:3" x14ac:dyDescent="0.3">
      <c r="A1049">
        <v>1019</v>
      </c>
      <c r="B1049">
        <v>247.50715398272268</v>
      </c>
      <c r="C1049">
        <v>-11.669537305704694</v>
      </c>
    </row>
    <row r="1050" spans="1:3" x14ac:dyDescent="0.3">
      <c r="A1050">
        <v>1020</v>
      </c>
      <c r="B1050">
        <v>276.61407543324441</v>
      </c>
      <c r="C1050">
        <v>-16.075661638691429</v>
      </c>
    </row>
    <row r="1051" spans="1:3" x14ac:dyDescent="0.3">
      <c r="A1051">
        <v>1021</v>
      </c>
      <c r="B1051">
        <v>272.36366635462628</v>
      </c>
      <c r="C1051">
        <v>-35.755092011608269</v>
      </c>
    </row>
    <row r="1052" spans="1:3" x14ac:dyDescent="0.3">
      <c r="A1052">
        <v>1022</v>
      </c>
      <c r="B1052">
        <v>236.43381951597431</v>
      </c>
      <c r="C1052">
        <v>-18.480051308913318</v>
      </c>
    </row>
    <row r="1053" spans="1:3" x14ac:dyDescent="0.3">
      <c r="A1053">
        <v>1023</v>
      </c>
      <c r="B1053">
        <v>265.9336677306614</v>
      </c>
      <c r="C1053">
        <v>49.572460904914578</v>
      </c>
    </row>
    <row r="1054" spans="1:3" x14ac:dyDescent="0.3">
      <c r="A1054">
        <v>1024</v>
      </c>
      <c r="B1054">
        <v>328.40900712500962</v>
      </c>
      <c r="C1054">
        <v>13.181145467541398</v>
      </c>
    </row>
    <row r="1055" spans="1:3" x14ac:dyDescent="0.3">
      <c r="A1055">
        <v>1025</v>
      </c>
      <c r="B1055">
        <v>342.30403463499664</v>
      </c>
      <c r="C1055">
        <v>40.057198880958367</v>
      </c>
    </row>
    <row r="1056" spans="1:3" x14ac:dyDescent="0.3">
      <c r="A1056">
        <v>1026</v>
      </c>
      <c r="B1056">
        <v>293.99510628671709</v>
      </c>
      <c r="C1056">
        <v>16.351615091143913</v>
      </c>
    </row>
    <row r="1057" spans="1:3" x14ac:dyDescent="0.3">
      <c r="A1057">
        <v>1027</v>
      </c>
      <c r="B1057">
        <v>249.87685054319877</v>
      </c>
      <c r="C1057">
        <v>-14.71126834862676</v>
      </c>
    </row>
    <row r="1058" spans="1:3" x14ac:dyDescent="0.3">
      <c r="A1058">
        <v>1028</v>
      </c>
      <c r="B1058">
        <v>280.61964366897229</v>
      </c>
      <c r="C1058">
        <v>-9.5840074780032865</v>
      </c>
    </row>
    <row r="1059" spans="1:3" x14ac:dyDescent="0.3">
      <c r="A1059">
        <v>1029</v>
      </c>
      <c r="B1059">
        <v>290.43454024545201</v>
      </c>
      <c r="C1059">
        <v>12.424163880874971</v>
      </c>
    </row>
    <row r="1060" spans="1:3" x14ac:dyDescent="0.3">
      <c r="A1060">
        <v>1030</v>
      </c>
      <c r="B1060">
        <v>221.29926316961041</v>
      </c>
      <c r="C1060">
        <v>8.0184726564265816</v>
      </c>
    </row>
    <row r="1061" spans="1:3" x14ac:dyDescent="0.3">
      <c r="A1061">
        <v>1031</v>
      </c>
      <c r="B1061">
        <v>279.00290105401905</v>
      </c>
      <c r="C1061">
        <v>-10.462575032125073</v>
      </c>
    </row>
    <row r="1062" spans="1:3" x14ac:dyDescent="0.3">
      <c r="A1062">
        <v>1032</v>
      </c>
      <c r="B1062">
        <v>194.65351901665233</v>
      </c>
      <c r="C1062">
        <v>-28.835291549804339</v>
      </c>
    </row>
    <row r="1063" spans="1:3" x14ac:dyDescent="0.3">
      <c r="A1063">
        <v>1033</v>
      </c>
      <c r="B1063">
        <v>274.79011427029104</v>
      </c>
      <c r="C1063">
        <v>65.303950233072953</v>
      </c>
    </row>
    <row r="1064" spans="1:3" x14ac:dyDescent="0.3">
      <c r="A1064">
        <v>1034</v>
      </c>
      <c r="B1064">
        <v>305.42858938930198</v>
      </c>
      <c r="C1064">
        <v>-2.6977681582309856</v>
      </c>
    </row>
    <row r="1065" spans="1:3" x14ac:dyDescent="0.3">
      <c r="A1065">
        <v>1035</v>
      </c>
      <c r="B1065">
        <v>235.78922658189094</v>
      </c>
      <c r="C1065">
        <v>-4.6897908651169473</v>
      </c>
    </row>
    <row r="1066" spans="1:3" x14ac:dyDescent="0.3">
      <c r="A1066">
        <v>1036</v>
      </c>
      <c r="B1066">
        <v>325.00707786835602</v>
      </c>
      <c r="C1066">
        <v>0.98983150835397282</v>
      </c>
    </row>
    <row r="1067" spans="1:3" x14ac:dyDescent="0.3">
      <c r="A1067">
        <v>1037</v>
      </c>
      <c r="B1067">
        <v>210.35425982416075</v>
      </c>
      <c r="C1067">
        <v>-3.6638375438917592</v>
      </c>
    </row>
    <row r="1068" spans="1:3" x14ac:dyDescent="0.3">
      <c r="A1068">
        <v>1038</v>
      </c>
      <c r="B1068">
        <v>203.32775787031062</v>
      </c>
      <c r="C1068">
        <v>1.5619410538283773</v>
      </c>
    </row>
    <row r="1069" spans="1:3" x14ac:dyDescent="0.3">
      <c r="A1069">
        <v>1039</v>
      </c>
      <c r="B1069">
        <v>278.83095152552409</v>
      </c>
      <c r="C1069">
        <v>26.614475672525941</v>
      </c>
    </row>
    <row r="1070" spans="1:3" x14ac:dyDescent="0.3">
      <c r="A1070">
        <v>1040</v>
      </c>
      <c r="B1070">
        <v>290.54019854280961</v>
      </c>
      <c r="C1070">
        <v>-0.70743024260860921</v>
      </c>
    </row>
    <row r="1071" spans="1:3" x14ac:dyDescent="0.3">
      <c r="A1071">
        <v>1041</v>
      </c>
      <c r="B1071">
        <v>319.79906228127282</v>
      </c>
      <c r="C1071">
        <v>-21.725096931914834</v>
      </c>
    </row>
    <row r="1072" spans="1:3" x14ac:dyDescent="0.3">
      <c r="A1072">
        <v>1042</v>
      </c>
      <c r="B1072">
        <v>249.6199422689044</v>
      </c>
      <c r="C1072">
        <v>-3.2288319790393984</v>
      </c>
    </row>
    <row r="1073" spans="1:3" x14ac:dyDescent="0.3">
      <c r="A1073">
        <v>1043</v>
      </c>
      <c r="B1073">
        <v>289.39054774380492</v>
      </c>
      <c r="C1073">
        <v>-8.0643475895859069</v>
      </c>
    </row>
    <row r="1074" spans="1:3" x14ac:dyDescent="0.3">
      <c r="A1074">
        <v>1044</v>
      </c>
      <c r="B1074">
        <v>245.52187358428367</v>
      </c>
      <c r="C1074">
        <v>29.021058697112352</v>
      </c>
    </row>
    <row r="1075" spans="1:3" x14ac:dyDescent="0.3">
      <c r="A1075">
        <v>1045</v>
      </c>
      <c r="B1075">
        <v>255.56665610471737</v>
      </c>
      <c r="C1075">
        <v>22.113447164190632</v>
      </c>
    </row>
    <row r="1076" spans="1:3" x14ac:dyDescent="0.3">
      <c r="A1076">
        <v>1046</v>
      </c>
      <c r="B1076">
        <v>310.11342845018345</v>
      </c>
      <c r="C1076">
        <v>2.3255566629065356</v>
      </c>
    </row>
    <row r="1077" spans="1:3" x14ac:dyDescent="0.3">
      <c r="A1077">
        <v>1047</v>
      </c>
      <c r="B1077">
        <v>277.38105918298129</v>
      </c>
      <c r="C1077">
        <v>-25.957321655822284</v>
      </c>
    </row>
    <row r="1078" spans="1:3" x14ac:dyDescent="0.3">
      <c r="A1078">
        <v>1048</v>
      </c>
      <c r="B1078">
        <v>204.82391684778713</v>
      </c>
      <c r="C1078">
        <v>-25.239604159556137</v>
      </c>
    </row>
    <row r="1079" spans="1:3" x14ac:dyDescent="0.3">
      <c r="A1079">
        <v>1049</v>
      </c>
      <c r="B1079">
        <v>329.07129650215467</v>
      </c>
      <c r="C1079">
        <v>-1.1987452533036844</v>
      </c>
    </row>
    <row r="1080" spans="1:3" x14ac:dyDescent="0.3">
      <c r="A1080">
        <v>1050</v>
      </c>
      <c r="B1080">
        <v>304.55101941909089</v>
      </c>
      <c r="C1080">
        <v>6.0698044407731118</v>
      </c>
    </row>
    <row r="1081" spans="1:3" x14ac:dyDescent="0.3">
      <c r="A1081">
        <v>1051</v>
      </c>
      <c r="B1081">
        <v>234.94271745040831</v>
      </c>
      <c r="C1081">
        <v>-6.7646187141432961</v>
      </c>
    </row>
    <row r="1082" spans="1:3" x14ac:dyDescent="0.3">
      <c r="A1082">
        <v>1052</v>
      </c>
      <c r="B1082">
        <v>284.3891748980954</v>
      </c>
      <c r="C1082">
        <v>-10.163090611142422</v>
      </c>
    </row>
    <row r="1083" spans="1:3" x14ac:dyDescent="0.3">
      <c r="A1083">
        <v>1053</v>
      </c>
      <c r="B1083">
        <v>280.5189182887579</v>
      </c>
      <c r="C1083">
        <v>-10.05576586154092</v>
      </c>
    </row>
    <row r="1084" spans="1:3" x14ac:dyDescent="0.3">
      <c r="A1084">
        <v>1054</v>
      </c>
      <c r="B1084">
        <v>275.47541195161455</v>
      </c>
      <c r="C1084">
        <v>0.95358858270543578</v>
      </c>
    </row>
    <row r="1085" spans="1:3" x14ac:dyDescent="0.3">
      <c r="A1085">
        <v>1055</v>
      </c>
      <c r="B1085">
        <v>215.42392530589615</v>
      </c>
      <c r="C1085">
        <v>-47.762939843500135</v>
      </c>
    </row>
    <row r="1086" spans="1:3" x14ac:dyDescent="0.3">
      <c r="A1086">
        <v>1056</v>
      </c>
      <c r="B1086">
        <v>241.78970192339099</v>
      </c>
      <c r="C1086">
        <v>-21.090701436519993</v>
      </c>
    </row>
    <row r="1087" spans="1:3" x14ac:dyDescent="0.3">
      <c r="A1087">
        <v>1057</v>
      </c>
      <c r="B1087">
        <v>262.14253791992093</v>
      </c>
      <c r="C1087">
        <v>-12.755973427896919</v>
      </c>
    </row>
    <row r="1088" spans="1:3" x14ac:dyDescent="0.3">
      <c r="A1088">
        <v>1058</v>
      </c>
      <c r="B1088">
        <v>291.56514268854534</v>
      </c>
      <c r="C1088">
        <v>26.638382396170641</v>
      </c>
    </row>
    <row r="1089" spans="1:3" x14ac:dyDescent="0.3">
      <c r="A1089">
        <v>1059</v>
      </c>
      <c r="B1089">
        <v>290.2398661182711</v>
      </c>
      <c r="C1089">
        <v>-16.604602029900093</v>
      </c>
    </row>
    <row r="1090" spans="1:3" x14ac:dyDescent="0.3">
      <c r="A1090">
        <v>1060</v>
      </c>
      <c r="B1090">
        <v>258.13203174009186</v>
      </c>
      <c r="C1090">
        <v>3.8116571618621151</v>
      </c>
    </row>
    <row r="1091" spans="1:3" x14ac:dyDescent="0.3">
      <c r="A1091">
        <v>1061</v>
      </c>
      <c r="B1091">
        <v>296.62809698813845</v>
      </c>
      <c r="C1091">
        <v>4.6451097807885731</v>
      </c>
    </row>
    <row r="1092" spans="1:3" x14ac:dyDescent="0.3">
      <c r="A1092">
        <v>1062</v>
      </c>
      <c r="B1092">
        <v>152.53330824078716</v>
      </c>
      <c r="C1092">
        <v>25.33062191929784</v>
      </c>
    </row>
    <row r="1093" spans="1:3" x14ac:dyDescent="0.3">
      <c r="A1093">
        <v>1063</v>
      </c>
      <c r="B1093">
        <v>295.93434649890156</v>
      </c>
      <c r="C1093">
        <v>26.615232437980467</v>
      </c>
    </row>
    <row r="1094" spans="1:3" x14ac:dyDescent="0.3">
      <c r="A1094">
        <v>1064</v>
      </c>
      <c r="B1094">
        <v>194.80371594057436</v>
      </c>
      <c r="C1094">
        <v>-1.132221649191365</v>
      </c>
    </row>
    <row r="1095" spans="1:3" x14ac:dyDescent="0.3">
      <c r="A1095">
        <v>1065</v>
      </c>
      <c r="B1095">
        <v>264.04899256899307</v>
      </c>
      <c r="C1095">
        <v>-8.3316977550070703</v>
      </c>
    </row>
    <row r="1096" spans="1:3" x14ac:dyDescent="0.3">
      <c r="A1096">
        <v>1066</v>
      </c>
      <c r="B1096">
        <v>223.85323054260977</v>
      </c>
      <c r="C1096">
        <v>-13.039900692842764</v>
      </c>
    </row>
    <row r="1097" spans="1:3" x14ac:dyDescent="0.3">
      <c r="A1097">
        <v>1067</v>
      </c>
      <c r="B1097">
        <v>210.58141302118128</v>
      </c>
      <c r="C1097">
        <v>-5.6991743744092673</v>
      </c>
    </row>
    <row r="1098" spans="1:3" x14ac:dyDescent="0.3">
      <c r="A1098">
        <v>1068</v>
      </c>
      <c r="B1098">
        <v>318.98349181395531</v>
      </c>
      <c r="C1098">
        <v>-10.228718885251283</v>
      </c>
    </row>
    <row r="1099" spans="1:3" x14ac:dyDescent="0.3">
      <c r="A1099">
        <v>1069</v>
      </c>
      <c r="B1099">
        <v>252.84512049005389</v>
      </c>
      <c r="C1099">
        <v>9.739020035335102</v>
      </c>
    </row>
    <row r="1100" spans="1:3" x14ac:dyDescent="0.3">
      <c r="A1100">
        <v>1070</v>
      </c>
      <c r="B1100">
        <v>260.09652179769125</v>
      </c>
      <c r="C1100">
        <v>10.353309959706735</v>
      </c>
    </row>
    <row r="1101" spans="1:3" x14ac:dyDescent="0.3">
      <c r="A1101">
        <v>1071</v>
      </c>
      <c r="B1101">
        <v>273.03830967708285</v>
      </c>
      <c r="C1101">
        <v>10.849971931161122</v>
      </c>
    </row>
    <row r="1102" spans="1:3" x14ac:dyDescent="0.3">
      <c r="A1102">
        <v>1072</v>
      </c>
      <c r="B1102">
        <v>279.28259283977934</v>
      </c>
      <c r="C1102">
        <v>23.15409795219864</v>
      </c>
    </row>
    <row r="1103" spans="1:3" x14ac:dyDescent="0.3">
      <c r="A1103">
        <v>1073</v>
      </c>
      <c r="B1103">
        <v>250.25598784301542</v>
      </c>
      <c r="C1103">
        <v>39.629127650575583</v>
      </c>
    </row>
    <row r="1104" spans="1:3" x14ac:dyDescent="0.3">
      <c r="A1104">
        <v>1074</v>
      </c>
      <c r="B1104">
        <v>192.61747989089164</v>
      </c>
      <c r="C1104">
        <v>2.2625467901063416</v>
      </c>
    </row>
    <row r="1105" spans="1:3" x14ac:dyDescent="0.3">
      <c r="A1105">
        <v>1075</v>
      </c>
      <c r="B1105">
        <v>313.51157069626197</v>
      </c>
      <c r="C1105">
        <v>20.762379915445024</v>
      </c>
    </row>
    <row r="1106" spans="1:3" x14ac:dyDescent="0.3">
      <c r="A1106">
        <v>1076</v>
      </c>
      <c r="B1106">
        <v>244.53364085971003</v>
      </c>
      <c r="C1106">
        <v>-9.1538534500080289</v>
      </c>
    </row>
    <row r="1107" spans="1:3" x14ac:dyDescent="0.3">
      <c r="A1107">
        <v>1077</v>
      </c>
      <c r="B1107">
        <v>188.94632184040043</v>
      </c>
      <c r="C1107">
        <v>25.455831046146557</v>
      </c>
    </row>
    <row r="1108" spans="1:3" x14ac:dyDescent="0.3">
      <c r="A1108">
        <v>1078</v>
      </c>
      <c r="B1108">
        <v>226.27068402817119</v>
      </c>
      <c r="C1108">
        <v>22.011396270430822</v>
      </c>
    </row>
    <row r="1109" spans="1:3" x14ac:dyDescent="0.3">
      <c r="A1109">
        <v>1079</v>
      </c>
      <c r="B1109">
        <v>322.39889879058757</v>
      </c>
      <c r="C1109">
        <v>21.313213317662417</v>
      </c>
    </row>
    <row r="1110" spans="1:3" x14ac:dyDescent="0.3">
      <c r="A1110">
        <v>1080</v>
      </c>
      <c r="B1110">
        <v>317.92384585757384</v>
      </c>
      <c r="C1110">
        <v>-0.44421429857885641</v>
      </c>
    </row>
    <row r="1111" spans="1:3" x14ac:dyDescent="0.3">
      <c r="A1111">
        <v>1081</v>
      </c>
      <c r="B1111">
        <v>247.17582300795505</v>
      </c>
      <c r="C1111">
        <v>-15.065412856214039</v>
      </c>
    </row>
    <row r="1112" spans="1:3" x14ac:dyDescent="0.3">
      <c r="A1112">
        <v>1082</v>
      </c>
      <c r="B1112">
        <v>244.87921154242977</v>
      </c>
      <c r="C1112">
        <v>-26.499350933765783</v>
      </c>
    </row>
    <row r="1113" spans="1:3" x14ac:dyDescent="0.3">
      <c r="A1113">
        <v>1083</v>
      </c>
      <c r="B1113">
        <v>259.21812838454662</v>
      </c>
      <c r="C1113">
        <v>0.63785139306639849</v>
      </c>
    </row>
    <row r="1114" spans="1:3" x14ac:dyDescent="0.3">
      <c r="A1114">
        <v>1084</v>
      </c>
      <c r="B1114">
        <v>359.57797014051965</v>
      </c>
      <c r="C1114">
        <v>29.49673753105435</v>
      </c>
    </row>
    <row r="1115" spans="1:3" x14ac:dyDescent="0.3">
      <c r="A1115">
        <v>1085</v>
      </c>
      <c r="B1115">
        <v>275.68865414479217</v>
      </c>
      <c r="C1115">
        <v>-6.6516089937321681</v>
      </c>
    </row>
    <row r="1116" spans="1:3" x14ac:dyDescent="0.3">
      <c r="A1116">
        <v>1086</v>
      </c>
      <c r="B1116">
        <v>289.19429606335711</v>
      </c>
      <c r="C1116">
        <v>14.065853707501901</v>
      </c>
    </row>
    <row r="1117" spans="1:3" x14ac:dyDescent="0.3">
      <c r="A1117">
        <v>1087</v>
      </c>
      <c r="B1117">
        <v>302.6986806170604</v>
      </c>
      <c r="C1117">
        <v>16.311315038824603</v>
      </c>
    </row>
    <row r="1118" spans="1:3" x14ac:dyDescent="0.3">
      <c r="A1118">
        <v>1088</v>
      </c>
      <c r="B1118">
        <v>264.44983958985432</v>
      </c>
      <c r="C1118">
        <v>-4.8214853499403034</v>
      </c>
    </row>
    <row r="1119" spans="1:3" x14ac:dyDescent="0.3">
      <c r="A1119">
        <v>1089</v>
      </c>
      <c r="B1119">
        <v>265.53619986408813</v>
      </c>
      <c r="C1119">
        <v>28.018249659551884</v>
      </c>
    </row>
    <row r="1120" spans="1:3" x14ac:dyDescent="0.3">
      <c r="A1120">
        <v>1090</v>
      </c>
      <c r="B1120">
        <v>246.11784648661245</v>
      </c>
      <c r="C1120">
        <v>-56.334265431285445</v>
      </c>
    </row>
    <row r="1121" spans="1:3" x14ac:dyDescent="0.3">
      <c r="A1121">
        <v>1091</v>
      </c>
      <c r="B1121">
        <v>262.87816933715078</v>
      </c>
      <c r="C1121">
        <v>-21.941044646847786</v>
      </c>
    </row>
    <row r="1122" spans="1:3" x14ac:dyDescent="0.3">
      <c r="A1122">
        <v>1092</v>
      </c>
      <c r="B1122">
        <v>250.33061934430367</v>
      </c>
      <c r="C1122">
        <v>-17.226119506189661</v>
      </c>
    </row>
    <row r="1123" spans="1:3" x14ac:dyDescent="0.3">
      <c r="A1123">
        <v>1093</v>
      </c>
      <c r="B1123">
        <v>280.48448331412044</v>
      </c>
      <c r="C1123">
        <v>-14.717595720545432</v>
      </c>
    </row>
    <row r="1124" spans="1:3" x14ac:dyDescent="0.3">
      <c r="A1124">
        <v>1094</v>
      </c>
      <c r="B1124">
        <v>270.2183369757733</v>
      </c>
      <c r="C1124">
        <v>6.9868230533637075</v>
      </c>
    </row>
    <row r="1125" spans="1:3" x14ac:dyDescent="0.3">
      <c r="A1125">
        <v>1095</v>
      </c>
      <c r="B1125">
        <v>296.1893135837401</v>
      </c>
      <c r="C1125">
        <v>5.3351318088598987</v>
      </c>
    </row>
    <row r="1126" spans="1:3" x14ac:dyDescent="0.3">
      <c r="A1126">
        <v>1096</v>
      </c>
      <c r="B1126">
        <v>243.90887644872825</v>
      </c>
      <c r="C1126">
        <v>8.9194184001257497</v>
      </c>
    </row>
    <row r="1127" spans="1:3" x14ac:dyDescent="0.3">
      <c r="A1127">
        <v>1097</v>
      </c>
      <c r="B1127">
        <v>273.81077274367397</v>
      </c>
      <c r="C1127">
        <v>9.7652798942880281</v>
      </c>
    </row>
    <row r="1128" spans="1:3" x14ac:dyDescent="0.3">
      <c r="A1128">
        <v>1098</v>
      </c>
      <c r="B1128">
        <v>167.34330339676356</v>
      </c>
      <c r="C1128">
        <v>-17.240723483587573</v>
      </c>
    </row>
    <row r="1129" spans="1:3" x14ac:dyDescent="0.3">
      <c r="A1129">
        <v>1099</v>
      </c>
      <c r="B1129">
        <v>293.85665536635469</v>
      </c>
      <c r="C1129">
        <v>-24.464216512664677</v>
      </c>
    </row>
    <row r="1130" spans="1:3" x14ac:dyDescent="0.3">
      <c r="A1130">
        <v>1100</v>
      </c>
      <c r="B1130">
        <v>285.13518160916743</v>
      </c>
      <c r="C1130">
        <v>7.7105182976965807</v>
      </c>
    </row>
    <row r="1131" spans="1:3" x14ac:dyDescent="0.3">
      <c r="A1131">
        <v>1101</v>
      </c>
      <c r="B1131">
        <v>320.83110862785963</v>
      </c>
      <c r="C1131">
        <v>-12.702628093898625</v>
      </c>
    </row>
    <row r="1132" spans="1:3" x14ac:dyDescent="0.3">
      <c r="A1132">
        <v>1102</v>
      </c>
      <c r="B1132">
        <v>146.31532540098715</v>
      </c>
      <c r="C1132">
        <v>-32.372697056447151</v>
      </c>
    </row>
    <row r="1133" spans="1:3" x14ac:dyDescent="0.3">
      <c r="A1133">
        <v>1103</v>
      </c>
      <c r="B1133">
        <v>336.03830138969357</v>
      </c>
      <c r="C1133">
        <v>19.421042686089436</v>
      </c>
    </row>
    <row r="1134" spans="1:3" x14ac:dyDescent="0.3">
      <c r="A1134">
        <v>1104</v>
      </c>
      <c r="B1134">
        <v>243.73959474764717</v>
      </c>
      <c r="C1134">
        <v>28.932116091790817</v>
      </c>
    </row>
    <row r="1135" spans="1:3" x14ac:dyDescent="0.3">
      <c r="A1135">
        <v>1105</v>
      </c>
      <c r="B1135">
        <v>298.10044049040852</v>
      </c>
      <c r="C1135">
        <v>31.477114534861471</v>
      </c>
    </row>
    <row r="1136" spans="1:3" x14ac:dyDescent="0.3">
      <c r="A1136">
        <v>1106</v>
      </c>
      <c r="B1136">
        <v>213.27965415368828</v>
      </c>
      <c r="C1136">
        <v>3.9254681704297241</v>
      </c>
    </row>
    <row r="1137" spans="1:3" x14ac:dyDescent="0.3">
      <c r="A1137">
        <v>1107</v>
      </c>
      <c r="B1137">
        <v>290.49719174493197</v>
      </c>
      <c r="C1137">
        <v>12.833120706584054</v>
      </c>
    </row>
    <row r="1138" spans="1:3" x14ac:dyDescent="0.3">
      <c r="A1138">
        <v>1108</v>
      </c>
      <c r="B1138">
        <v>198.63570587735617</v>
      </c>
      <c r="C1138">
        <v>28.099961943531838</v>
      </c>
    </row>
    <row r="1139" spans="1:3" x14ac:dyDescent="0.3">
      <c r="A1139">
        <v>1109</v>
      </c>
      <c r="B1139">
        <v>232.21489272107624</v>
      </c>
      <c r="C1139">
        <v>-11.983283465327247</v>
      </c>
    </row>
    <row r="1140" spans="1:3" x14ac:dyDescent="0.3">
      <c r="A1140">
        <v>1110</v>
      </c>
      <c r="B1140">
        <v>352.14516069291739</v>
      </c>
      <c r="C1140">
        <v>21.637521556844604</v>
      </c>
    </row>
    <row r="1141" spans="1:3" x14ac:dyDescent="0.3">
      <c r="A1141">
        <v>1111</v>
      </c>
      <c r="B1141">
        <v>239.8156346136312</v>
      </c>
      <c r="C1141">
        <v>6.8963777588097912</v>
      </c>
    </row>
    <row r="1142" spans="1:3" x14ac:dyDescent="0.3">
      <c r="A1142">
        <v>1112</v>
      </c>
      <c r="B1142">
        <v>254.04349277643499</v>
      </c>
      <c r="C1142">
        <v>19.561683991826015</v>
      </c>
    </row>
    <row r="1143" spans="1:3" x14ac:dyDescent="0.3">
      <c r="A1143">
        <v>1113</v>
      </c>
      <c r="B1143">
        <v>299.77470214673201</v>
      </c>
      <c r="C1143">
        <v>3.1652185423599803</v>
      </c>
    </row>
    <row r="1144" spans="1:3" x14ac:dyDescent="0.3">
      <c r="A1144">
        <v>1114</v>
      </c>
      <c r="B1144">
        <v>291.01107727684888</v>
      </c>
      <c r="C1144">
        <v>25.648292494145096</v>
      </c>
    </row>
    <row r="1145" spans="1:3" x14ac:dyDescent="0.3">
      <c r="A1145">
        <v>1115</v>
      </c>
      <c r="B1145">
        <v>273.29329567984922</v>
      </c>
      <c r="C1145">
        <v>3.403944113755756</v>
      </c>
    </row>
    <row r="1146" spans="1:3" x14ac:dyDescent="0.3">
      <c r="A1146">
        <v>1116</v>
      </c>
      <c r="B1146">
        <v>277.12821142446234</v>
      </c>
      <c r="C1146">
        <v>-30.39876969620633</v>
      </c>
    </row>
    <row r="1147" spans="1:3" x14ac:dyDescent="0.3">
      <c r="A1147">
        <v>1117</v>
      </c>
      <c r="B1147">
        <v>353.86320881373751</v>
      </c>
      <c r="C1147">
        <v>29.9592662321175</v>
      </c>
    </row>
    <row r="1148" spans="1:3" x14ac:dyDescent="0.3">
      <c r="A1148">
        <v>1118</v>
      </c>
      <c r="B1148">
        <v>266.37387332934441</v>
      </c>
      <c r="C1148">
        <v>-18.225747045842411</v>
      </c>
    </row>
    <row r="1149" spans="1:3" x14ac:dyDescent="0.3">
      <c r="A1149">
        <v>1119</v>
      </c>
      <c r="B1149">
        <v>277.65869840654119</v>
      </c>
      <c r="C1149">
        <v>22.790591147790792</v>
      </c>
    </row>
    <row r="1150" spans="1:3" x14ac:dyDescent="0.3">
      <c r="A1150">
        <v>1120</v>
      </c>
      <c r="B1150">
        <v>297.329908612228</v>
      </c>
      <c r="C1150">
        <v>-1.3233293798689942</v>
      </c>
    </row>
    <row r="1151" spans="1:3" x14ac:dyDescent="0.3">
      <c r="A1151">
        <v>1121</v>
      </c>
      <c r="B1151">
        <v>316.6726779081381</v>
      </c>
      <c r="C1151">
        <v>22.545045820592918</v>
      </c>
    </row>
    <row r="1152" spans="1:3" x14ac:dyDescent="0.3">
      <c r="A1152">
        <v>1122</v>
      </c>
      <c r="B1152">
        <v>307.3714401516292</v>
      </c>
      <c r="C1152">
        <v>22.5655871717438</v>
      </c>
    </row>
    <row r="1153" spans="1:3" x14ac:dyDescent="0.3">
      <c r="A1153">
        <v>1123</v>
      </c>
      <c r="B1153">
        <v>269.07728925329951</v>
      </c>
      <c r="C1153">
        <v>10.586429057757471</v>
      </c>
    </row>
    <row r="1154" spans="1:3" x14ac:dyDescent="0.3">
      <c r="A1154">
        <v>1124</v>
      </c>
      <c r="B1154">
        <v>239.79423322102195</v>
      </c>
      <c r="C1154">
        <v>7.8709657083340403</v>
      </c>
    </row>
    <row r="1155" spans="1:3" x14ac:dyDescent="0.3">
      <c r="A1155">
        <v>1125</v>
      </c>
      <c r="B1155">
        <v>329.02774316591115</v>
      </c>
      <c r="C1155">
        <v>9.5462339858738687</v>
      </c>
    </row>
    <row r="1156" spans="1:3" x14ac:dyDescent="0.3">
      <c r="A1156">
        <v>1126</v>
      </c>
      <c r="B1156">
        <v>194.59655562293568</v>
      </c>
      <c r="C1156">
        <v>-38.413012333251686</v>
      </c>
    </row>
    <row r="1157" spans="1:3" x14ac:dyDescent="0.3">
      <c r="A1157">
        <v>1127</v>
      </c>
      <c r="B1157">
        <v>290.61317151549451</v>
      </c>
      <c r="C1157">
        <v>3.6247623560594775</v>
      </c>
    </row>
    <row r="1158" spans="1:3" x14ac:dyDescent="0.3">
      <c r="A1158">
        <v>1128</v>
      </c>
      <c r="B1158">
        <v>225.25920092497182</v>
      </c>
      <c r="C1158">
        <v>-23.166372090511828</v>
      </c>
    </row>
    <row r="1159" spans="1:3" x14ac:dyDescent="0.3">
      <c r="A1159">
        <v>1129</v>
      </c>
      <c r="B1159">
        <v>252.01304916910362</v>
      </c>
      <c r="C1159">
        <v>3.6001409764593859</v>
      </c>
    </row>
    <row r="1160" spans="1:3" x14ac:dyDescent="0.3">
      <c r="A1160">
        <v>1130</v>
      </c>
      <c r="B1160">
        <v>277.08788176470813</v>
      </c>
      <c r="C1160">
        <v>-23.436293404928136</v>
      </c>
    </row>
    <row r="1161" spans="1:3" x14ac:dyDescent="0.3">
      <c r="A1161">
        <v>1131</v>
      </c>
      <c r="B1161">
        <v>290.12307149024917</v>
      </c>
      <c r="C1161">
        <v>-24.195625304293173</v>
      </c>
    </row>
    <row r="1162" spans="1:3" x14ac:dyDescent="0.3">
      <c r="A1162">
        <v>1132</v>
      </c>
      <c r="B1162">
        <v>283.64493449043778</v>
      </c>
      <c r="C1162">
        <v>31.140640405723218</v>
      </c>
    </row>
    <row r="1163" spans="1:3" x14ac:dyDescent="0.3">
      <c r="A1163">
        <v>1133</v>
      </c>
      <c r="B1163">
        <v>332.55446881052285</v>
      </c>
      <c r="C1163">
        <v>22.741934875752179</v>
      </c>
    </row>
    <row r="1164" spans="1:3" x14ac:dyDescent="0.3">
      <c r="A1164">
        <v>1134</v>
      </c>
      <c r="B1164">
        <v>270.98336308960461</v>
      </c>
      <c r="C1164">
        <v>0.16318555482939701</v>
      </c>
    </row>
    <row r="1165" spans="1:3" x14ac:dyDescent="0.3">
      <c r="A1165">
        <v>1135</v>
      </c>
      <c r="B1165">
        <v>228.06019808501711</v>
      </c>
      <c r="C1165">
        <v>5.2750354472838978</v>
      </c>
    </row>
    <row r="1166" spans="1:3" x14ac:dyDescent="0.3">
      <c r="A1166">
        <v>1136</v>
      </c>
      <c r="B1166">
        <v>296.24601606559298</v>
      </c>
      <c r="C1166">
        <v>-4.4110916524829804</v>
      </c>
    </row>
    <row r="1167" spans="1:3" x14ac:dyDescent="0.3">
      <c r="A1167">
        <v>1137</v>
      </c>
      <c r="B1167">
        <v>302.71359394441873</v>
      </c>
      <c r="C1167">
        <v>11.926304244761241</v>
      </c>
    </row>
    <row r="1168" spans="1:3" x14ac:dyDescent="0.3">
      <c r="A1168">
        <v>1138</v>
      </c>
      <c r="B1168">
        <v>205.84053333955018</v>
      </c>
      <c r="C1168">
        <v>-12.716845221060169</v>
      </c>
    </row>
    <row r="1169" spans="1:3" x14ac:dyDescent="0.3">
      <c r="A1169">
        <v>1139</v>
      </c>
      <c r="B1169">
        <v>279.89269749486158</v>
      </c>
      <c r="C1169">
        <v>21.387947510900403</v>
      </c>
    </row>
    <row r="1170" spans="1:3" x14ac:dyDescent="0.3">
      <c r="A1170">
        <v>1140</v>
      </c>
      <c r="B1170">
        <v>286.98343805402197</v>
      </c>
      <c r="C1170">
        <v>-5.2420435062749675</v>
      </c>
    </row>
    <row r="1171" spans="1:3" x14ac:dyDescent="0.3">
      <c r="A1171">
        <v>1141</v>
      </c>
      <c r="B1171">
        <v>248.74726603032565</v>
      </c>
      <c r="C1171">
        <v>-9.6916594373296334</v>
      </c>
    </row>
    <row r="1172" spans="1:3" x14ac:dyDescent="0.3">
      <c r="A1172">
        <v>1142</v>
      </c>
      <c r="B1172">
        <v>328.08449972983084</v>
      </c>
      <c r="C1172">
        <v>0.73591160780216569</v>
      </c>
    </row>
    <row r="1173" spans="1:3" x14ac:dyDescent="0.3">
      <c r="A1173">
        <v>1143</v>
      </c>
      <c r="B1173">
        <v>278.05771035765758</v>
      </c>
      <c r="C1173">
        <v>-14.190326904297592</v>
      </c>
    </row>
    <row r="1174" spans="1:3" x14ac:dyDescent="0.3">
      <c r="A1174">
        <v>1144</v>
      </c>
      <c r="B1174">
        <v>264.93660025897458</v>
      </c>
      <c r="C1174">
        <v>6.5537279595794189</v>
      </c>
    </row>
    <row r="1175" spans="1:3" x14ac:dyDescent="0.3">
      <c r="A1175">
        <v>1145</v>
      </c>
      <c r="B1175">
        <v>242.67635309257719</v>
      </c>
      <c r="C1175">
        <v>-10.840041256326174</v>
      </c>
    </row>
    <row r="1176" spans="1:3" x14ac:dyDescent="0.3">
      <c r="A1176">
        <v>1146</v>
      </c>
      <c r="B1176">
        <v>267.21528518975424</v>
      </c>
      <c r="C1176">
        <v>8.1274103252407599</v>
      </c>
    </row>
    <row r="1177" spans="1:3" x14ac:dyDescent="0.3">
      <c r="A1177">
        <v>1147</v>
      </c>
      <c r="B1177">
        <v>234.00465731790132</v>
      </c>
      <c r="C1177">
        <v>23.147137945567692</v>
      </c>
    </row>
    <row r="1178" spans="1:3" x14ac:dyDescent="0.3">
      <c r="A1178">
        <v>1148</v>
      </c>
      <c r="B1178">
        <v>209.31509246163785</v>
      </c>
      <c r="C1178">
        <v>-13.491754835982846</v>
      </c>
    </row>
    <row r="1179" spans="1:3" x14ac:dyDescent="0.3">
      <c r="A1179">
        <v>1149</v>
      </c>
      <c r="B1179">
        <v>336.5254247206455</v>
      </c>
      <c r="C1179">
        <v>-4.4204196375014817</v>
      </c>
    </row>
    <row r="1180" spans="1:3" x14ac:dyDescent="0.3">
      <c r="A1180">
        <v>1150</v>
      </c>
      <c r="B1180">
        <v>241.45618033765305</v>
      </c>
      <c r="C1180">
        <v>8.4802580528059366</v>
      </c>
    </row>
    <row r="1181" spans="1:3" x14ac:dyDescent="0.3">
      <c r="A1181">
        <v>1151</v>
      </c>
      <c r="B1181">
        <v>208.15881091920681</v>
      </c>
      <c r="C1181">
        <v>-7.1202678746328161</v>
      </c>
    </row>
    <row r="1182" spans="1:3" x14ac:dyDescent="0.3">
      <c r="A1182">
        <v>1152</v>
      </c>
      <c r="B1182">
        <v>168.0190028916918</v>
      </c>
      <c r="C1182">
        <v>9.9404470928741944</v>
      </c>
    </row>
    <row r="1183" spans="1:3" x14ac:dyDescent="0.3">
      <c r="A1183">
        <v>1153</v>
      </c>
      <c r="B1183">
        <v>253.145790343111</v>
      </c>
      <c r="C1183">
        <v>11.399151593768977</v>
      </c>
    </row>
    <row r="1184" spans="1:3" x14ac:dyDescent="0.3">
      <c r="A1184">
        <v>1154</v>
      </c>
      <c r="B1184">
        <v>207.35211045860945</v>
      </c>
      <c r="C1184">
        <v>21.679209292007556</v>
      </c>
    </row>
    <row r="1185" spans="1:3" x14ac:dyDescent="0.3">
      <c r="A1185">
        <v>1155</v>
      </c>
      <c r="B1185">
        <v>326.52811014770424</v>
      </c>
      <c r="C1185">
        <v>-10.66509611959026</v>
      </c>
    </row>
    <row r="1186" spans="1:3" x14ac:dyDescent="0.3">
      <c r="A1186">
        <v>1156</v>
      </c>
      <c r="B1186">
        <v>308.32868989978408</v>
      </c>
      <c r="C1186">
        <v>-17.220723943792109</v>
      </c>
    </row>
    <row r="1187" spans="1:3" x14ac:dyDescent="0.3">
      <c r="A1187">
        <v>1157</v>
      </c>
      <c r="B1187">
        <v>257.28377090778349</v>
      </c>
      <c r="C1187">
        <v>-5.8971229609804823</v>
      </c>
    </row>
    <row r="1188" spans="1:3" x14ac:dyDescent="0.3">
      <c r="A1188">
        <v>1158</v>
      </c>
      <c r="B1188">
        <v>352.9483490780998</v>
      </c>
      <c r="C1188">
        <v>-18.348285478284822</v>
      </c>
    </row>
    <row r="1189" spans="1:3" x14ac:dyDescent="0.3">
      <c r="A1189">
        <v>1159</v>
      </c>
      <c r="B1189">
        <v>287.6635424271019</v>
      </c>
      <c r="C1189">
        <v>12.031063487229119</v>
      </c>
    </row>
    <row r="1190" spans="1:3" x14ac:dyDescent="0.3">
      <c r="A1190">
        <v>1160</v>
      </c>
      <c r="B1190">
        <v>245.67921788031916</v>
      </c>
      <c r="C1190">
        <v>-23.615038842346166</v>
      </c>
    </row>
    <row r="1191" spans="1:3" x14ac:dyDescent="0.3">
      <c r="A1191">
        <v>1161</v>
      </c>
      <c r="B1191">
        <v>168.46720144457379</v>
      </c>
      <c r="C1191">
        <v>46.419438959010222</v>
      </c>
    </row>
    <row r="1192" spans="1:3" x14ac:dyDescent="0.3">
      <c r="A1192">
        <v>1162</v>
      </c>
      <c r="B1192">
        <v>347.25966883221628</v>
      </c>
      <c r="C1192">
        <v>25.582348200513707</v>
      </c>
    </row>
    <row r="1193" spans="1:3" x14ac:dyDescent="0.3">
      <c r="A1193">
        <v>1163</v>
      </c>
      <c r="B1193">
        <v>208.5685125294188</v>
      </c>
      <c r="C1193">
        <v>1.9658236056742169</v>
      </c>
    </row>
    <row r="1194" spans="1:3" x14ac:dyDescent="0.3">
      <c r="A1194">
        <v>1164</v>
      </c>
      <c r="B1194">
        <v>198.8374430829121</v>
      </c>
      <c r="C1194">
        <v>17.067750432854893</v>
      </c>
    </row>
    <row r="1195" spans="1:3" x14ac:dyDescent="0.3">
      <c r="A1195">
        <v>1165</v>
      </c>
      <c r="B1195">
        <v>311.24964162088122</v>
      </c>
      <c r="C1195">
        <v>-33.435057518026213</v>
      </c>
    </row>
    <row r="1196" spans="1:3" x14ac:dyDescent="0.3">
      <c r="A1196">
        <v>1166</v>
      </c>
      <c r="B1196">
        <v>361.45987439899233</v>
      </c>
      <c r="C1196">
        <v>50.836063118585685</v>
      </c>
    </row>
    <row r="1197" spans="1:3" x14ac:dyDescent="0.3">
      <c r="A1197">
        <v>1167</v>
      </c>
      <c r="B1197">
        <v>339.16213578740758</v>
      </c>
      <c r="C1197">
        <v>-13.965632235563589</v>
      </c>
    </row>
    <row r="1198" spans="1:3" x14ac:dyDescent="0.3">
      <c r="A1198">
        <v>1168</v>
      </c>
      <c r="B1198">
        <v>278.56602166179647</v>
      </c>
      <c r="C1198">
        <v>-2.3590761942824656</v>
      </c>
    </row>
    <row r="1199" spans="1:3" x14ac:dyDescent="0.3">
      <c r="A1199">
        <v>1169</v>
      </c>
      <c r="B1199">
        <v>295.08153730008979</v>
      </c>
      <c r="C1199">
        <v>-36.679967236103778</v>
      </c>
    </row>
    <row r="1200" spans="1:3" x14ac:dyDescent="0.3">
      <c r="A1200">
        <v>1170</v>
      </c>
      <c r="B1200">
        <v>309.96659495410512</v>
      </c>
      <c r="C1200">
        <v>8.1993654329728543</v>
      </c>
    </row>
    <row r="1201" spans="1:3" x14ac:dyDescent="0.3">
      <c r="A1201">
        <v>1171</v>
      </c>
      <c r="B1201">
        <v>293.50025265804743</v>
      </c>
      <c r="C1201">
        <v>-20.817168121214422</v>
      </c>
    </row>
    <row r="1202" spans="1:3" x14ac:dyDescent="0.3">
      <c r="A1202">
        <v>1172</v>
      </c>
      <c r="B1202">
        <v>272.01051885561452</v>
      </c>
      <c r="C1202">
        <v>2.7309081356234515</v>
      </c>
    </row>
    <row r="1203" spans="1:3" x14ac:dyDescent="0.3">
      <c r="A1203">
        <v>1173</v>
      </c>
      <c r="B1203">
        <v>273.3160379795836</v>
      </c>
      <c r="C1203">
        <v>-8.9679777445866193</v>
      </c>
    </row>
    <row r="1204" spans="1:3" x14ac:dyDescent="0.3">
      <c r="A1204">
        <v>1174</v>
      </c>
      <c r="B1204">
        <v>264.83393684810073</v>
      </c>
      <c r="C1204">
        <v>-23.265247952057734</v>
      </c>
    </row>
    <row r="1205" spans="1:3" x14ac:dyDescent="0.3">
      <c r="A1205">
        <v>1175</v>
      </c>
      <c r="B1205">
        <v>248.70901264770126</v>
      </c>
      <c r="C1205">
        <v>-17.217747707079269</v>
      </c>
    </row>
    <row r="1206" spans="1:3" x14ac:dyDescent="0.3">
      <c r="A1206">
        <v>1176</v>
      </c>
      <c r="B1206">
        <v>247.20075841153357</v>
      </c>
      <c r="C1206">
        <v>6.1035716954894212</v>
      </c>
    </row>
    <row r="1207" spans="1:3" x14ac:dyDescent="0.3">
      <c r="A1207">
        <v>1177</v>
      </c>
      <c r="B1207">
        <v>177.55087162621521</v>
      </c>
      <c r="C1207">
        <v>-23.328880357441221</v>
      </c>
    </row>
    <row r="1208" spans="1:3" x14ac:dyDescent="0.3">
      <c r="A1208">
        <v>1178</v>
      </c>
      <c r="B1208">
        <v>248.76266275418482</v>
      </c>
      <c r="C1208">
        <v>-13.041219235265828</v>
      </c>
    </row>
    <row r="1209" spans="1:3" x14ac:dyDescent="0.3">
      <c r="A1209">
        <v>1179</v>
      </c>
      <c r="B1209">
        <v>214.97736551449469</v>
      </c>
      <c r="C1209">
        <v>12.693829652795301</v>
      </c>
    </row>
    <row r="1210" spans="1:3" x14ac:dyDescent="0.3">
      <c r="A1210">
        <v>1180</v>
      </c>
      <c r="B1210">
        <v>212.71241142214762</v>
      </c>
      <c r="C1210">
        <v>51.42941172462838</v>
      </c>
    </row>
    <row r="1211" spans="1:3" x14ac:dyDescent="0.3">
      <c r="A1211">
        <v>1181</v>
      </c>
      <c r="B1211">
        <v>252.49266240948234</v>
      </c>
      <c r="C1211">
        <v>11.416129145120664</v>
      </c>
    </row>
    <row r="1212" spans="1:3" x14ac:dyDescent="0.3">
      <c r="A1212">
        <v>1182</v>
      </c>
      <c r="B1212">
        <v>307.79497441077893</v>
      </c>
      <c r="C1212">
        <v>-18.681365151120929</v>
      </c>
    </row>
    <row r="1213" spans="1:3" x14ac:dyDescent="0.3">
      <c r="A1213">
        <v>1183</v>
      </c>
      <c r="B1213">
        <v>295.35915016992067</v>
      </c>
      <c r="C1213">
        <v>-6.6618555386776848</v>
      </c>
    </row>
    <row r="1214" spans="1:3" x14ac:dyDescent="0.3">
      <c r="A1214">
        <v>1184</v>
      </c>
      <c r="B1214">
        <v>194.12500343588542</v>
      </c>
      <c r="C1214">
        <v>2.2376054446275759</v>
      </c>
    </row>
    <row r="1215" spans="1:3" x14ac:dyDescent="0.3">
      <c r="A1215">
        <v>1185</v>
      </c>
      <c r="B1215">
        <v>238.45937181681961</v>
      </c>
      <c r="C1215">
        <v>-6.9568490301096233</v>
      </c>
    </row>
    <row r="1216" spans="1:3" x14ac:dyDescent="0.3">
      <c r="A1216">
        <v>1186</v>
      </c>
      <c r="B1216">
        <v>284.44306529959101</v>
      </c>
      <c r="C1216">
        <v>19.441673152145995</v>
      </c>
    </row>
    <row r="1217" spans="1:3" x14ac:dyDescent="0.3">
      <c r="A1217">
        <v>1187</v>
      </c>
      <c r="B1217">
        <v>234.49084697595129</v>
      </c>
      <c r="C1217">
        <v>3.7257195216457148</v>
      </c>
    </row>
    <row r="1218" spans="1:3" x14ac:dyDescent="0.3">
      <c r="A1218">
        <v>1188</v>
      </c>
      <c r="B1218">
        <v>248.77004282122505</v>
      </c>
      <c r="C1218">
        <v>16.950591228510973</v>
      </c>
    </row>
    <row r="1219" spans="1:3" x14ac:dyDescent="0.3">
      <c r="A1219">
        <v>1189</v>
      </c>
      <c r="B1219">
        <v>299.90816789047619</v>
      </c>
      <c r="C1219">
        <v>-9.1163760376571759</v>
      </c>
    </row>
    <row r="1220" spans="1:3" x14ac:dyDescent="0.3">
      <c r="A1220">
        <v>1190</v>
      </c>
      <c r="B1220">
        <v>210.85511924625763</v>
      </c>
      <c r="C1220">
        <v>27.03735307350837</v>
      </c>
    </row>
    <row r="1221" spans="1:3" x14ac:dyDescent="0.3">
      <c r="A1221">
        <v>1191</v>
      </c>
      <c r="B1221">
        <v>258.09614962107412</v>
      </c>
      <c r="C1221">
        <v>-1.1519624737360914</v>
      </c>
    </row>
    <row r="1222" spans="1:3" x14ac:dyDescent="0.3">
      <c r="A1222">
        <v>1192</v>
      </c>
      <c r="B1222">
        <v>194.96240998884895</v>
      </c>
      <c r="C1222">
        <v>-17.703726024917955</v>
      </c>
    </row>
    <row r="1223" spans="1:3" x14ac:dyDescent="0.3">
      <c r="A1223">
        <v>1193</v>
      </c>
      <c r="B1223">
        <v>231.24526305764471</v>
      </c>
      <c r="C1223">
        <v>41.864311440292283</v>
      </c>
    </row>
    <row r="1224" spans="1:3" x14ac:dyDescent="0.3">
      <c r="A1224">
        <v>1194</v>
      </c>
      <c r="B1224">
        <v>270.80617518575838</v>
      </c>
      <c r="C1224">
        <v>-36.219495805829382</v>
      </c>
    </row>
    <row r="1225" spans="1:3" x14ac:dyDescent="0.3">
      <c r="A1225">
        <v>1195</v>
      </c>
      <c r="B1225">
        <v>208.56377657592537</v>
      </c>
      <c r="C1225">
        <v>-13.571733235257369</v>
      </c>
    </row>
    <row r="1226" spans="1:3" x14ac:dyDescent="0.3">
      <c r="A1226">
        <v>1196</v>
      </c>
      <c r="B1226">
        <v>278.36731241979976</v>
      </c>
      <c r="C1226">
        <v>-9.396722726077769</v>
      </c>
    </row>
    <row r="1227" spans="1:3" x14ac:dyDescent="0.3">
      <c r="A1227">
        <v>1197</v>
      </c>
      <c r="B1227">
        <v>270.85293287528191</v>
      </c>
      <c r="C1227">
        <v>48.194848381900101</v>
      </c>
    </row>
    <row r="1228" spans="1:3" x14ac:dyDescent="0.3">
      <c r="A1228">
        <v>1198</v>
      </c>
      <c r="B1228">
        <v>302.01302857346951</v>
      </c>
      <c r="C1228">
        <v>35.717107978136482</v>
      </c>
    </row>
    <row r="1229" spans="1:3" x14ac:dyDescent="0.3">
      <c r="A1229">
        <v>1199</v>
      </c>
      <c r="B1229">
        <v>262.01680628469853</v>
      </c>
      <c r="C1229">
        <v>31.789396964376465</v>
      </c>
    </row>
    <row r="1230" spans="1:3" x14ac:dyDescent="0.3">
      <c r="A1230">
        <v>1200</v>
      </c>
      <c r="B1230">
        <v>302.0627186184816</v>
      </c>
      <c r="C1230">
        <v>-6.4998800118835902</v>
      </c>
    </row>
    <row r="1231" spans="1:3" x14ac:dyDescent="0.3">
      <c r="A1231">
        <v>1201</v>
      </c>
      <c r="B1231">
        <v>266.41354616771133</v>
      </c>
      <c r="C1231">
        <v>47.799768747139694</v>
      </c>
    </row>
    <row r="1232" spans="1:3" x14ac:dyDescent="0.3">
      <c r="A1232">
        <v>1202</v>
      </c>
      <c r="B1232">
        <v>239.83956033262919</v>
      </c>
      <c r="C1232">
        <v>8.7910171055638102</v>
      </c>
    </row>
    <row r="1233" spans="1:3" x14ac:dyDescent="0.3">
      <c r="A1233">
        <v>1203</v>
      </c>
      <c r="B1233">
        <v>262.88539510371828</v>
      </c>
      <c r="C1233">
        <v>20.558137588512693</v>
      </c>
    </row>
    <row r="1234" spans="1:3" x14ac:dyDescent="0.3">
      <c r="A1234">
        <v>1204</v>
      </c>
      <c r="B1234">
        <v>264.17933853567376</v>
      </c>
      <c r="C1234">
        <v>5.7144361204072425</v>
      </c>
    </row>
    <row r="1235" spans="1:3" x14ac:dyDescent="0.3">
      <c r="A1235">
        <v>1205</v>
      </c>
      <c r="B1235">
        <v>257.33818901681053</v>
      </c>
      <c r="C1235">
        <v>-0.5030406767575073</v>
      </c>
    </row>
    <row r="1236" spans="1:3" x14ac:dyDescent="0.3">
      <c r="A1236">
        <v>1206</v>
      </c>
      <c r="B1236">
        <v>254.39091711892351</v>
      </c>
      <c r="C1236">
        <v>-4.2727416513135097</v>
      </c>
    </row>
    <row r="1237" spans="1:3" x14ac:dyDescent="0.3">
      <c r="A1237">
        <v>1207</v>
      </c>
      <c r="B1237">
        <v>235.44764600662884</v>
      </c>
      <c r="C1237">
        <v>-2.1944969812348347</v>
      </c>
    </row>
    <row r="1238" spans="1:3" x14ac:dyDescent="0.3">
      <c r="A1238">
        <v>1208</v>
      </c>
      <c r="B1238">
        <v>235.56233891407956</v>
      </c>
      <c r="C1238">
        <v>12.713659572274452</v>
      </c>
    </row>
    <row r="1239" spans="1:3" x14ac:dyDescent="0.3">
      <c r="A1239">
        <v>1209</v>
      </c>
      <c r="B1239">
        <v>205.65694133681455</v>
      </c>
      <c r="C1239">
        <v>6.1422121466614499</v>
      </c>
    </row>
    <row r="1240" spans="1:3" x14ac:dyDescent="0.3">
      <c r="A1240">
        <v>1210</v>
      </c>
      <c r="B1240">
        <v>331.31782538569723</v>
      </c>
      <c r="C1240">
        <v>-0.28899774940322231</v>
      </c>
    </row>
    <row r="1241" spans="1:3" x14ac:dyDescent="0.3">
      <c r="A1241">
        <v>1211</v>
      </c>
      <c r="B1241">
        <v>204.21823629818925</v>
      </c>
      <c r="C1241">
        <v>31.245173193197758</v>
      </c>
    </row>
    <row r="1242" spans="1:3" x14ac:dyDescent="0.3">
      <c r="A1242">
        <v>1212</v>
      </c>
      <c r="B1242">
        <v>221.52220359954916</v>
      </c>
      <c r="C1242">
        <v>-57.551769181017164</v>
      </c>
    </row>
    <row r="1243" spans="1:3" x14ac:dyDescent="0.3">
      <c r="A1243">
        <v>1213</v>
      </c>
      <c r="B1243">
        <v>217.48639618726364</v>
      </c>
      <c r="C1243">
        <v>9.8208877429743495</v>
      </c>
    </row>
    <row r="1244" spans="1:3" x14ac:dyDescent="0.3">
      <c r="A1244">
        <v>1214</v>
      </c>
      <c r="B1244">
        <v>269.37383808888785</v>
      </c>
      <c r="C1244">
        <v>14.959283756508171</v>
      </c>
    </row>
    <row r="1245" spans="1:3" x14ac:dyDescent="0.3">
      <c r="A1245">
        <v>1215</v>
      </c>
      <c r="B1245">
        <v>232.97686175297102</v>
      </c>
      <c r="C1245">
        <v>23.446365409723995</v>
      </c>
    </row>
    <row r="1246" spans="1:3" x14ac:dyDescent="0.3">
      <c r="A1246">
        <v>1216</v>
      </c>
      <c r="B1246">
        <v>291.51761580193141</v>
      </c>
      <c r="C1246">
        <v>6.0610131739565531E-2</v>
      </c>
    </row>
    <row r="1247" spans="1:3" x14ac:dyDescent="0.3">
      <c r="A1247">
        <v>1217</v>
      </c>
      <c r="B1247">
        <v>228.94990935138048</v>
      </c>
      <c r="C1247">
        <v>5.3030346782415165</v>
      </c>
    </row>
    <row r="1248" spans="1:3" x14ac:dyDescent="0.3">
      <c r="A1248">
        <v>1218</v>
      </c>
      <c r="B1248">
        <v>284.21083407285226</v>
      </c>
      <c r="C1248">
        <v>20.608138116534747</v>
      </c>
    </row>
    <row r="1249" spans="1:3" x14ac:dyDescent="0.3">
      <c r="A1249">
        <v>1219</v>
      </c>
      <c r="B1249">
        <v>235.19231973310437</v>
      </c>
      <c r="C1249">
        <v>30.996102651309656</v>
      </c>
    </row>
    <row r="1250" spans="1:3" x14ac:dyDescent="0.3">
      <c r="A1250">
        <v>1220</v>
      </c>
      <c r="B1250">
        <v>345.74833270475335</v>
      </c>
      <c r="C1250">
        <v>-6.7613979576113366</v>
      </c>
    </row>
    <row r="1251" spans="1:3" x14ac:dyDescent="0.3">
      <c r="A1251">
        <v>1221</v>
      </c>
      <c r="B1251">
        <v>215.09468762246473</v>
      </c>
      <c r="C1251">
        <v>7.0576958523132589</v>
      </c>
    </row>
    <row r="1252" spans="1:3" x14ac:dyDescent="0.3">
      <c r="A1252">
        <v>1222</v>
      </c>
      <c r="B1252">
        <v>270.03178643120907</v>
      </c>
      <c r="C1252">
        <v>34.712370989017927</v>
      </c>
    </row>
    <row r="1253" spans="1:3" x14ac:dyDescent="0.3">
      <c r="A1253">
        <v>1223</v>
      </c>
      <c r="B1253">
        <v>276.88228649948485</v>
      </c>
      <c r="C1253">
        <v>-43.423350661460859</v>
      </c>
    </row>
    <row r="1254" spans="1:3" x14ac:dyDescent="0.3">
      <c r="A1254">
        <v>1224</v>
      </c>
      <c r="B1254">
        <v>261.52573332724273</v>
      </c>
      <c r="C1254">
        <v>-12.20019945134672</v>
      </c>
    </row>
    <row r="1255" spans="1:3" x14ac:dyDescent="0.3">
      <c r="A1255">
        <v>1225</v>
      </c>
      <c r="B1255">
        <v>246.99233095705469</v>
      </c>
      <c r="C1255">
        <v>29.549896537017304</v>
      </c>
    </row>
    <row r="1256" spans="1:3" x14ac:dyDescent="0.3">
      <c r="A1256">
        <v>1226</v>
      </c>
      <c r="B1256">
        <v>283.71439564127968</v>
      </c>
      <c r="C1256">
        <v>20.056397225474313</v>
      </c>
    </row>
    <row r="1257" spans="1:3" x14ac:dyDescent="0.3">
      <c r="A1257">
        <v>1227</v>
      </c>
      <c r="B1257">
        <v>268.8609427803184</v>
      </c>
      <c r="C1257">
        <v>11.418309378765628</v>
      </c>
    </row>
    <row r="1258" spans="1:3" x14ac:dyDescent="0.3">
      <c r="A1258">
        <v>1228</v>
      </c>
      <c r="B1258">
        <v>249.50054816023766</v>
      </c>
      <c r="C1258">
        <v>-8.1413936128366515</v>
      </c>
    </row>
    <row r="1259" spans="1:3" x14ac:dyDescent="0.3">
      <c r="A1259">
        <v>1229</v>
      </c>
      <c r="B1259">
        <v>282.59608456043622</v>
      </c>
      <c r="C1259">
        <v>-15.441098600252246</v>
      </c>
    </row>
    <row r="1260" spans="1:3" x14ac:dyDescent="0.3">
      <c r="A1260">
        <v>1230</v>
      </c>
      <c r="B1260">
        <v>354.93103925131521</v>
      </c>
      <c r="C1260">
        <v>-10.790355440966209</v>
      </c>
    </row>
    <row r="1261" spans="1:3" x14ac:dyDescent="0.3">
      <c r="A1261">
        <v>1231</v>
      </c>
      <c r="B1261">
        <v>232.1483071544645</v>
      </c>
      <c r="C1261">
        <v>32.692281434415492</v>
      </c>
    </row>
    <row r="1262" spans="1:3" x14ac:dyDescent="0.3">
      <c r="A1262">
        <v>1232</v>
      </c>
      <c r="B1262">
        <v>234.43710906737724</v>
      </c>
      <c r="C1262">
        <v>-12.039562257990241</v>
      </c>
    </row>
    <row r="1263" spans="1:3" x14ac:dyDescent="0.3">
      <c r="A1263">
        <v>1233</v>
      </c>
      <c r="B1263">
        <v>271.13826306811643</v>
      </c>
      <c r="C1263">
        <v>2.545535518408542</v>
      </c>
    </row>
    <row r="1264" spans="1:3" x14ac:dyDescent="0.3">
      <c r="A1264">
        <v>1234</v>
      </c>
      <c r="B1264">
        <v>355.96746750544253</v>
      </c>
      <c r="C1264">
        <v>-16.432931825148501</v>
      </c>
    </row>
    <row r="1265" spans="1:3" x14ac:dyDescent="0.3">
      <c r="A1265">
        <v>1235</v>
      </c>
      <c r="B1265">
        <v>235.64717525710094</v>
      </c>
      <c r="C1265">
        <v>16.993455943694073</v>
      </c>
    </row>
    <row r="1266" spans="1:3" x14ac:dyDescent="0.3">
      <c r="A1266">
        <v>1236</v>
      </c>
      <c r="B1266">
        <v>321.28840541957214</v>
      </c>
      <c r="C1266">
        <v>-9.5335749384031487</v>
      </c>
    </row>
    <row r="1267" spans="1:3" x14ac:dyDescent="0.3">
      <c r="A1267">
        <v>1237</v>
      </c>
      <c r="B1267">
        <v>318.99268005251355</v>
      </c>
      <c r="C1267">
        <v>-1.4850922336505619</v>
      </c>
    </row>
    <row r="1268" spans="1:3" x14ac:dyDescent="0.3">
      <c r="A1268">
        <v>1238</v>
      </c>
      <c r="B1268">
        <v>251.26714860219846</v>
      </c>
      <c r="C1268">
        <v>-34.197351856605451</v>
      </c>
    </row>
    <row r="1269" spans="1:3" x14ac:dyDescent="0.3">
      <c r="A1269">
        <v>1239</v>
      </c>
      <c r="B1269">
        <v>281.0767729807489</v>
      </c>
      <c r="C1269">
        <v>-30.541092039489911</v>
      </c>
    </row>
    <row r="1270" spans="1:3" x14ac:dyDescent="0.3">
      <c r="A1270">
        <v>1240</v>
      </c>
      <c r="B1270">
        <v>328.01734157894236</v>
      </c>
      <c r="C1270">
        <v>-1.2813003419913684</v>
      </c>
    </row>
    <row r="1271" spans="1:3" x14ac:dyDescent="0.3">
      <c r="A1271">
        <v>1241</v>
      </c>
      <c r="B1271">
        <v>237.97865926508322</v>
      </c>
      <c r="C1271">
        <v>-26.281939339217217</v>
      </c>
    </row>
    <row r="1272" spans="1:3" x14ac:dyDescent="0.3">
      <c r="A1272">
        <v>1242</v>
      </c>
      <c r="B1272">
        <v>241.74454660129851</v>
      </c>
      <c r="C1272">
        <v>40.233825057356512</v>
      </c>
    </row>
    <row r="1273" spans="1:3" x14ac:dyDescent="0.3">
      <c r="A1273">
        <v>1243</v>
      </c>
      <c r="B1273">
        <v>265.119134765853</v>
      </c>
      <c r="C1273">
        <v>-41.260905970153004</v>
      </c>
    </row>
    <row r="1274" spans="1:3" x14ac:dyDescent="0.3">
      <c r="A1274">
        <v>1244</v>
      </c>
      <c r="B1274">
        <v>232.59555433129879</v>
      </c>
      <c r="C1274">
        <v>-16.770749975149783</v>
      </c>
    </row>
    <row r="1275" spans="1:3" x14ac:dyDescent="0.3">
      <c r="A1275">
        <v>1245</v>
      </c>
      <c r="B1275">
        <v>244.68124460596783</v>
      </c>
      <c r="C1275">
        <v>-0.92878161211484667</v>
      </c>
    </row>
    <row r="1276" spans="1:3" x14ac:dyDescent="0.3">
      <c r="A1276">
        <v>1246</v>
      </c>
      <c r="B1276">
        <v>218.24971626450346</v>
      </c>
      <c r="C1276">
        <v>-6.8618361321544512</v>
      </c>
    </row>
    <row r="1277" spans="1:3" x14ac:dyDescent="0.3">
      <c r="A1277">
        <v>1247</v>
      </c>
      <c r="B1277">
        <v>266.1694463448045</v>
      </c>
      <c r="C1277">
        <v>-21.54850778225051</v>
      </c>
    </row>
    <row r="1278" spans="1:3" x14ac:dyDescent="0.3">
      <c r="A1278">
        <v>1248</v>
      </c>
      <c r="B1278">
        <v>225.93047166771112</v>
      </c>
      <c r="C1278">
        <v>-17.195274428565114</v>
      </c>
    </row>
    <row r="1279" spans="1:3" x14ac:dyDescent="0.3">
      <c r="A1279">
        <v>1249</v>
      </c>
      <c r="B1279">
        <v>277.47301495083912</v>
      </c>
      <c r="C1279">
        <v>-19.421972517552092</v>
      </c>
    </row>
    <row r="1280" spans="1:3" x14ac:dyDescent="0.3">
      <c r="A1280">
        <v>1250</v>
      </c>
      <c r="B1280">
        <v>201.4098108088935</v>
      </c>
      <c r="C1280">
        <v>-2.8267225533934948</v>
      </c>
    </row>
    <row r="1281" spans="1:3" x14ac:dyDescent="0.3">
      <c r="A1281">
        <v>1251</v>
      </c>
      <c r="B1281">
        <v>275.83493041230872</v>
      </c>
      <c r="C1281">
        <v>37.533728436134254</v>
      </c>
    </row>
    <row r="1282" spans="1:3" x14ac:dyDescent="0.3">
      <c r="A1282">
        <v>1252</v>
      </c>
      <c r="B1282">
        <v>293.03663046747693</v>
      </c>
      <c r="C1282">
        <v>0.74073671543709452</v>
      </c>
    </row>
    <row r="1283" spans="1:3" x14ac:dyDescent="0.3">
      <c r="A1283">
        <v>1253</v>
      </c>
      <c r="B1283">
        <v>180.59964084920432</v>
      </c>
      <c r="C1283">
        <v>22.776978911215679</v>
      </c>
    </row>
    <row r="1284" spans="1:3" x14ac:dyDescent="0.3">
      <c r="A1284">
        <v>1254</v>
      </c>
      <c r="B1284">
        <v>268.19556490628344</v>
      </c>
      <c r="C1284">
        <v>10.775774591496543</v>
      </c>
    </row>
    <row r="1285" spans="1:3" x14ac:dyDescent="0.3">
      <c r="A1285">
        <v>1255</v>
      </c>
      <c r="B1285">
        <v>328.1540131018063</v>
      </c>
      <c r="C1285">
        <v>19.782103687619724</v>
      </c>
    </row>
    <row r="1286" spans="1:3" x14ac:dyDescent="0.3">
      <c r="A1286">
        <v>1256</v>
      </c>
      <c r="B1286">
        <v>217.4560829153389</v>
      </c>
      <c r="C1286">
        <v>-55.530202547154886</v>
      </c>
    </row>
    <row r="1287" spans="1:3" x14ac:dyDescent="0.3">
      <c r="A1287">
        <v>1257</v>
      </c>
      <c r="B1287">
        <v>322.71871024911388</v>
      </c>
      <c r="C1287">
        <v>-5.4133316462788912</v>
      </c>
    </row>
    <row r="1288" spans="1:3" x14ac:dyDescent="0.3">
      <c r="A1288">
        <v>1258</v>
      </c>
      <c r="B1288">
        <v>285.91019509680399</v>
      </c>
      <c r="C1288">
        <v>27.285542008911989</v>
      </c>
    </row>
    <row r="1289" spans="1:3" x14ac:dyDescent="0.3">
      <c r="A1289">
        <v>1259</v>
      </c>
      <c r="B1289">
        <v>223.34325547609279</v>
      </c>
      <c r="C1289">
        <v>-9.9816258450817941</v>
      </c>
    </row>
    <row r="1290" spans="1:3" x14ac:dyDescent="0.3">
      <c r="A1290">
        <v>1260</v>
      </c>
      <c r="B1290">
        <v>252.79645036825067</v>
      </c>
      <c r="C1290">
        <v>34.371164405997348</v>
      </c>
    </row>
    <row r="1291" spans="1:3" x14ac:dyDescent="0.3">
      <c r="A1291">
        <v>1261</v>
      </c>
      <c r="B1291">
        <v>300.81480447559301</v>
      </c>
      <c r="C1291">
        <v>27.979015454372018</v>
      </c>
    </row>
    <row r="1292" spans="1:3" x14ac:dyDescent="0.3">
      <c r="A1292">
        <v>1262</v>
      </c>
      <c r="B1292">
        <v>264.18653317074092</v>
      </c>
      <c r="C1292">
        <v>-8.9469997174769276</v>
      </c>
    </row>
    <row r="1293" spans="1:3" x14ac:dyDescent="0.3">
      <c r="A1293">
        <v>1263</v>
      </c>
      <c r="B1293">
        <v>282.85450483255335</v>
      </c>
      <c r="C1293">
        <v>-8.6314763458463517</v>
      </c>
    </row>
    <row r="1294" spans="1:3" x14ac:dyDescent="0.3">
      <c r="A1294">
        <v>1264</v>
      </c>
      <c r="B1294">
        <v>203.60038355839325</v>
      </c>
      <c r="C1294">
        <v>-18.582307990852257</v>
      </c>
    </row>
    <row r="1295" spans="1:3" x14ac:dyDescent="0.3">
      <c r="A1295">
        <v>1265</v>
      </c>
      <c r="B1295">
        <v>256.49278762714556</v>
      </c>
      <c r="C1295">
        <v>-10.60884200819757</v>
      </c>
    </row>
    <row r="1296" spans="1:3" x14ac:dyDescent="0.3">
      <c r="A1296">
        <v>1266</v>
      </c>
      <c r="B1296">
        <v>209.00575981320469</v>
      </c>
      <c r="C1296">
        <v>-27.162599427340695</v>
      </c>
    </row>
    <row r="1297" spans="1:3" x14ac:dyDescent="0.3">
      <c r="A1297">
        <v>1267</v>
      </c>
      <c r="B1297">
        <v>268.11375534689432</v>
      </c>
      <c r="C1297">
        <v>9.1873630409907037</v>
      </c>
    </row>
    <row r="1298" spans="1:3" x14ac:dyDescent="0.3">
      <c r="A1298">
        <v>1268</v>
      </c>
      <c r="B1298">
        <v>214.4262992264363</v>
      </c>
      <c r="C1298">
        <v>-27.0111458151313</v>
      </c>
    </row>
    <row r="1299" spans="1:3" x14ac:dyDescent="0.3">
      <c r="A1299">
        <v>1269</v>
      </c>
      <c r="B1299">
        <v>232.37426855453853</v>
      </c>
      <c r="C1299">
        <v>12.905942152114477</v>
      </c>
    </row>
    <row r="1300" spans="1:3" x14ac:dyDescent="0.3">
      <c r="A1300">
        <v>1270</v>
      </c>
      <c r="B1300">
        <v>307.78537894962022</v>
      </c>
      <c r="C1300">
        <v>11.714820291990804</v>
      </c>
    </row>
    <row r="1301" spans="1:3" x14ac:dyDescent="0.3">
      <c r="A1301">
        <v>1271</v>
      </c>
      <c r="B1301">
        <v>311.31840075075087</v>
      </c>
      <c r="C1301">
        <v>-32.794443087921877</v>
      </c>
    </row>
    <row r="1302" spans="1:3" x14ac:dyDescent="0.3">
      <c r="A1302">
        <v>1272</v>
      </c>
      <c r="B1302">
        <v>297.81201747335751</v>
      </c>
      <c r="C1302">
        <v>30.322065519146463</v>
      </c>
    </row>
    <row r="1303" spans="1:3" x14ac:dyDescent="0.3">
      <c r="A1303">
        <v>1273</v>
      </c>
      <c r="B1303">
        <v>212.62314430775669</v>
      </c>
      <c r="C1303">
        <v>10.7714043894253</v>
      </c>
    </row>
    <row r="1304" spans="1:3" x14ac:dyDescent="0.3">
      <c r="A1304">
        <v>1274</v>
      </c>
      <c r="B1304">
        <v>249.10622630899258</v>
      </c>
      <c r="C1304">
        <v>15.483213406668426</v>
      </c>
    </row>
    <row r="1305" spans="1:3" x14ac:dyDescent="0.3">
      <c r="A1305">
        <v>1275</v>
      </c>
      <c r="B1305">
        <v>314.52421212196907</v>
      </c>
      <c r="C1305">
        <v>-14.205194422332056</v>
      </c>
    </row>
    <row r="1306" spans="1:3" x14ac:dyDescent="0.3">
      <c r="A1306">
        <v>1276</v>
      </c>
      <c r="B1306">
        <v>250.02493639030823</v>
      </c>
      <c r="C1306">
        <v>12.230323702773745</v>
      </c>
    </row>
    <row r="1307" spans="1:3" x14ac:dyDescent="0.3">
      <c r="A1307">
        <v>1277</v>
      </c>
      <c r="B1307">
        <v>346.5542642842492</v>
      </c>
      <c r="C1307">
        <v>22.977725871366772</v>
      </c>
    </row>
    <row r="1308" spans="1:3" x14ac:dyDescent="0.3">
      <c r="A1308">
        <v>1278</v>
      </c>
      <c r="B1308">
        <v>291.66249786885987</v>
      </c>
      <c r="C1308">
        <v>-3.7966504647258716</v>
      </c>
    </row>
    <row r="1309" spans="1:3" x14ac:dyDescent="0.3">
      <c r="A1309">
        <v>1279</v>
      </c>
      <c r="B1309">
        <v>261.6242544654026</v>
      </c>
      <c r="C1309">
        <v>41.45601650137138</v>
      </c>
    </row>
    <row r="1310" spans="1:3" x14ac:dyDescent="0.3">
      <c r="A1310">
        <v>1280</v>
      </c>
      <c r="B1310">
        <v>248.27731499195869</v>
      </c>
      <c r="C1310">
        <v>3.2627918090298635E-2</v>
      </c>
    </row>
    <row r="1311" spans="1:3" x14ac:dyDescent="0.3">
      <c r="A1311">
        <v>1281</v>
      </c>
      <c r="B1311">
        <v>269.16577812985781</v>
      </c>
      <c r="C1311">
        <v>22.898915084307191</v>
      </c>
    </row>
    <row r="1312" spans="1:3" x14ac:dyDescent="0.3">
      <c r="A1312">
        <v>1282</v>
      </c>
      <c r="B1312">
        <v>257.41898928084237</v>
      </c>
      <c r="C1312">
        <v>5.0234573790706349</v>
      </c>
    </row>
    <row r="1313" spans="1:3" x14ac:dyDescent="0.3">
      <c r="A1313">
        <v>1283</v>
      </c>
      <c r="B1313">
        <v>294.9363729198285</v>
      </c>
      <c r="C1313">
        <v>14.020513945361472</v>
      </c>
    </row>
    <row r="1314" spans="1:3" x14ac:dyDescent="0.3">
      <c r="A1314">
        <v>1284</v>
      </c>
      <c r="B1314">
        <v>307.68989141576373</v>
      </c>
      <c r="C1314">
        <v>-35.409514607308722</v>
      </c>
    </row>
    <row r="1315" spans="1:3" x14ac:dyDescent="0.3">
      <c r="A1315">
        <v>1285</v>
      </c>
      <c r="B1315">
        <v>244.36164282905077</v>
      </c>
      <c r="C1315">
        <v>7.2753406363772228</v>
      </c>
    </row>
    <row r="1316" spans="1:3" x14ac:dyDescent="0.3">
      <c r="A1316">
        <v>1286</v>
      </c>
      <c r="B1316">
        <v>189.65789185484377</v>
      </c>
      <c r="C1316">
        <v>-14.803838468366763</v>
      </c>
    </row>
    <row r="1317" spans="1:3" x14ac:dyDescent="0.3">
      <c r="A1317">
        <v>1287</v>
      </c>
      <c r="B1317">
        <v>192.13160305109423</v>
      </c>
      <c r="C1317">
        <v>-16.325186707516224</v>
      </c>
    </row>
    <row r="1318" spans="1:3" x14ac:dyDescent="0.3">
      <c r="A1318">
        <v>1288</v>
      </c>
      <c r="B1318">
        <v>292.53511849075261</v>
      </c>
      <c r="C1318">
        <v>34.825671258670411</v>
      </c>
    </row>
    <row r="1319" spans="1:3" x14ac:dyDescent="0.3">
      <c r="A1319">
        <v>1289</v>
      </c>
      <c r="B1319">
        <v>211.6642985894386</v>
      </c>
      <c r="C1319">
        <v>-1.6259656214415941</v>
      </c>
    </row>
    <row r="1320" spans="1:3" x14ac:dyDescent="0.3">
      <c r="A1320">
        <v>1290</v>
      </c>
      <c r="B1320">
        <v>183.98200028867328</v>
      </c>
      <c r="C1320">
        <v>-19.005141290691284</v>
      </c>
    </row>
    <row r="1321" spans="1:3" x14ac:dyDescent="0.3">
      <c r="A1321">
        <v>1291</v>
      </c>
      <c r="B1321">
        <v>263.16165625815546</v>
      </c>
      <c r="C1321">
        <v>-5.6504921529664784</v>
      </c>
    </row>
    <row r="1322" spans="1:3" x14ac:dyDescent="0.3">
      <c r="A1322">
        <v>1292</v>
      </c>
      <c r="B1322">
        <v>376.61749923905353</v>
      </c>
      <c r="C1322">
        <v>-24.276526986508543</v>
      </c>
    </row>
    <row r="1323" spans="1:3" x14ac:dyDescent="0.3">
      <c r="A1323">
        <v>1293</v>
      </c>
      <c r="B1323">
        <v>263.53214056663558</v>
      </c>
      <c r="C1323">
        <v>27.087536584349436</v>
      </c>
    </row>
    <row r="1324" spans="1:3" x14ac:dyDescent="0.3">
      <c r="A1324">
        <v>1294</v>
      </c>
      <c r="B1324">
        <v>317.06565122810036</v>
      </c>
      <c r="C1324">
        <v>-16.694605182703356</v>
      </c>
    </row>
    <row r="1325" spans="1:3" x14ac:dyDescent="0.3">
      <c r="A1325">
        <v>1295</v>
      </c>
      <c r="B1325">
        <v>297.37099751916173</v>
      </c>
      <c r="C1325">
        <v>9.7477783826132622</v>
      </c>
    </row>
    <row r="1326" spans="1:3" x14ac:dyDescent="0.3">
      <c r="A1326">
        <v>1296</v>
      </c>
      <c r="B1326">
        <v>270.74558698645933</v>
      </c>
      <c r="C1326">
        <v>26.282884621754647</v>
      </c>
    </row>
    <row r="1327" spans="1:3" x14ac:dyDescent="0.3">
      <c r="A1327">
        <v>1297</v>
      </c>
      <c r="B1327">
        <v>284.59296096561627</v>
      </c>
      <c r="C1327">
        <v>-9.4197562910412671</v>
      </c>
    </row>
    <row r="1328" spans="1:3" x14ac:dyDescent="0.3">
      <c r="A1328">
        <v>1298</v>
      </c>
      <c r="B1328">
        <v>254.40021480812223</v>
      </c>
      <c r="C1328">
        <v>11.837734304156783</v>
      </c>
    </row>
    <row r="1329" spans="1:3" x14ac:dyDescent="0.3">
      <c r="A1329">
        <v>1299</v>
      </c>
      <c r="B1329">
        <v>285.74528951159175</v>
      </c>
      <c r="C1329">
        <v>-20.036950105280766</v>
      </c>
    </row>
    <row r="1330" spans="1:3" x14ac:dyDescent="0.3">
      <c r="A1330">
        <v>1300</v>
      </c>
      <c r="B1330">
        <v>275.39269899359311</v>
      </c>
      <c r="C1330">
        <v>48.839400013143859</v>
      </c>
    </row>
    <row r="1331" spans="1:3" x14ac:dyDescent="0.3">
      <c r="A1331">
        <v>1301</v>
      </c>
      <c r="B1331">
        <v>229.00838199510005</v>
      </c>
      <c r="C1331">
        <v>18.453452677718957</v>
      </c>
    </row>
    <row r="1332" spans="1:3" x14ac:dyDescent="0.3">
      <c r="A1332">
        <v>1302</v>
      </c>
      <c r="B1332">
        <v>304.14767211491863</v>
      </c>
      <c r="C1332">
        <v>-2.6056400417026566</v>
      </c>
    </row>
    <row r="1333" spans="1:3" x14ac:dyDescent="0.3">
      <c r="A1333">
        <v>1303</v>
      </c>
      <c r="B1333">
        <v>256.05799272733015</v>
      </c>
      <c r="C1333">
        <v>-16.156098515875158</v>
      </c>
    </row>
    <row r="1334" spans="1:3" x14ac:dyDescent="0.3">
      <c r="A1334">
        <v>1304</v>
      </c>
      <c r="B1334">
        <v>234.18056928669353</v>
      </c>
      <c r="C1334">
        <v>-2.5826440858275248</v>
      </c>
    </row>
    <row r="1335" spans="1:3" x14ac:dyDescent="0.3">
      <c r="A1335">
        <v>1305</v>
      </c>
      <c r="B1335">
        <v>285.04024895672569</v>
      </c>
      <c r="C1335">
        <v>-8.5979784158577104</v>
      </c>
    </row>
    <row r="1336" spans="1:3" x14ac:dyDescent="0.3">
      <c r="A1336">
        <v>1306</v>
      </c>
      <c r="B1336">
        <v>234.02060293059776</v>
      </c>
      <c r="C1336">
        <v>36.98450352664122</v>
      </c>
    </row>
    <row r="1337" spans="1:3" x14ac:dyDescent="0.3">
      <c r="A1337">
        <v>1307</v>
      </c>
      <c r="B1337">
        <v>252.31707608093913</v>
      </c>
      <c r="C1337">
        <v>-24.75489796436014</v>
      </c>
    </row>
    <row r="1338" spans="1:3" x14ac:dyDescent="0.3">
      <c r="A1338">
        <v>1308</v>
      </c>
      <c r="B1338">
        <v>240.46708654607895</v>
      </c>
      <c r="C1338">
        <v>5.2048191195850677</v>
      </c>
    </row>
    <row r="1339" spans="1:3" x14ac:dyDescent="0.3">
      <c r="A1339">
        <v>1309</v>
      </c>
      <c r="B1339">
        <v>289.7312732078218</v>
      </c>
      <c r="C1339">
        <v>0.76143623196321641</v>
      </c>
    </row>
    <row r="1340" spans="1:3" x14ac:dyDescent="0.3">
      <c r="A1340">
        <v>1310</v>
      </c>
      <c r="B1340">
        <v>276.59312630426064</v>
      </c>
      <c r="C1340">
        <v>-1.3068864296676566</v>
      </c>
    </row>
    <row r="1341" spans="1:3" x14ac:dyDescent="0.3">
      <c r="A1341">
        <v>1311</v>
      </c>
      <c r="B1341">
        <v>277.77276693608923</v>
      </c>
      <c r="C1341">
        <v>-1.7013179352012457</v>
      </c>
    </row>
    <row r="1342" spans="1:3" x14ac:dyDescent="0.3">
      <c r="A1342">
        <v>1312</v>
      </c>
      <c r="B1342">
        <v>289.57083380588136</v>
      </c>
      <c r="C1342">
        <v>-2.9171439852933645</v>
      </c>
    </row>
    <row r="1343" spans="1:3" x14ac:dyDescent="0.3">
      <c r="A1343">
        <v>1313</v>
      </c>
      <c r="B1343">
        <v>314.44461003836659</v>
      </c>
      <c r="C1343">
        <v>15.298160463454394</v>
      </c>
    </row>
    <row r="1344" spans="1:3" x14ac:dyDescent="0.3">
      <c r="A1344">
        <v>1314</v>
      </c>
      <c r="B1344">
        <v>289.6279724208689</v>
      </c>
      <c r="C1344">
        <v>13.779101708153121</v>
      </c>
    </row>
    <row r="1345" spans="1:3" x14ac:dyDescent="0.3">
      <c r="A1345">
        <v>1315</v>
      </c>
      <c r="B1345">
        <v>260.70258028082378</v>
      </c>
      <c r="C1345">
        <v>10.068310724752223</v>
      </c>
    </row>
    <row r="1346" spans="1:3" x14ac:dyDescent="0.3">
      <c r="A1346">
        <v>1316</v>
      </c>
      <c r="B1346">
        <v>217.10275671455514</v>
      </c>
      <c r="C1346">
        <v>-62.275064055353141</v>
      </c>
    </row>
    <row r="1347" spans="1:3" x14ac:dyDescent="0.3">
      <c r="A1347">
        <v>1317</v>
      </c>
      <c r="B1347">
        <v>209.49837222168961</v>
      </c>
      <c r="C1347">
        <v>7.7170368560213944</v>
      </c>
    </row>
    <row r="1348" spans="1:3" x14ac:dyDescent="0.3">
      <c r="A1348">
        <v>1318</v>
      </c>
      <c r="B1348">
        <v>248.19090791413905</v>
      </c>
      <c r="C1348">
        <v>-32.408218236291049</v>
      </c>
    </row>
    <row r="1349" spans="1:3" x14ac:dyDescent="0.3">
      <c r="A1349">
        <v>1319</v>
      </c>
      <c r="B1349">
        <v>214.28611200602683</v>
      </c>
      <c r="C1349">
        <v>13.747416617775173</v>
      </c>
    </row>
    <row r="1350" spans="1:3" x14ac:dyDescent="0.3">
      <c r="A1350">
        <v>1320</v>
      </c>
      <c r="B1350">
        <v>231.29230159444748</v>
      </c>
      <c r="C1350">
        <v>30.992740413556504</v>
      </c>
    </row>
    <row r="1351" spans="1:3" x14ac:dyDescent="0.3">
      <c r="A1351">
        <v>1321</v>
      </c>
      <c r="B1351">
        <v>250.90835058490333</v>
      </c>
      <c r="C1351">
        <v>-16.186536836392321</v>
      </c>
    </row>
    <row r="1352" spans="1:3" x14ac:dyDescent="0.3">
      <c r="A1352">
        <v>1322</v>
      </c>
      <c r="B1352">
        <v>296.84919317751985</v>
      </c>
      <c r="C1352">
        <v>-4.5978241418408743</v>
      </c>
    </row>
    <row r="1353" spans="1:3" x14ac:dyDescent="0.3">
      <c r="A1353">
        <v>1323</v>
      </c>
      <c r="B1353">
        <v>274.14492870035338</v>
      </c>
      <c r="C1353">
        <v>-12.274087606911394</v>
      </c>
    </row>
    <row r="1354" spans="1:3" x14ac:dyDescent="0.3">
      <c r="A1354">
        <v>1324</v>
      </c>
      <c r="B1354">
        <v>279.40103863430068</v>
      </c>
      <c r="C1354">
        <v>24.204706851797312</v>
      </c>
    </row>
    <row r="1355" spans="1:3" x14ac:dyDescent="0.3">
      <c r="A1355">
        <v>1325</v>
      </c>
      <c r="B1355">
        <v>258.12244721781587</v>
      </c>
      <c r="C1355">
        <v>0.7531918080151172</v>
      </c>
    </row>
    <row r="1356" spans="1:3" x14ac:dyDescent="0.3">
      <c r="A1356">
        <v>1326</v>
      </c>
      <c r="B1356">
        <v>179.16059782049723</v>
      </c>
      <c r="C1356">
        <v>35.503372997153775</v>
      </c>
    </row>
    <row r="1357" spans="1:3" x14ac:dyDescent="0.3">
      <c r="A1357">
        <v>1327</v>
      </c>
      <c r="B1357">
        <v>210.60452122813916</v>
      </c>
      <c r="C1357">
        <v>10.778510845200827</v>
      </c>
    </row>
    <row r="1358" spans="1:3" x14ac:dyDescent="0.3">
      <c r="A1358">
        <v>1328</v>
      </c>
      <c r="B1358">
        <v>269.73876009322305</v>
      </c>
      <c r="C1358">
        <v>3.5895459477329723</v>
      </c>
    </row>
    <row r="1359" spans="1:3" x14ac:dyDescent="0.3">
      <c r="A1359">
        <v>1329</v>
      </c>
      <c r="B1359">
        <v>234.07707447885696</v>
      </c>
      <c r="C1359">
        <v>7.9645493221050856E-2</v>
      </c>
    </row>
    <row r="1360" spans="1:3" x14ac:dyDescent="0.3">
      <c r="A1360">
        <v>1330</v>
      </c>
      <c r="B1360">
        <v>281.4317808825013</v>
      </c>
      <c r="C1360">
        <v>15.430131425151671</v>
      </c>
    </row>
    <row r="1361" spans="1:3" x14ac:dyDescent="0.3">
      <c r="A1361">
        <v>1331</v>
      </c>
      <c r="B1361">
        <v>305.69510226780818</v>
      </c>
      <c r="C1361">
        <v>-34.739384855725177</v>
      </c>
    </row>
    <row r="1362" spans="1:3" x14ac:dyDescent="0.3">
      <c r="A1362">
        <v>1332</v>
      </c>
      <c r="B1362">
        <v>323.95131291101512</v>
      </c>
      <c r="C1362">
        <v>2.7711039193178522</v>
      </c>
    </row>
    <row r="1363" spans="1:3" x14ac:dyDescent="0.3">
      <c r="A1363">
        <v>1333</v>
      </c>
      <c r="B1363">
        <v>225.19729302547879</v>
      </c>
      <c r="C1363">
        <v>-0.67842986018078477</v>
      </c>
    </row>
    <row r="1364" spans="1:3" x14ac:dyDescent="0.3">
      <c r="A1364">
        <v>1334</v>
      </c>
      <c r="B1364">
        <v>330.05901951950403</v>
      </c>
      <c r="C1364">
        <v>12.498352058232967</v>
      </c>
    </row>
    <row r="1365" spans="1:3" x14ac:dyDescent="0.3">
      <c r="A1365">
        <v>1335</v>
      </c>
      <c r="B1365">
        <v>260.88477003057562</v>
      </c>
      <c r="C1365">
        <v>-3.6429760953756158</v>
      </c>
    </row>
    <row r="1366" spans="1:3" x14ac:dyDescent="0.3">
      <c r="A1366">
        <v>1336</v>
      </c>
      <c r="B1366">
        <v>247.9529731569379</v>
      </c>
      <c r="C1366">
        <v>-20.333866767680888</v>
      </c>
    </row>
    <row r="1367" spans="1:3" x14ac:dyDescent="0.3">
      <c r="A1367">
        <v>1337</v>
      </c>
      <c r="B1367">
        <v>267.79488178356075</v>
      </c>
      <c r="C1367">
        <v>8.5345805796237073E-2</v>
      </c>
    </row>
    <row r="1368" spans="1:3" x14ac:dyDescent="0.3">
      <c r="A1368">
        <v>1338</v>
      </c>
      <c r="B1368">
        <v>241.30443512953246</v>
      </c>
      <c r="C1368">
        <v>-21.509934162147459</v>
      </c>
    </row>
    <row r="1369" spans="1:3" x14ac:dyDescent="0.3">
      <c r="A1369">
        <v>1339</v>
      </c>
      <c r="B1369">
        <v>239.88614806438335</v>
      </c>
      <c r="C1369">
        <v>-37.434910136841353</v>
      </c>
    </row>
    <row r="1370" spans="1:3" x14ac:dyDescent="0.3">
      <c r="A1370">
        <v>1340</v>
      </c>
      <c r="B1370">
        <v>241.62337165009234</v>
      </c>
      <c r="C1370">
        <v>14.537186444212637</v>
      </c>
    </row>
    <row r="1371" spans="1:3" x14ac:dyDescent="0.3">
      <c r="A1371">
        <v>1341</v>
      </c>
      <c r="B1371">
        <v>259.41797934078966</v>
      </c>
      <c r="C1371">
        <v>12.38267209876733</v>
      </c>
    </row>
    <row r="1372" spans="1:3" x14ac:dyDescent="0.3">
      <c r="A1372">
        <v>1342</v>
      </c>
      <c r="B1372">
        <v>279.5676607874189</v>
      </c>
      <c r="C1372">
        <v>7.5776422020900895</v>
      </c>
    </row>
    <row r="1373" spans="1:3" x14ac:dyDescent="0.3">
      <c r="A1373">
        <v>1343</v>
      </c>
      <c r="B1373">
        <v>280.50438074491899</v>
      </c>
      <c r="C1373">
        <v>26.238220761742014</v>
      </c>
    </row>
    <row r="1374" spans="1:3" x14ac:dyDescent="0.3">
      <c r="A1374">
        <v>1344</v>
      </c>
      <c r="B1374">
        <v>298.74744031833364</v>
      </c>
      <c r="C1374">
        <v>-13.96525409150064</v>
      </c>
    </row>
    <row r="1375" spans="1:3" x14ac:dyDescent="0.3">
      <c r="A1375">
        <v>1345</v>
      </c>
      <c r="B1375">
        <v>298.30464182427221</v>
      </c>
      <c r="C1375">
        <v>-27.110403918794191</v>
      </c>
    </row>
    <row r="1376" spans="1:3" x14ac:dyDescent="0.3">
      <c r="A1376">
        <v>1346</v>
      </c>
      <c r="B1376">
        <v>168.68809152919624</v>
      </c>
      <c r="C1376">
        <v>1.6591145773467701</v>
      </c>
    </row>
    <row r="1377" spans="1:3" x14ac:dyDescent="0.3">
      <c r="A1377">
        <v>1347</v>
      </c>
      <c r="B1377">
        <v>151.51154634043488</v>
      </c>
      <c r="C1377">
        <v>-6.1939188975238721</v>
      </c>
    </row>
    <row r="1378" spans="1:3" x14ac:dyDescent="0.3">
      <c r="A1378">
        <v>1348</v>
      </c>
      <c r="B1378">
        <v>284.50813865126094</v>
      </c>
      <c r="C1378">
        <v>-15.901173414145944</v>
      </c>
    </row>
    <row r="1379" spans="1:3" x14ac:dyDescent="0.3">
      <c r="A1379">
        <v>1349</v>
      </c>
      <c r="B1379">
        <v>211.02652358652722</v>
      </c>
      <c r="C1379">
        <v>-1.0326858372162064</v>
      </c>
    </row>
    <row r="1380" spans="1:3" x14ac:dyDescent="0.3">
      <c r="A1380">
        <v>1350</v>
      </c>
      <c r="B1380">
        <v>247.48246519185611</v>
      </c>
      <c r="C1380">
        <v>-10.999993739544095</v>
      </c>
    </row>
    <row r="1381" spans="1:3" x14ac:dyDescent="0.3">
      <c r="A1381">
        <v>1351</v>
      </c>
      <c r="B1381">
        <v>211.21826981874904</v>
      </c>
      <c r="C1381">
        <v>-36.28686136349404</v>
      </c>
    </row>
    <row r="1382" spans="1:3" x14ac:dyDescent="0.3">
      <c r="A1382">
        <v>1352</v>
      </c>
      <c r="B1382">
        <v>191.7080348944794</v>
      </c>
      <c r="C1382">
        <v>-7.520638348224395</v>
      </c>
    </row>
    <row r="1383" spans="1:3" x14ac:dyDescent="0.3">
      <c r="A1383">
        <v>1353</v>
      </c>
      <c r="B1383">
        <v>278.23440911220717</v>
      </c>
      <c r="C1383">
        <v>-23.03044310397118</v>
      </c>
    </row>
    <row r="1384" spans="1:3" x14ac:dyDescent="0.3">
      <c r="A1384">
        <v>1354</v>
      </c>
      <c r="B1384">
        <v>290.6677535510766</v>
      </c>
      <c r="C1384">
        <v>4.1353702216104011</v>
      </c>
    </row>
    <row r="1385" spans="1:3" x14ac:dyDescent="0.3">
      <c r="A1385">
        <v>1355</v>
      </c>
      <c r="B1385">
        <v>254.73912171917306</v>
      </c>
      <c r="C1385">
        <v>-12.905874842326057</v>
      </c>
    </row>
    <row r="1386" spans="1:3" x14ac:dyDescent="0.3">
      <c r="A1386">
        <v>1356</v>
      </c>
      <c r="B1386">
        <v>162.66562603412635</v>
      </c>
      <c r="C1386">
        <v>23.079461565712649</v>
      </c>
    </row>
    <row r="1387" spans="1:3" x14ac:dyDescent="0.3">
      <c r="A1387">
        <v>1357</v>
      </c>
      <c r="B1387">
        <v>225.24188626080644</v>
      </c>
      <c r="C1387">
        <v>33.834610541694587</v>
      </c>
    </row>
    <row r="1388" spans="1:3" x14ac:dyDescent="0.3">
      <c r="A1388">
        <v>1358</v>
      </c>
      <c r="B1388">
        <v>285.40794877573785</v>
      </c>
      <c r="C1388">
        <v>15.790399681361123</v>
      </c>
    </row>
    <row r="1389" spans="1:3" x14ac:dyDescent="0.3">
      <c r="A1389">
        <v>1359</v>
      </c>
      <c r="B1389">
        <v>185.67506196212744</v>
      </c>
      <c r="C1389">
        <v>-30.240869683177436</v>
      </c>
    </row>
    <row r="1390" spans="1:3" x14ac:dyDescent="0.3">
      <c r="A1390">
        <v>1360</v>
      </c>
      <c r="B1390">
        <v>282.42030146800931</v>
      </c>
      <c r="C1390">
        <v>29.46719404134069</v>
      </c>
    </row>
    <row r="1391" spans="1:3" x14ac:dyDescent="0.3">
      <c r="A1391">
        <v>1361</v>
      </c>
      <c r="B1391">
        <v>276.86493481335839</v>
      </c>
      <c r="C1391">
        <v>30.517982538074591</v>
      </c>
    </row>
    <row r="1392" spans="1:3" x14ac:dyDescent="0.3">
      <c r="A1392">
        <v>1362</v>
      </c>
      <c r="B1392">
        <v>290.86511766001166</v>
      </c>
      <c r="C1392">
        <v>1.9748270678673521</v>
      </c>
    </row>
    <row r="1393" spans="1:3" x14ac:dyDescent="0.3">
      <c r="A1393">
        <v>1363</v>
      </c>
      <c r="B1393">
        <v>287.30829059583328</v>
      </c>
      <c r="C1393">
        <v>26.720092708164714</v>
      </c>
    </row>
    <row r="1394" spans="1:3" x14ac:dyDescent="0.3">
      <c r="A1394">
        <v>1364</v>
      </c>
      <c r="B1394">
        <v>212.54773650136462</v>
      </c>
      <c r="C1394">
        <v>-9.6796561062026285</v>
      </c>
    </row>
    <row r="1395" spans="1:3" x14ac:dyDescent="0.3">
      <c r="A1395">
        <v>1365</v>
      </c>
      <c r="B1395">
        <v>311.66940844923198</v>
      </c>
      <c r="C1395">
        <v>-36.117830410785984</v>
      </c>
    </row>
    <row r="1396" spans="1:3" x14ac:dyDescent="0.3">
      <c r="A1396">
        <v>1366</v>
      </c>
      <c r="B1396">
        <v>231.4667021969631</v>
      </c>
      <c r="C1396">
        <v>-15.344908244305088</v>
      </c>
    </row>
    <row r="1397" spans="1:3" x14ac:dyDescent="0.3">
      <c r="A1397">
        <v>1367</v>
      </c>
      <c r="B1397">
        <v>263.65906307651505</v>
      </c>
      <c r="C1397">
        <v>35.954226783574939</v>
      </c>
    </row>
    <row r="1398" spans="1:3" x14ac:dyDescent="0.3">
      <c r="A1398">
        <v>1368</v>
      </c>
      <c r="B1398">
        <v>219.43540379370745</v>
      </c>
      <c r="C1398">
        <v>-30.238306749732459</v>
      </c>
    </row>
    <row r="1399" spans="1:3" x14ac:dyDescent="0.3">
      <c r="A1399">
        <v>1369</v>
      </c>
      <c r="B1399">
        <v>246.53855721941119</v>
      </c>
      <c r="C1399">
        <v>0.71906411334381914</v>
      </c>
    </row>
    <row r="1400" spans="1:3" x14ac:dyDescent="0.3">
      <c r="A1400">
        <v>1370</v>
      </c>
      <c r="B1400">
        <v>214.83662159914422</v>
      </c>
      <c r="C1400">
        <v>2.7791551155037837</v>
      </c>
    </row>
    <row r="1401" spans="1:3" x14ac:dyDescent="0.3">
      <c r="A1401">
        <v>1371</v>
      </c>
      <c r="B1401">
        <v>266.1814905090111</v>
      </c>
      <c r="C1401">
        <v>-11.729315937815102</v>
      </c>
    </row>
    <row r="1402" spans="1:3" x14ac:dyDescent="0.3">
      <c r="A1402">
        <v>1372</v>
      </c>
      <c r="B1402">
        <v>350.16716101661996</v>
      </c>
      <c r="C1402">
        <v>-10.155418460807937</v>
      </c>
    </row>
    <row r="1403" spans="1:3" x14ac:dyDescent="0.3">
      <c r="A1403">
        <v>1373</v>
      </c>
      <c r="B1403">
        <v>200.09511214733439</v>
      </c>
      <c r="C1403">
        <v>2.3160374447096217</v>
      </c>
    </row>
    <row r="1404" spans="1:3" x14ac:dyDescent="0.3">
      <c r="A1404">
        <v>1374</v>
      </c>
      <c r="B1404">
        <v>173.25074236792071</v>
      </c>
      <c r="C1404">
        <v>-11.158426726783716</v>
      </c>
    </row>
    <row r="1405" spans="1:3" x14ac:dyDescent="0.3">
      <c r="A1405">
        <v>1375</v>
      </c>
      <c r="B1405">
        <v>331.29630654402087</v>
      </c>
      <c r="C1405">
        <v>-28.758964519115864</v>
      </c>
    </row>
    <row r="1406" spans="1:3" x14ac:dyDescent="0.3">
      <c r="A1406">
        <v>1376</v>
      </c>
      <c r="B1406">
        <v>267.05147996851554</v>
      </c>
      <c r="C1406">
        <v>3.3194808496904784</v>
      </c>
    </row>
    <row r="1407" spans="1:3" x14ac:dyDescent="0.3">
      <c r="A1407">
        <v>1377</v>
      </c>
      <c r="B1407">
        <v>232.84702130418265</v>
      </c>
      <c r="C1407">
        <v>23.20917209300535</v>
      </c>
    </row>
    <row r="1408" spans="1:3" x14ac:dyDescent="0.3">
      <c r="A1408">
        <v>1378</v>
      </c>
      <c r="B1408">
        <v>313.53238085266901</v>
      </c>
      <c r="C1408">
        <v>18.766611981538972</v>
      </c>
    </row>
    <row r="1409" spans="1:3" x14ac:dyDescent="0.3">
      <c r="A1409">
        <v>1379</v>
      </c>
      <c r="B1409">
        <v>219.43746138091342</v>
      </c>
      <c r="C1409">
        <v>-15.018178758587425</v>
      </c>
    </row>
    <row r="1410" spans="1:3" x14ac:dyDescent="0.3">
      <c r="A1410">
        <v>1380</v>
      </c>
      <c r="B1410">
        <v>345.01395749260303</v>
      </c>
      <c r="C1410">
        <v>-24.174179758917035</v>
      </c>
    </row>
    <row r="1411" spans="1:3" x14ac:dyDescent="0.3">
      <c r="A1411">
        <v>1381</v>
      </c>
      <c r="B1411">
        <v>287.95480624710024</v>
      </c>
      <c r="C1411">
        <v>-8.0171671990132154</v>
      </c>
    </row>
    <row r="1412" spans="1:3" x14ac:dyDescent="0.3">
      <c r="A1412">
        <v>1382</v>
      </c>
      <c r="B1412">
        <v>237.33890526564588</v>
      </c>
      <c r="C1412">
        <v>32.334467329873149</v>
      </c>
    </row>
    <row r="1413" spans="1:3" x14ac:dyDescent="0.3">
      <c r="A1413">
        <v>1383</v>
      </c>
      <c r="B1413">
        <v>350.37065816436768</v>
      </c>
      <c r="C1413">
        <v>13.960330315143324</v>
      </c>
    </row>
    <row r="1414" spans="1:3" x14ac:dyDescent="0.3">
      <c r="A1414">
        <v>1384</v>
      </c>
      <c r="B1414">
        <v>233.12704999977899</v>
      </c>
      <c r="C1414">
        <v>13.19683878263001</v>
      </c>
    </row>
    <row r="1415" spans="1:3" x14ac:dyDescent="0.3">
      <c r="A1415">
        <v>1385</v>
      </c>
      <c r="B1415">
        <v>263.50249086525338</v>
      </c>
      <c r="C1415">
        <v>18.795396243932601</v>
      </c>
    </row>
    <row r="1416" spans="1:3" x14ac:dyDescent="0.3">
      <c r="A1416">
        <v>1386</v>
      </c>
      <c r="B1416">
        <v>275.87550572392735</v>
      </c>
      <c r="C1416">
        <v>9.8757303852106588</v>
      </c>
    </row>
    <row r="1417" spans="1:3" x14ac:dyDescent="0.3">
      <c r="A1417">
        <v>1387</v>
      </c>
      <c r="B1417">
        <v>314.4897037213496</v>
      </c>
      <c r="C1417">
        <v>2.4119384104293999</v>
      </c>
    </row>
    <row r="1418" spans="1:3" x14ac:dyDescent="0.3">
      <c r="A1418">
        <v>1388</v>
      </c>
      <c r="B1418">
        <v>324.62443259954995</v>
      </c>
      <c r="C1418">
        <v>12.123172634734033</v>
      </c>
    </row>
    <row r="1419" spans="1:3" x14ac:dyDescent="0.3">
      <c r="A1419">
        <v>1389</v>
      </c>
      <c r="B1419">
        <v>263.73425798342765</v>
      </c>
      <c r="C1419">
        <v>-11.982718549219641</v>
      </c>
    </row>
    <row r="1420" spans="1:3" x14ac:dyDescent="0.3">
      <c r="A1420">
        <v>1390</v>
      </c>
      <c r="B1420">
        <v>225.99076508523385</v>
      </c>
      <c r="C1420">
        <v>-28.469387343600857</v>
      </c>
    </row>
    <row r="1421" spans="1:3" x14ac:dyDescent="0.3">
      <c r="A1421">
        <v>1391</v>
      </c>
      <c r="B1421">
        <v>289.29934372715741</v>
      </c>
      <c r="C1421">
        <v>15.71127631031959</v>
      </c>
    </row>
    <row r="1422" spans="1:3" x14ac:dyDescent="0.3">
      <c r="A1422">
        <v>1392</v>
      </c>
      <c r="B1422">
        <v>223.88016746975688</v>
      </c>
      <c r="C1422">
        <v>27.075692586184118</v>
      </c>
    </row>
    <row r="1423" spans="1:3" x14ac:dyDescent="0.3">
      <c r="A1423">
        <v>1393</v>
      </c>
      <c r="B1423">
        <v>326.99050743595581</v>
      </c>
      <c r="C1423">
        <v>-19.766436063828792</v>
      </c>
    </row>
    <row r="1424" spans="1:3" x14ac:dyDescent="0.3">
      <c r="A1424">
        <v>1394</v>
      </c>
      <c r="B1424">
        <v>271.64766829311679</v>
      </c>
      <c r="C1424">
        <v>16.70497803272923</v>
      </c>
    </row>
    <row r="1425" spans="1:3" x14ac:dyDescent="0.3">
      <c r="A1425">
        <v>1395</v>
      </c>
      <c r="B1425">
        <v>233.83403147699622</v>
      </c>
      <c r="C1425">
        <v>33.901994799006758</v>
      </c>
    </row>
    <row r="1426" spans="1:3" x14ac:dyDescent="0.3">
      <c r="A1426">
        <v>1396</v>
      </c>
      <c r="B1426">
        <v>286.53511720911763</v>
      </c>
      <c r="C1426">
        <v>0.48919253419637698</v>
      </c>
    </row>
    <row r="1427" spans="1:3" x14ac:dyDescent="0.3">
      <c r="A1427">
        <v>1397</v>
      </c>
      <c r="B1427">
        <v>204.18171455250203</v>
      </c>
      <c r="C1427">
        <v>-16.799490696033018</v>
      </c>
    </row>
    <row r="1428" spans="1:3" x14ac:dyDescent="0.3">
      <c r="A1428">
        <v>1398</v>
      </c>
      <c r="B1428">
        <v>186.79999132647498</v>
      </c>
      <c r="C1428">
        <v>4.0107616654710228</v>
      </c>
    </row>
    <row r="1429" spans="1:3" x14ac:dyDescent="0.3">
      <c r="A1429">
        <v>1399</v>
      </c>
      <c r="B1429">
        <v>282.97114045758917</v>
      </c>
      <c r="C1429">
        <v>-9.9838219555181809</v>
      </c>
    </row>
    <row r="1430" spans="1:3" x14ac:dyDescent="0.3">
      <c r="A1430">
        <v>1400</v>
      </c>
      <c r="B1430">
        <v>244.19292803607345</v>
      </c>
      <c r="C1430">
        <v>-13.082677921178458</v>
      </c>
    </row>
    <row r="1431" spans="1:3" x14ac:dyDescent="0.3">
      <c r="A1431">
        <v>1401</v>
      </c>
      <c r="B1431">
        <v>214.54205692954616</v>
      </c>
      <c r="C1431">
        <v>9.6064269365898269</v>
      </c>
    </row>
    <row r="1432" spans="1:3" x14ac:dyDescent="0.3">
      <c r="A1432">
        <v>1402</v>
      </c>
      <c r="B1432">
        <v>281.82740384938029</v>
      </c>
      <c r="C1432">
        <v>-33.141577532116287</v>
      </c>
    </row>
    <row r="1433" spans="1:3" x14ac:dyDescent="0.3">
      <c r="A1433">
        <v>1403</v>
      </c>
      <c r="B1433">
        <v>313.19733201209698</v>
      </c>
      <c r="C1433">
        <v>-29.966694553580965</v>
      </c>
    </row>
    <row r="1434" spans="1:3" x14ac:dyDescent="0.3">
      <c r="A1434">
        <v>1404</v>
      </c>
      <c r="B1434">
        <v>305.01465614184718</v>
      </c>
      <c r="C1434">
        <v>-1.6844730894941904</v>
      </c>
    </row>
    <row r="1435" spans="1:3" x14ac:dyDescent="0.3">
      <c r="A1435">
        <v>1405</v>
      </c>
      <c r="B1435">
        <v>281.66591055987254</v>
      </c>
      <c r="C1435">
        <v>0.22157423434742896</v>
      </c>
    </row>
    <row r="1436" spans="1:3" x14ac:dyDescent="0.3">
      <c r="A1436">
        <v>1406</v>
      </c>
      <c r="B1436">
        <v>247.98991258105758</v>
      </c>
      <c r="C1436">
        <v>7.0131903308954122</v>
      </c>
    </row>
    <row r="1437" spans="1:3" x14ac:dyDescent="0.3">
      <c r="A1437">
        <v>1407</v>
      </c>
      <c r="B1437">
        <v>183.78051193669319</v>
      </c>
      <c r="C1437">
        <v>38.389345431833817</v>
      </c>
    </row>
    <row r="1438" spans="1:3" x14ac:dyDescent="0.3">
      <c r="A1438">
        <v>1408</v>
      </c>
      <c r="B1438">
        <v>325.29418219255189</v>
      </c>
      <c r="C1438">
        <v>1.0300454473471063</v>
      </c>
    </row>
    <row r="1439" spans="1:3" x14ac:dyDescent="0.3">
      <c r="A1439">
        <v>1409</v>
      </c>
      <c r="B1439">
        <v>254.69054277987428</v>
      </c>
      <c r="C1439">
        <v>12.388989032305716</v>
      </c>
    </row>
    <row r="1440" spans="1:3" x14ac:dyDescent="0.3">
      <c r="A1440">
        <v>1410</v>
      </c>
      <c r="B1440">
        <v>245.85500849634295</v>
      </c>
      <c r="C1440">
        <v>-19.02940154167095</v>
      </c>
    </row>
    <row r="1441" spans="1:3" x14ac:dyDescent="0.3">
      <c r="A1441">
        <v>1411</v>
      </c>
      <c r="B1441">
        <v>326.02060890923707</v>
      </c>
      <c r="C1441">
        <v>16.210357249215917</v>
      </c>
    </row>
    <row r="1442" spans="1:3" x14ac:dyDescent="0.3">
      <c r="A1442">
        <v>1412</v>
      </c>
      <c r="B1442">
        <v>300.6029028397208</v>
      </c>
      <c r="C1442">
        <v>-11.883347338810779</v>
      </c>
    </row>
    <row r="1443" spans="1:3" x14ac:dyDescent="0.3">
      <c r="A1443">
        <v>1413</v>
      </c>
      <c r="B1443">
        <v>261.80983945789325</v>
      </c>
      <c r="C1443">
        <v>1.8721887945217759</v>
      </c>
    </row>
    <row r="1444" spans="1:3" x14ac:dyDescent="0.3">
      <c r="A1444">
        <v>1414</v>
      </c>
      <c r="B1444">
        <v>361.66267261547745</v>
      </c>
      <c r="C1444">
        <v>-1.50173230243945</v>
      </c>
    </row>
    <row r="1445" spans="1:3" x14ac:dyDescent="0.3">
      <c r="A1445">
        <v>1415</v>
      </c>
      <c r="B1445">
        <v>230.11317967686711</v>
      </c>
      <c r="C1445">
        <v>23.040785947718888</v>
      </c>
    </row>
    <row r="1446" spans="1:3" x14ac:dyDescent="0.3">
      <c r="A1446">
        <v>1416</v>
      </c>
      <c r="B1446">
        <v>305.4864831039381</v>
      </c>
      <c r="C1446">
        <v>-26.104594123711081</v>
      </c>
    </row>
    <row r="1447" spans="1:3" x14ac:dyDescent="0.3">
      <c r="A1447">
        <v>1417</v>
      </c>
      <c r="B1447">
        <v>255.55441770413535</v>
      </c>
      <c r="C1447">
        <v>-44.919893692444333</v>
      </c>
    </row>
    <row r="1448" spans="1:3" x14ac:dyDescent="0.3">
      <c r="A1448">
        <v>1418</v>
      </c>
      <c r="B1448">
        <v>279.6859393020664</v>
      </c>
      <c r="C1448">
        <v>-3.5636056714383813</v>
      </c>
    </row>
    <row r="1449" spans="1:3" x14ac:dyDescent="0.3">
      <c r="A1449">
        <v>1419</v>
      </c>
      <c r="B1449">
        <v>340.83031262920656</v>
      </c>
      <c r="C1449">
        <v>10.087188249082431</v>
      </c>
    </row>
    <row r="1450" spans="1:3" x14ac:dyDescent="0.3">
      <c r="A1450">
        <v>1420</v>
      </c>
      <c r="B1450">
        <v>284.60510652000789</v>
      </c>
      <c r="C1450">
        <v>2.6812426283431137</v>
      </c>
    </row>
    <row r="1451" spans="1:3" x14ac:dyDescent="0.3">
      <c r="A1451">
        <v>1421</v>
      </c>
      <c r="B1451">
        <v>291.19973332015996</v>
      </c>
      <c r="C1451">
        <v>24.122605460964053</v>
      </c>
    </row>
    <row r="1452" spans="1:3" x14ac:dyDescent="0.3">
      <c r="A1452">
        <v>1422</v>
      </c>
      <c r="B1452">
        <v>283.53931097756117</v>
      </c>
      <c r="C1452">
        <v>10.192035810775849</v>
      </c>
    </row>
    <row r="1453" spans="1:3" x14ac:dyDescent="0.3">
      <c r="A1453">
        <v>1423</v>
      </c>
      <c r="B1453">
        <v>250.55796924958196</v>
      </c>
      <c r="C1453">
        <v>-10.533207992991947</v>
      </c>
    </row>
    <row r="1454" spans="1:3" x14ac:dyDescent="0.3">
      <c r="A1454">
        <v>1424</v>
      </c>
      <c r="B1454">
        <v>217.62888715407666</v>
      </c>
      <c r="C1454">
        <v>-45.058298609203661</v>
      </c>
    </row>
    <row r="1455" spans="1:3" x14ac:dyDescent="0.3">
      <c r="A1455">
        <v>1425</v>
      </c>
      <c r="B1455">
        <v>234.76531347703983</v>
      </c>
      <c r="C1455">
        <v>-3.4122674885388165</v>
      </c>
    </row>
    <row r="1456" spans="1:3" x14ac:dyDescent="0.3">
      <c r="A1456">
        <v>1426</v>
      </c>
      <c r="B1456">
        <v>170.4053101477902</v>
      </c>
      <c r="C1456">
        <v>22.077383982742788</v>
      </c>
    </row>
    <row r="1457" spans="1:3" x14ac:dyDescent="0.3">
      <c r="A1457">
        <v>1427</v>
      </c>
      <c r="B1457">
        <v>340.01809822134726</v>
      </c>
      <c r="C1457">
        <v>-8.341670127825239</v>
      </c>
    </row>
    <row r="1458" spans="1:3" x14ac:dyDescent="0.3">
      <c r="A1458">
        <v>1428</v>
      </c>
      <c r="B1458">
        <v>197.12022108889826</v>
      </c>
      <c r="C1458">
        <v>2.073774276177744</v>
      </c>
    </row>
    <row r="1459" spans="1:3" x14ac:dyDescent="0.3">
      <c r="A1459">
        <v>1429</v>
      </c>
      <c r="B1459">
        <v>244.76832982015662</v>
      </c>
      <c r="C1459">
        <v>10.036216246522372</v>
      </c>
    </row>
    <row r="1460" spans="1:3" x14ac:dyDescent="0.3">
      <c r="A1460">
        <v>1430</v>
      </c>
      <c r="B1460">
        <v>244.19112447892931</v>
      </c>
      <c r="C1460">
        <v>-19.168504136255308</v>
      </c>
    </row>
    <row r="1461" spans="1:3" x14ac:dyDescent="0.3">
      <c r="A1461">
        <v>1431</v>
      </c>
      <c r="B1461">
        <v>256.29326039239385</v>
      </c>
      <c r="C1461">
        <v>13.038466059858138</v>
      </c>
    </row>
    <row r="1462" spans="1:3" x14ac:dyDescent="0.3">
      <c r="A1462">
        <v>1432</v>
      </c>
      <c r="B1462">
        <v>285.55773627435696</v>
      </c>
      <c r="C1462">
        <v>33.704814289357046</v>
      </c>
    </row>
    <row r="1463" spans="1:3" x14ac:dyDescent="0.3">
      <c r="A1463">
        <v>1433</v>
      </c>
      <c r="B1463">
        <v>292.81242952373361</v>
      </c>
      <c r="C1463">
        <v>-2.7320999323106321</v>
      </c>
    </row>
    <row r="1464" spans="1:3" x14ac:dyDescent="0.3">
      <c r="A1464">
        <v>1434</v>
      </c>
      <c r="B1464">
        <v>248.09158351466203</v>
      </c>
      <c r="C1464">
        <v>-23.979121135113047</v>
      </c>
    </row>
    <row r="1465" spans="1:3" x14ac:dyDescent="0.3">
      <c r="A1465">
        <v>1435</v>
      </c>
      <c r="B1465">
        <v>225.08772738496782</v>
      </c>
      <c r="C1465">
        <v>-1.3345550542988178</v>
      </c>
    </row>
    <row r="1466" spans="1:3" x14ac:dyDescent="0.3">
      <c r="A1466">
        <v>1436</v>
      </c>
      <c r="B1466">
        <v>265.81478533822769</v>
      </c>
      <c r="C1466">
        <v>-43.426774905549706</v>
      </c>
    </row>
    <row r="1467" spans="1:3" x14ac:dyDescent="0.3">
      <c r="A1467">
        <v>1437</v>
      </c>
      <c r="B1467">
        <v>243.64705986211146</v>
      </c>
      <c r="C1467">
        <v>6.3635131083205465</v>
      </c>
    </row>
    <row r="1468" spans="1:3" x14ac:dyDescent="0.3">
      <c r="A1468">
        <v>1438</v>
      </c>
      <c r="B1468">
        <v>341.94843594014247</v>
      </c>
      <c r="C1468">
        <v>9.9961667481655354</v>
      </c>
    </row>
    <row r="1469" spans="1:3" x14ac:dyDescent="0.3">
      <c r="A1469">
        <v>1439</v>
      </c>
      <c r="B1469">
        <v>301.27022827695401</v>
      </c>
      <c r="C1469">
        <v>32.499994363132998</v>
      </c>
    </row>
    <row r="1470" spans="1:3" x14ac:dyDescent="0.3">
      <c r="A1470">
        <v>1440</v>
      </c>
      <c r="B1470">
        <v>281.6300069446761</v>
      </c>
      <c r="C1470">
        <v>-4.094377505440093</v>
      </c>
    </row>
    <row r="1471" spans="1:3" x14ac:dyDescent="0.3">
      <c r="A1471">
        <v>1441</v>
      </c>
      <c r="B1471">
        <v>284.42234180536087</v>
      </c>
      <c r="C1471">
        <v>9.2839828979551271</v>
      </c>
    </row>
    <row r="1472" spans="1:3" x14ac:dyDescent="0.3">
      <c r="A1472">
        <v>1442</v>
      </c>
      <c r="B1472">
        <v>315.53519038164762</v>
      </c>
      <c r="C1472">
        <v>-18.284569730422618</v>
      </c>
    </row>
    <row r="1473" spans="1:3" x14ac:dyDescent="0.3">
      <c r="A1473">
        <v>1443</v>
      </c>
      <c r="B1473">
        <v>267.47651990187478</v>
      </c>
      <c r="C1473">
        <v>-6.2843127089518021</v>
      </c>
    </row>
    <row r="1474" spans="1:3" x14ac:dyDescent="0.3">
      <c r="A1474">
        <v>1444</v>
      </c>
      <c r="B1474">
        <v>197.01692779302493</v>
      </c>
      <c r="C1474">
        <v>-29.06120146286392</v>
      </c>
    </row>
    <row r="1475" spans="1:3" x14ac:dyDescent="0.3">
      <c r="A1475">
        <v>1445</v>
      </c>
      <c r="B1475">
        <v>277.0384364399153</v>
      </c>
      <c r="C1475">
        <v>-4.8571370380902863</v>
      </c>
    </row>
    <row r="1476" spans="1:3" x14ac:dyDescent="0.3">
      <c r="A1476">
        <v>1446</v>
      </c>
      <c r="B1476">
        <v>242.04346244691851</v>
      </c>
      <c r="C1476">
        <v>-5.9523853376355191</v>
      </c>
    </row>
    <row r="1477" spans="1:3" x14ac:dyDescent="0.3">
      <c r="A1477">
        <v>1447</v>
      </c>
      <c r="B1477">
        <v>243.63002572373298</v>
      </c>
      <c r="C1477">
        <v>5.4174243210820237</v>
      </c>
    </row>
    <row r="1478" spans="1:3" x14ac:dyDescent="0.3">
      <c r="A1478">
        <v>1448</v>
      </c>
      <c r="B1478">
        <v>293.59261825508543</v>
      </c>
      <c r="C1478">
        <v>-11.541831238072405</v>
      </c>
    </row>
    <row r="1479" spans="1:3" x14ac:dyDescent="0.3">
      <c r="A1479">
        <v>1449</v>
      </c>
      <c r="B1479">
        <v>314.74510702792497</v>
      </c>
      <c r="C1479">
        <v>2.3875324329820273</v>
      </c>
    </row>
    <row r="1480" spans="1:3" x14ac:dyDescent="0.3">
      <c r="A1480">
        <v>1450</v>
      </c>
      <c r="B1480">
        <v>256.97188427783584</v>
      </c>
      <c r="C1480">
        <v>-4.5702214688818401</v>
      </c>
    </row>
    <row r="1481" spans="1:3" x14ac:dyDescent="0.3">
      <c r="A1481">
        <v>1451</v>
      </c>
      <c r="B1481">
        <v>270.93290219596571</v>
      </c>
      <c r="C1481">
        <v>-6.8281827313547296</v>
      </c>
    </row>
    <row r="1482" spans="1:3" x14ac:dyDescent="0.3">
      <c r="A1482">
        <v>1452</v>
      </c>
      <c r="B1482">
        <v>334.18316683095071</v>
      </c>
      <c r="C1482">
        <v>2.9727452624512694</v>
      </c>
    </row>
    <row r="1483" spans="1:3" x14ac:dyDescent="0.3">
      <c r="A1483">
        <v>1453</v>
      </c>
      <c r="B1483">
        <v>267.24463601099217</v>
      </c>
      <c r="C1483">
        <v>0.29650979552582157</v>
      </c>
    </row>
    <row r="1484" spans="1:3" x14ac:dyDescent="0.3">
      <c r="A1484">
        <v>1454</v>
      </c>
      <c r="B1484">
        <v>382.95372735082861</v>
      </c>
      <c r="C1484">
        <v>13.154284221778369</v>
      </c>
    </row>
    <row r="1485" spans="1:3" x14ac:dyDescent="0.3">
      <c r="A1485">
        <v>1455</v>
      </c>
      <c r="B1485">
        <v>303.10001428571439</v>
      </c>
      <c r="C1485">
        <v>-0.31184582614440615</v>
      </c>
    </row>
    <row r="1486" spans="1:3" x14ac:dyDescent="0.3">
      <c r="A1486">
        <v>1456</v>
      </c>
      <c r="B1486">
        <v>186.29447045250816</v>
      </c>
      <c r="C1486">
        <v>-8.595923162533154</v>
      </c>
    </row>
    <row r="1487" spans="1:3" x14ac:dyDescent="0.3">
      <c r="A1487">
        <v>1457</v>
      </c>
      <c r="B1487">
        <v>282.97183673259764</v>
      </c>
      <c r="C1487">
        <v>-4.5356740710106465</v>
      </c>
    </row>
    <row r="1488" spans="1:3" x14ac:dyDescent="0.3">
      <c r="A1488">
        <v>1458</v>
      </c>
      <c r="B1488">
        <v>281.99456871850265</v>
      </c>
      <c r="C1488">
        <v>-13.063220315044646</v>
      </c>
    </row>
    <row r="1489" spans="1:3" x14ac:dyDescent="0.3">
      <c r="A1489">
        <v>1459</v>
      </c>
      <c r="B1489">
        <v>305.57172197610242</v>
      </c>
      <c r="C1489">
        <v>-5.6704882098734402</v>
      </c>
    </row>
    <row r="1490" spans="1:3" x14ac:dyDescent="0.3">
      <c r="A1490">
        <v>1460</v>
      </c>
      <c r="B1490">
        <v>302.5798844192293</v>
      </c>
      <c r="C1490">
        <v>39.507969652277723</v>
      </c>
    </row>
    <row r="1491" spans="1:3" x14ac:dyDescent="0.3">
      <c r="A1491">
        <v>1461</v>
      </c>
      <c r="B1491">
        <v>229.13892634096084</v>
      </c>
      <c r="C1491">
        <v>-16.194978317454826</v>
      </c>
    </row>
    <row r="1492" spans="1:3" x14ac:dyDescent="0.3">
      <c r="A1492">
        <v>1462</v>
      </c>
      <c r="B1492">
        <v>197.36813601809453</v>
      </c>
      <c r="C1492">
        <v>-6.1916759240755255</v>
      </c>
    </row>
    <row r="1493" spans="1:3" x14ac:dyDescent="0.3">
      <c r="A1493">
        <v>1463</v>
      </c>
      <c r="B1493">
        <v>253.66159885302895</v>
      </c>
      <c r="C1493">
        <v>-8.1269217657479373</v>
      </c>
    </row>
    <row r="1494" spans="1:3" x14ac:dyDescent="0.3">
      <c r="A1494">
        <v>1464</v>
      </c>
      <c r="B1494">
        <v>237.54579441349668</v>
      </c>
      <c r="C1494">
        <v>-5.0192826561996924</v>
      </c>
    </row>
    <row r="1495" spans="1:3" x14ac:dyDescent="0.3">
      <c r="A1495">
        <v>1465</v>
      </c>
      <c r="B1495">
        <v>246.26877922521913</v>
      </c>
      <c r="C1495">
        <v>-8.0007210984511232</v>
      </c>
    </row>
    <row r="1496" spans="1:3" x14ac:dyDescent="0.3">
      <c r="A1496">
        <v>1466</v>
      </c>
      <c r="B1496">
        <v>313.98178294755377</v>
      </c>
      <c r="C1496">
        <v>5.5713897004672503</v>
      </c>
    </row>
    <row r="1497" spans="1:3" x14ac:dyDescent="0.3">
      <c r="A1497">
        <v>1467</v>
      </c>
      <c r="B1497">
        <v>324.72931439730178</v>
      </c>
      <c r="C1497">
        <v>-32.302212292427782</v>
      </c>
    </row>
    <row r="1498" spans="1:3" x14ac:dyDescent="0.3">
      <c r="A1498">
        <v>1468</v>
      </c>
      <c r="B1498">
        <v>279.66810213670044</v>
      </c>
      <c r="C1498">
        <v>19.637587707972557</v>
      </c>
    </row>
    <row r="1499" spans="1:3" x14ac:dyDescent="0.3">
      <c r="A1499">
        <v>1469</v>
      </c>
      <c r="B1499">
        <v>209.69157066376127</v>
      </c>
      <c r="C1499">
        <v>14.160783830374726</v>
      </c>
    </row>
    <row r="1500" spans="1:3" x14ac:dyDescent="0.3">
      <c r="A1500">
        <v>1470</v>
      </c>
      <c r="B1500">
        <v>270.77709541763056</v>
      </c>
      <c r="C1500">
        <v>-23.415549118121561</v>
      </c>
    </row>
    <row r="1501" spans="1:3" x14ac:dyDescent="0.3">
      <c r="A1501">
        <v>1471</v>
      </c>
      <c r="B1501">
        <v>305.50605544526098</v>
      </c>
      <c r="C1501">
        <v>-45.351847599761982</v>
      </c>
    </row>
    <row r="1502" spans="1:3" x14ac:dyDescent="0.3">
      <c r="A1502">
        <v>1472</v>
      </c>
      <c r="B1502">
        <v>247.90414980758081</v>
      </c>
      <c r="C1502">
        <v>-19.481213659294809</v>
      </c>
    </row>
    <row r="1503" spans="1:3" x14ac:dyDescent="0.3">
      <c r="A1503">
        <v>1473</v>
      </c>
      <c r="B1503">
        <v>240.06324229988712</v>
      </c>
      <c r="C1503">
        <v>-2.2835675868141152</v>
      </c>
    </row>
    <row r="1504" spans="1:3" x14ac:dyDescent="0.3">
      <c r="A1504">
        <v>1474</v>
      </c>
      <c r="B1504">
        <v>278.63204550119116</v>
      </c>
      <c r="C1504">
        <v>50.39893291414586</v>
      </c>
    </row>
    <row r="1505" spans="1:3" x14ac:dyDescent="0.3">
      <c r="A1505">
        <v>1475</v>
      </c>
      <c r="B1505">
        <v>242.44273631257536</v>
      </c>
      <c r="C1505">
        <v>9.7522829699396425</v>
      </c>
    </row>
    <row r="1506" spans="1:3" x14ac:dyDescent="0.3">
      <c r="A1506">
        <v>1476</v>
      </c>
      <c r="B1506">
        <v>300.70002874771933</v>
      </c>
      <c r="C1506">
        <v>-35.559081114291303</v>
      </c>
    </row>
    <row r="1507" spans="1:3" x14ac:dyDescent="0.3">
      <c r="A1507">
        <v>1477</v>
      </c>
      <c r="B1507">
        <v>232.12943755721417</v>
      </c>
      <c r="C1507">
        <v>-11.451064788760164</v>
      </c>
    </row>
    <row r="1508" spans="1:3" x14ac:dyDescent="0.3">
      <c r="A1508">
        <v>1478</v>
      </c>
      <c r="B1508">
        <v>281.41550331873975</v>
      </c>
      <c r="C1508">
        <v>-0.1701307068737492</v>
      </c>
    </row>
    <row r="1509" spans="1:3" x14ac:dyDescent="0.3">
      <c r="A1509">
        <v>1479</v>
      </c>
      <c r="B1509">
        <v>229.92222585265455</v>
      </c>
      <c r="C1509">
        <v>3.1003626302044438</v>
      </c>
    </row>
    <row r="1510" spans="1:3" x14ac:dyDescent="0.3">
      <c r="A1510">
        <v>1480</v>
      </c>
      <c r="B1510">
        <v>232.90376875853715</v>
      </c>
      <c r="C1510">
        <v>-25.577074542299158</v>
      </c>
    </row>
    <row r="1511" spans="1:3" x14ac:dyDescent="0.3">
      <c r="A1511">
        <v>1481</v>
      </c>
      <c r="B1511">
        <v>282.75168844041195</v>
      </c>
      <c r="C1511">
        <v>-0.51274382348793779</v>
      </c>
    </row>
    <row r="1512" spans="1:3" x14ac:dyDescent="0.3">
      <c r="A1512">
        <v>1482</v>
      </c>
      <c r="B1512">
        <v>268.38314126018577</v>
      </c>
      <c r="C1512">
        <v>-14.783232983505769</v>
      </c>
    </row>
    <row r="1513" spans="1:3" x14ac:dyDescent="0.3">
      <c r="A1513">
        <v>1483</v>
      </c>
      <c r="B1513">
        <v>320.31855192246206</v>
      </c>
      <c r="C1513">
        <v>-19.986104983367056</v>
      </c>
    </row>
    <row r="1514" spans="1:3" x14ac:dyDescent="0.3">
      <c r="A1514">
        <v>1484</v>
      </c>
      <c r="B1514">
        <v>256.57669624536607</v>
      </c>
      <c r="C1514">
        <v>5.5443713547969082</v>
      </c>
    </row>
    <row r="1515" spans="1:3" x14ac:dyDescent="0.3">
      <c r="A1515">
        <v>1485</v>
      </c>
      <c r="B1515">
        <v>268.11983648259877</v>
      </c>
      <c r="C1515">
        <v>17.857657500895243</v>
      </c>
    </row>
    <row r="1516" spans="1:3" x14ac:dyDescent="0.3">
      <c r="A1516">
        <v>1486</v>
      </c>
      <c r="B1516">
        <v>311.97832739431988</v>
      </c>
      <c r="C1516">
        <v>15.206533326152112</v>
      </c>
    </row>
    <row r="1517" spans="1:3" x14ac:dyDescent="0.3">
      <c r="A1517">
        <v>1487</v>
      </c>
      <c r="B1517">
        <v>187.3897380243082</v>
      </c>
      <c r="C1517">
        <v>11.794061539619804</v>
      </c>
    </row>
    <row r="1518" spans="1:3" x14ac:dyDescent="0.3">
      <c r="A1518">
        <v>1488</v>
      </c>
      <c r="B1518">
        <v>185.5748395252277</v>
      </c>
      <c r="C1518">
        <v>-8.2659611821167118</v>
      </c>
    </row>
    <row r="1519" spans="1:3" x14ac:dyDescent="0.3">
      <c r="A1519">
        <v>1489</v>
      </c>
      <c r="B1519">
        <v>199.81945013902762</v>
      </c>
      <c r="C1519">
        <v>14.688908607404386</v>
      </c>
    </row>
    <row r="1520" spans="1:3" x14ac:dyDescent="0.3">
      <c r="A1520">
        <v>1490</v>
      </c>
      <c r="B1520">
        <v>309.70466707972292</v>
      </c>
      <c r="C1520">
        <v>7.1392062214100633</v>
      </c>
    </row>
    <row r="1521" spans="1:3" x14ac:dyDescent="0.3">
      <c r="A1521">
        <v>1491</v>
      </c>
      <c r="B1521">
        <v>240.69509128033508</v>
      </c>
      <c r="C1521">
        <v>3.5932285832819275</v>
      </c>
    </row>
    <row r="1522" spans="1:3" x14ac:dyDescent="0.3">
      <c r="A1522">
        <v>1492</v>
      </c>
      <c r="B1522">
        <v>363.45350680814329</v>
      </c>
      <c r="C1522">
        <v>-11.461524006212301</v>
      </c>
    </row>
    <row r="1523" spans="1:3" x14ac:dyDescent="0.3">
      <c r="A1523">
        <v>1493</v>
      </c>
      <c r="B1523">
        <v>234.07842831503564</v>
      </c>
      <c r="C1523">
        <v>-10.420861824753644</v>
      </c>
    </row>
    <row r="1524" spans="1:3" x14ac:dyDescent="0.3">
      <c r="A1524">
        <v>1494</v>
      </c>
      <c r="B1524">
        <v>286.43768316941754</v>
      </c>
      <c r="C1524">
        <v>1.3400275388014506</v>
      </c>
    </row>
    <row r="1525" spans="1:3" x14ac:dyDescent="0.3">
      <c r="A1525">
        <v>1495</v>
      </c>
      <c r="B1525">
        <v>319.25100993521409</v>
      </c>
      <c r="C1525">
        <v>49.281852954268913</v>
      </c>
    </row>
    <row r="1526" spans="1:3" x14ac:dyDescent="0.3">
      <c r="A1526">
        <v>1496</v>
      </c>
      <c r="B1526">
        <v>322.03996079016565</v>
      </c>
      <c r="C1526">
        <v>5.3238857924423542</v>
      </c>
    </row>
    <row r="1527" spans="1:3" x14ac:dyDescent="0.3">
      <c r="A1527">
        <v>1497</v>
      </c>
      <c r="B1527">
        <v>341.86316418614354</v>
      </c>
      <c r="C1527">
        <v>-13.695929800315525</v>
      </c>
    </row>
    <row r="1528" spans="1:3" x14ac:dyDescent="0.3">
      <c r="A1528">
        <v>1498</v>
      </c>
      <c r="B1528">
        <v>308.36172332970693</v>
      </c>
      <c r="C1528">
        <v>-16.13588607182794</v>
      </c>
    </row>
    <row r="1529" spans="1:3" x14ac:dyDescent="0.3">
      <c r="A1529">
        <v>1499</v>
      </c>
      <c r="B1529">
        <v>310.62644492851928</v>
      </c>
      <c r="C1529">
        <v>-9.716205125889303</v>
      </c>
    </row>
    <row r="1530" spans="1:3" x14ac:dyDescent="0.3">
      <c r="A1530">
        <v>1500</v>
      </c>
      <c r="B1530">
        <v>291.02354577779511</v>
      </c>
      <c r="C1530">
        <v>42.660191908626871</v>
      </c>
    </row>
    <row r="1531" spans="1:3" x14ac:dyDescent="0.3">
      <c r="A1531">
        <v>1501</v>
      </c>
      <c r="B1531">
        <v>300.55651196015742</v>
      </c>
      <c r="C1531">
        <v>-10.024932733124444</v>
      </c>
    </row>
    <row r="1532" spans="1:3" x14ac:dyDescent="0.3">
      <c r="A1532">
        <v>1502</v>
      </c>
      <c r="B1532">
        <v>248.3924543963555</v>
      </c>
      <c r="C1532">
        <v>17.45263672916451</v>
      </c>
    </row>
    <row r="1533" spans="1:3" x14ac:dyDescent="0.3">
      <c r="A1533">
        <v>1503</v>
      </c>
      <c r="B1533">
        <v>236.91690006822782</v>
      </c>
      <c r="C1533">
        <v>-8.593659313636806</v>
      </c>
    </row>
    <row r="1534" spans="1:3" x14ac:dyDescent="0.3">
      <c r="A1534">
        <v>1504</v>
      </c>
      <c r="B1534">
        <v>268.84864682170058</v>
      </c>
      <c r="C1534">
        <v>3.7755701597034204</v>
      </c>
    </row>
    <row r="1535" spans="1:3" x14ac:dyDescent="0.3">
      <c r="A1535">
        <v>1505</v>
      </c>
      <c r="B1535">
        <v>252.44503082274295</v>
      </c>
      <c r="C1535">
        <v>16.12347300106407</v>
      </c>
    </row>
    <row r="1536" spans="1:3" x14ac:dyDescent="0.3">
      <c r="A1536">
        <v>1506</v>
      </c>
      <c r="B1536">
        <v>235.6400653065939</v>
      </c>
      <c r="C1536">
        <v>-8.387896698350886</v>
      </c>
    </row>
    <row r="1537" spans="1:3" x14ac:dyDescent="0.3">
      <c r="A1537">
        <v>1507</v>
      </c>
      <c r="B1537">
        <v>292.27235978018223</v>
      </c>
      <c r="C1537">
        <v>-12.058808994960202</v>
      </c>
    </row>
    <row r="1538" spans="1:3" x14ac:dyDescent="0.3">
      <c r="A1538">
        <v>1508</v>
      </c>
      <c r="B1538">
        <v>298.20455219609181</v>
      </c>
      <c r="C1538">
        <v>32.726048808934195</v>
      </c>
    </row>
    <row r="1539" spans="1:3" x14ac:dyDescent="0.3">
      <c r="A1539">
        <v>1509</v>
      </c>
      <c r="B1539">
        <v>271.15561398583486</v>
      </c>
      <c r="C1539">
        <v>18.122485492367161</v>
      </c>
    </row>
    <row r="1540" spans="1:3" x14ac:dyDescent="0.3">
      <c r="A1540">
        <v>1510</v>
      </c>
      <c r="B1540">
        <v>323.23610573410832</v>
      </c>
      <c r="C1540">
        <v>17.3063963758147</v>
      </c>
    </row>
    <row r="1541" spans="1:3" x14ac:dyDescent="0.3">
      <c r="A1541">
        <v>1511</v>
      </c>
      <c r="B1541">
        <v>216.38328004020414</v>
      </c>
      <c r="C1541">
        <v>14.424981112763845</v>
      </c>
    </row>
    <row r="1542" spans="1:3" x14ac:dyDescent="0.3">
      <c r="A1542">
        <v>1512</v>
      </c>
      <c r="B1542">
        <v>256.60439026041581</v>
      </c>
      <c r="C1542">
        <v>9.5442019429692095</v>
      </c>
    </row>
    <row r="1543" spans="1:3" x14ac:dyDescent="0.3">
      <c r="A1543">
        <v>1513</v>
      </c>
      <c r="B1543">
        <v>224.22272851932308</v>
      </c>
      <c r="C1543">
        <v>39.216319521655919</v>
      </c>
    </row>
    <row r="1544" spans="1:3" x14ac:dyDescent="0.3">
      <c r="A1544">
        <v>1514</v>
      </c>
      <c r="B1544">
        <v>201.12184891921584</v>
      </c>
      <c r="C1544">
        <v>0.77007529295417498</v>
      </c>
    </row>
    <row r="1545" spans="1:3" x14ac:dyDescent="0.3">
      <c r="A1545">
        <v>1515</v>
      </c>
      <c r="B1545">
        <v>271.875878428085</v>
      </c>
      <c r="C1545">
        <v>9.5269355810070238</v>
      </c>
    </row>
    <row r="1546" spans="1:3" x14ac:dyDescent="0.3">
      <c r="A1546">
        <v>1516</v>
      </c>
      <c r="B1546">
        <v>255.07215368285657</v>
      </c>
      <c r="C1546">
        <v>-27.993039609162565</v>
      </c>
    </row>
    <row r="1547" spans="1:3" x14ac:dyDescent="0.3">
      <c r="A1547">
        <v>1517</v>
      </c>
      <c r="B1547">
        <v>322.25693013451502</v>
      </c>
      <c r="C1547">
        <v>-15.305287251563016</v>
      </c>
    </row>
    <row r="1548" spans="1:3" x14ac:dyDescent="0.3">
      <c r="A1548">
        <v>1518</v>
      </c>
      <c r="B1548">
        <v>283.63569835419293</v>
      </c>
      <c r="C1548">
        <v>-24.774076710088934</v>
      </c>
    </row>
    <row r="1549" spans="1:3" x14ac:dyDescent="0.3">
      <c r="A1549">
        <v>1519</v>
      </c>
      <c r="B1549">
        <v>215.81890814111219</v>
      </c>
      <c r="C1549">
        <v>24.305836228121819</v>
      </c>
    </row>
    <row r="1550" spans="1:3" x14ac:dyDescent="0.3">
      <c r="A1550">
        <v>1520</v>
      </c>
      <c r="B1550">
        <v>349.71017469287813</v>
      </c>
      <c r="C1550">
        <v>-49.8920328660991</v>
      </c>
    </row>
    <row r="1551" spans="1:3" x14ac:dyDescent="0.3">
      <c r="A1551">
        <v>1521</v>
      </c>
      <c r="B1551">
        <v>312.88140988413551</v>
      </c>
      <c r="C1551">
        <v>-9.1847586706684865</v>
      </c>
    </row>
    <row r="1552" spans="1:3" x14ac:dyDescent="0.3">
      <c r="A1552">
        <v>1522</v>
      </c>
      <c r="B1552">
        <v>302.99747234692268</v>
      </c>
      <c r="C1552">
        <v>-58.547595051772674</v>
      </c>
    </row>
    <row r="1553" spans="1:3" x14ac:dyDescent="0.3">
      <c r="A1553">
        <v>1523</v>
      </c>
      <c r="B1553">
        <v>266.81320727851244</v>
      </c>
      <c r="C1553">
        <v>-15.75635869454743</v>
      </c>
    </row>
    <row r="1554" spans="1:3" x14ac:dyDescent="0.3">
      <c r="A1554">
        <v>1524</v>
      </c>
      <c r="B1554">
        <v>206.82973975305401</v>
      </c>
      <c r="C1554">
        <v>-8.9630633292310051</v>
      </c>
    </row>
    <row r="1555" spans="1:3" x14ac:dyDescent="0.3">
      <c r="A1555">
        <v>1525</v>
      </c>
      <c r="B1555">
        <v>249.67673660699131</v>
      </c>
      <c r="C1555">
        <v>27.259228585236713</v>
      </c>
    </row>
    <row r="1556" spans="1:3" x14ac:dyDescent="0.3">
      <c r="A1556">
        <v>1526</v>
      </c>
      <c r="B1556">
        <v>311.75606471359475</v>
      </c>
      <c r="C1556">
        <v>8.8246617201642721</v>
      </c>
    </row>
    <row r="1557" spans="1:3" x14ac:dyDescent="0.3">
      <c r="A1557">
        <v>1527</v>
      </c>
      <c r="B1557">
        <v>338.65539374047842</v>
      </c>
      <c r="C1557">
        <v>-15.383882191877433</v>
      </c>
    </row>
    <row r="1558" spans="1:3" x14ac:dyDescent="0.3">
      <c r="A1558">
        <v>1528</v>
      </c>
      <c r="B1558">
        <v>301.59251279796638</v>
      </c>
      <c r="C1558">
        <v>20.910415239534643</v>
      </c>
    </row>
    <row r="1559" spans="1:3" x14ac:dyDescent="0.3">
      <c r="A1559">
        <v>1529</v>
      </c>
      <c r="B1559">
        <v>270.29111235420413</v>
      </c>
      <c r="C1559">
        <v>-1.2244557688841269</v>
      </c>
    </row>
    <row r="1560" spans="1:3" x14ac:dyDescent="0.3">
      <c r="A1560">
        <v>1530</v>
      </c>
      <c r="B1560">
        <v>220.52658446566173</v>
      </c>
      <c r="C1560">
        <v>2.0160832693232749</v>
      </c>
    </row>
    <row r="1561" spans="1:3" x14ac:dyDescent="0.3">
      <c r="A1561">
        <v>1531</v>
      </c>
      <c r="B1561">
        <v>254.46815992426085</v>
      </c>
      <c r="C1561">
        <v>-24.819228977027848</v>
      </c>
    </row>
    <row r="1562" spans="1:3" x14ac:dyDescent="0.3">
      <c r="A1562">
        <v>1532</v>
      </c>
      <c r="B1562">
        <v>179.62383875079433</v>
      </c>
      <c r="C1562">
        <v>-19.392250695374344</v>
      </c>
    </row>
    <row r="1563" spans="1:3" x14ac:dyDescent="0.3">
      <c r="A1563">
        <v>1533</v>
      </c>
      <c r="B1563">
        <v>273.8358286120453</v>
      </c>
      <c r="C1563">
        <v>-14.828895617502326</v>
      </c>
    </row>
    <row r="1564" spans="1:3" x14ac:dyDescent="0.3">
      <c r="A1564">
        <v>1534</v>
      </c>
      <c r="B1564">
        <v>281.66793148984891</v>
      </c>
      <c r="C1564">
        <v>-0.55161600776989417</v>
      </c>
    </row>
    <row r="1565" spans="1:3" x14ac:dyDescent="0.3">
      <c r="A1565">
        <v>1535</v>
      </c>
      <c r="B1565">
        <v>233.29137193502521</v>
      </c>
      <c r="C1565">
        <v>6.9842643378791536E-2</v>
      </c>
    </row>
    <row r="1566" spans="1:3" x14ac:dyDescent="0.3">
      <c r="A1566">
        <v>1536</v>
      </c>
      <c r="B1566">
        <v>186.33140648550579</v>
      </c>
      <c r="C1566">
        <v>30.056445229105208</v>
      </c>
    </row>
    <row r="1567" spans="1:3" x14ac:dyDescent="0.3">
      <c r="A1567">
        <v>1537</v>
      </c>
      <c r="B1567">
        <v>272.81970338335367</v>
      </c>
      <c r="C1567">
        <v>8.8911888274693069</v>
      </c>
    </row>
    <row r="1568" spans="1:3" x14ac:dyDescent="0.3">
      <c r="A1568">
        <v>1538</v>
      </c>
      <c r="B1568">
        <v>248.57904836122435</v>
      </c>
      <c r="C1568">
        <v>-52.816689581535343</v>
      </c>
    </row>
    <row r="1569" spans="1:3" x14ac:dyDescent="0.3">
      <c r="A1569">
        <v>1539</v>
      </c>
      <c r="B1569">
        <v>207.34267924074229</v>
      </c>
      <c r="C1569">
        <v>7.2712481734097025</v>
      </c>
    </row>
    <row r="1570" spans="1:3" x14ac:dyDescent="0.3">
      <c r="A1570">
        <v>1540</v>
      </c>
      <c r="B1570">
        <v>156.39142384100597</v>
      </c>
      <c r="C1570">
        <v>-28.437576235774969</v>
      </c>
    </row>
    <row r="1571" spans="1:3" x14ac:dyDescent="0.3">
      <c r="A1571">
        <v>1541</v>
      </c>
      <c r="B1571">
        <v>254.00652417462678</v>
      </c>
      <c r="C1571">
        <v>-19.675919176387765</v>
      </c>
    </row>
    <row r="1572" spans="1:3" x14ac:dyDescent="0.3">
      <c r="A1572">
        <v>1542</v>
      </c>
      <c r="B1572">
        <v>326.21820879622084</v>
      </c>
      <c r="C1572">
        <v>-17.449995312247836</v>
      </c>
    </row>
    <row r="1573" spans="1:3" x14ac:dyDescent="0.3">
      <c r="A1573">
        <v>1543</v>
      </c>
      <c r="B1573">
        <v>313.7035559333624</v>
      </c>
      <c r="C1573">
        <v>-12.327762610347406</v>
      </c>
    </row>
    <row r="1574" spans="1:3" x14ac:dyDescent="0.3">
      <c r="A1574">
        <v>1544</v>
      </c>
      <c r="B1574">
        <v>247.64958314486782</v>
      </c>
      <c r="C1574">
        <v>-27.302576758497821</v>
      </c>
    </row>
    <row r="1575" spans="1:3" x14ac:dyDescent="0.3">
      <c r="A1575">
        <v>1545</v>
      </c>
      <c r="B1575">
        <v>222.70702423379663</v>
      </c>
      <c r="C1575">
        <v>3.9930108182453807</v>
      </c>
    </row>
    <row r="1576" spans="1:3" x14ac:dyDescent="0.3">
      <c r="A1576">
        <v>1546</v>
      </c>
      <c r="B1576">
        <v>279.101053658566</v>
      </c>
      <c r="C1576">
        <v>-28.781600983737007</v>
      </c>
    </row>
    <row r="1577" spans="1:3" x14ac:dyDescent="0.3">
      <c r="A1577">
        <v>1547</v>
      </c>
      <c r="B1577">
        <v>207.93796234282186</v>
      </c>
      <c r="C1577">
        <v>8.6592157626251378</v>
      </c>
    </row>
    <row r="1578" spans="1:3" x14ac:dyDescent="0.3">
      <c r="A1578">
        <v>1548</v>
      </c>
      <c r="B1578">
        <v>262.48470130913438</v>
      </c>
      <c r="C1578">
        <v>43.948907631121642</v>
      </c>
    </row>
    <row r="1579" spans="1:3" x14ac:dyDescent="0.3">
      <c r="A1579">
        <v>1549</v>
      </c>
      <c r="B1579">
        <v>296.0282014176895</v>
      </c>
      <c r="C1579">
        <v>-24.689717315115502</v>
      </c>
    </row>
    <row r="1580" spans="1:3" x14ac:dyDescent="0.3">
      <c r="A1580">
        <v>1550</v>
      </c>
      <c r="B1580">
        <v>317.30998023801595</v>
      </c>
      <c r="C1580">
        <v>-6.9885097686119479</v>
      </c>
    </row>
    <row r="1581" spans="1:3" x14ac:dyDescent="0.3">
      <c r="A1581">
        <v>1551</v>
      </c>
      <c r="B1581">
        <v>247.56057897997727</v>
      </c>
      <c r="C1581">
        <v>-49.576093162557271</v>
      </c>
    </row>
    <row r="1582" spans="1:3" x14ac:dyDescent="0.3">
      <c r="A1582">
        <v>1552</v>
      </c>
      <c r="B1582">
        <v>262.79700135007232</v>
      </c>
      <c r="C1582">
        <v>-4.6979316959903485</v>
      </c>
    </row>
    <row r="1583" spans="1:3" x14ac:dyDescent="0.3">
      <c r="A1583">
        <v>1553</v>
      </c>
      <c r="B1583">
        <v>226.37482543466203</v>
      </c>
      <c r="C1583">
        <v>14.294651554391976</v>
      </c>
    </row>
    <row r="1584" spans="1:3" x14ac:dyDescent="0.3">
      <c r="A1584">
        <v>1554</v>
      </c>
      <c r="B1584">
        <v>209.76353396301988</v>
      </c>
      <c r="C1584">
        <v>13.510645540031106</v>
      </c>
    </row>
    <row r="1585" spans="1:3" x14ac:dyDescent="0.3">
      <c r="A1585">
        <v>1555</v>
      </c>
      <c r="B1585">
        <v>258.72242964555846</v>
      </c>
      <c r="C1585">
        <v>3.908997644161559</v>
      </c>
    </row>
    <row r="1586" spans="1:3" x14ac:dyDescent="0.3">
      <c r="A1586">
        <v>1556</v>
      </c>
      <c r="B1586">
        <v>290.32403102069475</v>
      </c>
      <c r="C1586">
        <v>17.621493561230238</v>
      </c>
    </row>
    <row r="1587" spans="1:3" x14ac:dyDescent="0.3">
      <c r="A1587">
        <v>1557</v>
      </c>
      <c r="B1587">
        <v>301.1334205438871</v>
      </c>
      <c r="C1587">
        <v>49.630287478843911</v>
      </c>
    </row>
    <row r="1588" spans="1:3" x14ac:dyDescent="0.3">
      <c r="A1588">
        <v>1558</v>
      </c>
      <c r="B1588">
        <v>209.91717852677741</v>
      </c>
      <c r="C1588">
        <v>35.771943207938591</v>
      </c>
    </row>
    <row r="1589" spans="1:3" x14ac:dyDescent="0.3">
      <c r="A1589">
        <v>1559</v>
      </c>
      <c r="B1589">
        <v>310.00578774560216</v>
      </c>
      <c r="C1589">
        <v>-8.2891127718341409</v>
      </c>
    </row>
    <row r="1590" spans="1:3" x14ac:dyDescent="0.3">
      <c r="A1590">
        <v>1560</v>
      </c>
      <c r="B1590">
        <v>266.44513870745885</v>
      </c>
      <c r="C1590">
        <v>-29.922482981953863</v>
      </c>
    </row>
    <row r="1591" spans="1:3" x14ac:dyDescent="0.3">
      <c r="A1591">
        <v>1561</v>
      </c>
      <c r="B1591">
        <v>251.20171467619781</v>
      </c>
      <c r="C1591">
        <v>-6.5118425208128201</v>
      </c>
    </row>
    <row r="1592" spans="1:3" x14ac:dyDescent="0.3">
      <c r="A1592">
        <v>1562</v>
      </c>
      <c r="B1592">
        <v>234.14470971291348</v>
      </c>
      <c r="C1592">
        <v>-16.849504035547483</v>
      </c>
    </row>
    <row r="1593" spans="1:3" x14ac:dyDescent="0.3">
      <c r="A1593">
        <v>1563</v>
      </c>
      <c r="B1593">
        <v>168.40996402341915</v>
      </c>
      <c r="C1593">
        <v>10.011954541199856</v>
      </c>
    </row>
    <row r="1594" spans="1:3" x14ac:dyDescent="0.3">
      <c r="A1594">
        <v>1564</v>
      </c>
      <c r="B1594">
        <v>278.02102426716573</v>
      </c>
      <c r="C1594">
        <v>-22.505097480137721</v>
      </c>
    </row>
    <row r="1595" spans="1:3" x14ac:dyDescent="0.3">
      <c r="A1595">
        <v>1565</v>
      </c>
      <c r="B1595">
        <v>284.5922262456495</v>
      </c>
      <c r="C1595">
        <v>1.7118151355475675E-2</v>
      </c>
    </row>
    <row r="1596" spans="1:3" x14ac:dyDescent="0.3">
      <c r="A1596">
        <v>1566</v>
      </c>
      <c r="B1596">
        <v>243.28176502932592</v>
      </c>
      <c r="C1596">
        <v>18.771113297099077</v>
      </c>
    </row>
    <row r="1597" spans="1:3" x14ac:dyDescent="0.3">
      <c r="A1597">
        <v>1567</v>
      </c>
      <c r="B1597">
        <v>255.69767021650026</v>
      </c>
      <c r="C1597">
        <v>-2.2127264330462424</v>
      </c>
    </row>
    <row r="1598" spans="1:3" x14ac:dyDescent="0.3">
      <c r="A1598">
        <v>1568</v>
      </c>
      <c r="B1598">
        <v>273.06475634582813</v>
      </c>
      <c r="C1598">
        <v>-17.649149095543123</v>
      </c>
    </row>
    <row r="1599" spans="1:3" x14ac:dyDescent="0.3">
      <c r="A1599">
        <v>1569</v>
      </c>
      <c r="B1599">
        <v>207.53739754114616</v>
      </c>
      <c r="C1599">
        <v>22.359481483712841</v>
      </c>
    </row>
    <row r="1600" spans="1:3" x14ac:dyDescent="0.3">
      <c r="A1600">
        <v>1570</v>
      </c>
      <c r="B1600">
        <v>224.64833648311341</v>
      </c>
      <c r="C1600">
        <v>-37.317779208545403</v>
      </c>
    </row>
    <row r="1601" spans="1:3" x14ac:dyDescent="0.3">
      <c r="A1601">
        <v>1571</v>
      </c>
      <c r="B1601">
        <v>286.48235348985526</v>
      </c>
      <c r="C1601">
        <v>-6.0431157579492378</v>
      </c>
    </row>
    <row r="1602" spans="1:3" x14ac:dyDescent="0.3">
      <c r="A1602">
        <v>1572</v>
      </c>
      <c r="B1602">
        <v>205.31064181851008</v>
      </c>
      <c r="C1602">
        <v>-1.4276560614470668</v>
      </c>
    </row>
    <row r="1603" spans="1:3" x14ac:dyDescent="0.3">
      <c r="A1603">
        <v>1573</v>
      </c>
      <c r="B1603">
        <v>252.82014933871338</v>
      </c>
      <c r="C1603">
        <v>2.950372474273621</v>
      </c>
    </row>
    <row r="1604" spans="1:3" x14ac:dyDescent="0.3">
      <c r="A1604">
        <v>1574</v>
      </c>
      <c r="B1604">
        <v>215.66060779785337</v>
      </c>
      <c r="C1604">
        <v>3.9793506117236177</v>
      </c>
    </row>
    <row r="1605" spans="1:3" x14ac:dyDescent="0.3">
      <c r="A1605">
        <v>1575</v>
      </c>
      <c r="B1605">
        <v>292.25841566106783</v>
      </c>
      <c r="C1605">
        <v>12.937403874429151</v>
      </c>
    </row>
    <row r="1606" spans="1:3" x14ac:dyDescent="0.3">
      <c r="A1606">
        <v>1576</v>
      </c>
      <c r="B1606">
        <v>273.96852965320568</v>
      </c>
      <c r="C1606">
        <v>-2.8730338216876703</v>
      </c>
    </row>
    <row r="1607" spans="1:3" x14ac:dyDescent="0.3">
      <c r="A1607">
        <v>1577</v>
      </c>
      <c r="B1607">
        <v>200.8503405277722</v>
      </c>
      <c r="C1607">
        <v>-7.0551548474161905</v>
      </c>
    </row>
    <row r="1608" spans="1:3" x14ac:dyDescent="0.3">
      <c r="A1608">
        <v>1578</v>
      </c>
      <c r="B1608">
        <v>324.10940289353209</v>
      </c>
      <c r="C1608">
        <v>-7.6056657153241076</v>
      </c>
    </row>
    <row r="1609" spans="1:3" x14ac:dyDescent="0.3">
      <c r="A1609">
        <v>1579</v>
      </c>
      <c r="B1609">
        <v>230.14588382953352</v>
      </c>
      <c r="C1609">
        <v>-10.18563243127852</v>
      </c>
    </row>
    <row r="1610" spans="1:3" x14ac:dyDescent="0.3">
      <c r="A1610">
        <v>1580</v>
      </c>
      <c r="B1610">
        <v>234.95333158440462</v>
      </c>
      <c r="C1610">
        <v>15.531572658437369</v>
      </c>
    </row>
    <row r="1611" spans="1:3" x14ac:dyDescent="0.3">
      <c r="A1611">
        <v>1581</v>
      </c>
      <c r="B1611">
        <v>264.71764507459028</v>
      </c>
      <c r="C1611">
        <v>-13.373575166504281</v>
      </c>
    </row>
    <row r="1612" spans="1:3" x14ac:dyDescent="0.3">
      <c r="A1612">
        <v>1582</v>
      </c>
      <c r="B1612">
        <v>292.62905963619954</v>
      </c>
      <c r="C1612">
        <v>18.143215150822471</v>
      </c>
    </row>
    <row r="1613" spans="1:3" x14ac:dyDescent="0.3">
      <c r="A1613">
        <v>1583</v>
      </c>
      <c r="B1613">
        <v>207.78693367173423</v>
      </c>
      <c r="C1613">
        <v>-0.77303820928221967</v>
      </c>
    </row>
    <row r="1614" spans="1:3" x14ac:dyDescent="0.3">
      <c r="A1614">
        <v>1584</v>
      </c>
      <c r="B1614">
        <v>263.17204332955907</v>
      </c>
      <c r="C1614">
        <v>-8.5887171349220637</v>
      </c>
    </row>
    <row r="1615" spans="1:3" x14ac:dyDescent="0.3">
      <c r="A1615">
        <v>1585</v>
      </c>
      <c r="B1615">
        <v>272.30466515195496</v>
      </c>
      <c r="C1615">
        <v>14.321992416416037</v>
      </c>
    </row>
    <row r="1616" spans="1:3" x14ac:dyDescent="0.3">
      <c r="A1616">
        <v>1586</v>
      </c>
      <c r="B1616">
        <v>291.8810043483856</v>
      </c>
      <c r="C1616">
        <v>-14.143033437736619</v>
      </c>
    </row>
    <row r="1617" spans="1:3" x14ac:dyDescent="0.3">
      <c r="A1617">
        <v>1587</v>
      </c>
      <c r="B1617">
        <v>276.79501758001146</v>
      </c>
      <c r="C1617">
        <v>11.985818234290548</v>
      </c>
    </row>
    <row r="1618" spans="1:3" x14ac:dyDescent="0.3">
      <c r="A1618">
        <v>1588</v>
      </c>
      <c r="B1618">
        <v>239.28404334621916</v>
      </c>
      <c r="C1618">
        <v>7.077069616543838</v>
      </c>
    </row>
    <row r="1619" spans="1:3" x14ac:dyDescent="0.3">
      <c r="A1619">
        <v>1589</v>
      </c>
      <c r="B1619">
        <v>225.97802780287475</v>
      </c>
      <c r="C1619">
        <v>-13.407341944149749</v>
      </c>
    </row>
    <row r="1620" spans="1:3" x14ac:dyDescent="0.3">
      <c r="A1620">
        <v>1590</v>
      </c>
      <c r="B1620">
        <v>275.13170170369466</v>
      </c>
      <c r="C1620">
        <v>9.706111038789345</v>
      </c>
    </row>
    <row r="1621" spans="1:3" x14ac:dyDescent="0.3">
      <c r="A1621">
        <v>1591</v>
      </c>
      <c r="B1621">
        <v>219.90198371426771</v>
      </c>
      <c r="C1621">
        <v>9.7222269638812975</v>
      </c>
    </row>
    <row r="1622" spans="1:3" x14ac:dyDescent="0.3">
      <c r="A1622">
        <v>1592</v>
      </c>
      <c r="B1622">
        <v>124.93031974592607</v>
      </c>
      <c r="C1622">
        <v>24.145752580202938</v>
      </c>
    </row>
    <row r="1623" spans="1:3" x14ac:dyDescent="0.3">
      <c r="A1623">
        <v>1593</v>
      </c>
      <c r="B1623">
        <v>251.00740305454755</v>
      </c>
      <c r="C1623">
        <v>20.687109781249461</v>
      </c>
    </row>
    <row r="1624" spans="1:3" x14ac:dyDescent="0.3">
      <c r="A1624">
        <v>1594</v>
      </c>
      <c r="B1624">
        <v>311.38143534545128</v>
      </c>
      <c r="C1624">
        <v>10.700548169585716</v>
      </c>
    </row>
    <row r="1625" spans="1:3" x14ac:dyDescent="0.3">
      <c r="A1625">
        <v>1595</v>
      </c>
      <c r="B1625">
        <v>153.0311395946531</v>
      </c>
      <c r="C1625">
        <v>-20.515614588224111</v>
      </c>
    </row>
    <row r="1626" spans="1:3" x14ac:dyDescent="0.3">
      <c r="A1626">
        <v>1596</v>
      </c>
      <c r="B1626">
        <v>201.16102193348709</v>
      </c>
      <c r="C1626">
        <v>49.391909761913922</v>
      </c>
    </row>
    <row r="1627" spans="1:3" x14ac:dyDescent="0.3">
      <c r="A1627">
        <v>1597</v>
      </c>
      <c r="B1627">
        <v>285.51968751688196</v>
      </c>
      <c r="C1627">
        <v>-26.441091840106935</v>
      </c>
    </row>
    <row r="1628" spans="1:3" x14ac:dyDescent="0.3">
      <c r="A1628">
        <v>1598</v>
      </c>
      <c r="B1628">
        <v>334.9247876441861</v>
      </c>
      <c r="C1628">
        <v>19.96122823525593</v>
      </c>
    </row>
    <row r="1629" spans="1:3" x14ac:dyDescent="0.3">
      <c r="A1629">
        <v>1599</v>
      </c>
      <c r="B1629">
        <v>249.21385858726609</v>
      </c>
      <c r="C1629">
        <v>10.812229021785924</v>
      </c>
    </row>
    <row r="1630" spans="1:3" x14ac:dyDescent="0.3">
      <c r="A1630">
        <v>1600</v>
      </c>
      <c r="B1630">
        <v>247.61053777651802</v>
      </c>
      <c r="C1630">
        <v>-25.095264400471024</v>
      </c>
    </row>
    <row r="1631" spans="1:3" x14ac:dyDescent="0.3">
      <c r="A1631">
        <v>1601</v>
      </c>
      <c r="B1631">
        <v>250.84392406808234</v>
      </c>
      <c r="C1631">
        <v>-2.1494853564213372</v>
      </c>
    </row>
    <row r="1632" spans="1:3" x14ac:dyDescent="0.3">
      <c r="A1632">
        <v>1602</v>
      </c>
      <c r="B1632">
        <v>317.24462503097647</v>
      </c>
      <c r="C1632">
        <v>-0.13135741855546712</v>
      </c>
    </row>
    <row r="1633" spans="1:3" x14ac:dyDescent="0.3">
      <c r="A1633">
        <v>1603</v>
      </c>
      <c r="B1633">
        <v>216.2249518664382</v>
      </c>
      <c r="C1633">
        <v>25.616321816239804</v>
      </c>
    </row>
    <row r="1634" spans="1:3" x14ac:dyDescent="0.3">
      <c r="A1634">
        <v>1604</v>
      </c>
      <c r="B1634">
        <v>244.90561977036359</v>
      </c>
      <c r="C1634">
        <v>-15.670803720486589</v>
      </c>
    </row>
    <row r="1635" spans="1:3" x14ac:dyDescent="0.3">
      <c r="A1635">
        <v>1605</v>
      </c>
      <c r="B1635">
        <v>243.52716576921432</v>
      </c>
      <c r="C1635">
        <v>-5.0004027884683069</v>
      </c>
    </row>
    <row r="1636" spans="1:3" x14ac:dyDescent="0.3">
      <c r="A1636">
        <v>1606</v>
      </c>
      <c r="B1636">
        <v>220.31135102816759</v>
      </c>
      <c r="C1636">
        <v>-44.693890684237601</v>
      </c>
    </row>
    <row r="1637" spans="1:3" x14ac:dyDescent="0.3">
      <c r="A1637">
        <v>1607</v>
      </c>
      <c r="B1637">
        <v>261.42108925054276</v>
      </c>
      <c r="C1637">
        <v>35.178768291659253</v>
      </c>
    </row>
    <row r="1638" spans="1:3" x14ac:dyDescent="0.3">
      <c r="A1638">
        <v>1608</v>
      </c>
      <c r="B1638">
        <v>318.79945856262066</v>
      </c>
      <c r="C1638">
        <v>-20.431914779861643</v>
      </c>
    </row>
    <row r="1639" spans="1:3" x14ac:dyDescent="0.3">
      <c r="A1639">
        <v>1609</v>
      </c>
      <c r="B1639">
        <v>279.45561183647828</v>
      </c>
      <c r="C1639">
        <v>6.7492031509307253</v>
      </c>
    </row>
    <row r="1640" spans="1:3" x14ac:dyDescent="0.3">
      <c r="A1640">
        <v>1610</v>
      </c>
      <c r="B1640">
        <v>242.2281795528645</v>
      </c>
      <c r="C1640">
        <v>0.13439980730248635</v>
      </c>
    </row>
    <row r="1641" spans="1:3" x14ac:dyDescent="0.3">
      <c r="A1641">
        <v>1611</v>
      </c>
      <c r="B1641">
        <v>256.95978982675399</v>
      </c>
      <c r="C1641">
        <v>-2.9679559085919891</v>
      </c>
    </row>
    <row r="1642" spans="1:3" x14ac:dyDescent="0.3">
      <c r="A1642">
        <v>1612</v>
      </c>
      <c r="B1642">
        <v>188.56553499647254</v>
      </c>
      <c r="C1642">
        <v>18.090322324572469</v>
      </c>
    </row>
    <row r="1643" spans="1:3" x14ac:dyDescent="0.3">
      <c r="A1643">
        <v>1613</v>
      </c>
      <c r="B1643">
        <v>294.94614122844183</v>
      </c>
      <c r="C1643">
        <v>34.933170677371152</v>
      </c>
    </row>
    <row r="1644" spans="1:3" x14ac:dyDescent="0.3">
      <c r="A1644">
        <v>1614</v>
      </c>
      <c r="B1644">
        <v>241.64789692917654</v>
      </c>
      <c r="C1644">
        <v>5.8855860474614587</v>
      </c>
    </row>
    <row r="1645" spans="1:3" x14ac:dyDescent="0.3">
      <c r="A1645">
        <v>1615</v>
      </c>
      <c r="B1645">
        <v>235.25829508215588</v>
      </c>
      <c r="C1645">
        <v>15.29997957386712</v>
      </c>
    </row>
    <row r="1646" spans="1:3" x14ac:dyDescent="0.3">
      <c r="A1646">
        <v>1616</v>
      </c>
      <c r="B1646">
        <v>388.48062199920946</v>
      </c>
      <c r="C1646">
        <v>5.5926585775785611</v>
      </c>
    </row>
    <row r="1647" spans="1:3" x14ac:dyDescent="0.3">
      <c r="A1647">
        <v>1617</v>
      </c>
      <c r="B1647">
        <v>281.65649794223179</v>
      </c>
      <c r="C1647">
        <v>20.12820716794721</v>
      </c>
    </row>
    <row r="1648" spans="1:3" x14ac:dyDescent="0.3">
      <c r="A1648">
        <v>1618</v>
      </c>
      <c r="B1648">
        <v>228.06708495417399</v>
      </c>
      <c r="C1648">
        <v>-8.1494121291879935</v>
      </c>
    </row>
    <row r="1649" spans="1:3" x14ac:dyDescent="0.3">
      <c r="A1649">
        <v>1619</v>
      </c>
      <c r="B1649">
        <v>222.20934960775907</v>
      </c>
      <c r="C1649">
        <v>21.979658165008942</v>
      </c>
    </row>
    <row r="1650" spans="1:3" x14ac:dyDescent="0.3">
      <c r="A1650">
        <v>1620</v>
      </c>
      <c r="B1650">
        <v>294.41208516028968</v>
      </c>
      <c r="C1650">
        <v>23.529692476770322</v>
      </c>
    </row>
    <row r="1651" spans="1:3" x14ac:dyDescent="0.3">
      <c r="A1651">
        <v>1621</v>
      </c>
      <c r="B1651">
        <v>280.04348489233547</v>
      </c>
      <c r="C1651">
        <v>21.084003088880536</v>
      </c>
    </row>
    <row r="1652" spans="1:3" x14ac:dyDescent="0.3">
      <c r="A1652">
        <v>1622</v>
      </c>
      <c r="B1652">
        <v>212.15071222402503</v>
      </c>
      <c r="C1652">
        <v>-14.560260368548029</v>
      </c>
    </row>
    <row r="1653" spans="1:3" x14ac:dyDescent="0.3">
      <c r="A1653">
        <v>1623</v>
      </c>
      <c r="B1653">
        <v>322.29466331502749</v>
      </c>
      <c r="C1653">
        <v>-4.3181768374635112</v>
      </c>
    </row>
    <row r="1654" spans="1:3" x14ac:dyDescent="0.3">
      <c r="A1654">
        <v>1624</v>
      </c>
      <c r="B1654">
        <v>236.6793280061554</v>
      </c>
      <c r="C1654">
        <v>6.18562987971859</v>
      </c>
    </row>
    <row r="1655" spans="1:3" x14ac:dyDescent="0.3">
      <c r="A1655">
        <v>1625</v>
      </c>
      <c r="B1655">
        <v>303.05834398240512</v>
      </c>
      <c r="C1655">
        <v>-27.205924224880107</v>
      </c>
    </row>
    <row r="1656" spans="1:3" x14ac:dyDescent="0.3">
      <c r="A1656">
        <v>1626</v>
      </c>
      <c r="B1656">
        <v>322.51309546644768</v>
      </c>
      <c r="C1656">
        <v>31.898909743670345</v>
      </c>
    </row>
    <row r="1657" spans="1:3" x14ac:dyDescent="0.3">
      <c r="A1657">
        <v>1627</v>
      </c>
      <c r="B1657">
        <v>262.15316720345515</v>
      </c>
      <c r="C1657">
        <v>-1.3532430821301773</v>
      </c>
    </row>
    <row r="1658" spans="1:3" x14ac:dyDescent="0.3">
      <c r="A1658">
        <v>1628</v>
      </c>
      <c r="B1658">
        <v>308.54533308998634</v>
      </c>
      <c r="C1658">
        <v>4.4537201553066552</v>
      </c>
    </row>
    <row r="1659" spans="1:3" x14ac:dyDescent="0.3">
      <c r="A1659">
        <v>1629</v>
      </c>
      <c r="B1659">
        <v>269.81985656585789</v>
      </c>
      <c r="C1659">
        <v>-10.052427023410871</v>
      </c>
    </row>
    <row r="1660" spans="1:3" x14ac:dyDescent="0.3">
      <c r="A1660">
        <v>1630</v>
      </c>
      <c r="B1660">
        <v>305.99012622963443</v>
      </c>
      <c r="C1660">
        <v>-26.044721398317449</v>
      </c>
    </row>
    <row r="1661" spans="1:3" x14ac:dyDescent="0.3">
      <c r="A1661">
        <v>1631</v>
      </c>
      <c r="B1661">
        <v>301.32260044014083</v>
      </c>
      <c r="C1661">
        <v>-14.794203447822838</v>
      </c>
    </row>
    <row r="1662" spans="1:3" x14ac:dyDescent="0.3">
      <c r="A1662">
        <v>1632</v>
      </c>
      <c r="B1662">
        <v>230.36712338478966</v>
      </c>
      <c r="C1662">
        <v>5.4422815520643439</v>
      </c>
    </row>
    <row r="1663" spans="1:3" x14ac:dyDescent="0.3">
      <c r="A1663">
        <v>1633</v>
      </c>
      <c r="B1663">
        <v>250.22887926074119</v>
      </c>
      <c r="C1663">
        <v>13.86254792969882</v>
      </c>
    </row>
    <row r="1664" spans="1:3" x14ac:dyDescent="0.3">
      <c r="A1664">
        <v>1634</v>
      </c>
      <c r="B1664">
        <v>308.55111479386329</v>
      </c>
      <c r="C1664">
        <v>1.7833204035866856</v>
      </c>
    </row>
    <row r="1665" spans="1:3" x14ac:dyDescent="0.3">
      <c r="A1665">
        <v>1635</v>
      </c>
      <c r="B1665">
        <v>234.27957867988951</v>
      </c>
      <c r="C1665">
        <v>8.8427087907954842</v>
      </c>
    </row>
    <row r="1666" spans="1:3" x14ac:dyDescent="0.3">
      <c r="A1666">
        <v>1636</v>
      </c>
      <c r="B1666">
        <v>254.26774301556387</v>
      </c>
      <c r="C1666">
        <v>-8.0609622715418539</v>
      </c>
    </row>
    <row r="1667" spans="1:3" x14ac:dyDescent="0.3">
      <c r="A1667">
        <v>1637</v>
      </c>
      <c r="B1667">
        <v>220.66739913425187</v>
      </c>
      <c r="C1667">
        <v>11.603171332835132</v>
      </c>
    </row>
    <row r="1668" spans="1:3" x14ac:dyDescent="0.3">
      <c r="A1668">
        <v>1638</v>
      </c>
      <c r="B1668">
        <v>286.80498108961632</v>
      </c>
      <c r="C1668">
        <v>29.17468456457766</v>
      </c>
    </row>
    <row r="1669" spans="1:3" x14ac:dyDescent="0.3">
      <c r="A1669">
        <v>1639</v>
      </c>
      <c r="B1669">
        <v>352.2273678952958</v>
      </c>
      <c r="C1669">
        <v>12.899028095130177</v>
      </c>
    </row>
    <row r="1670" spans="1:3" x14ac:dyDescent="0.3">
      <c r="A1670">
        <v>1640</v>
      </c>
      <c r="B1670">
        <v>205.14980895961611</v>
      </c>
      <c r="C1670">
        <v>18.253066377846892</v>
      </c>
    </row>
    <row r="1671" spans="1:3" x14ac:dyDescent="0.3">
      <c r="A1671">
        <v>1641</v>
      </c>
      <c r="B1671">
        <v>268.31000182326284</v>
      </c>
      <c r="C1671">
        <v>6.7084026979461555</v>
      </c>
    </row>
    <row r="1672" spans="1:3" x14ac:dyDescent="0.3">
      <c r="A1672">
        <v>1642</v>
      </c>
      <c r="B1672">
        <v>321.59782250721315</v>
      </c>
      <c r="C1672">
        <v>-29.21611343585613</v>
      </c>
    </row>
    <row r="1673" spans="1:3" x14ac:dyDescent="0.3">
      <c r="A1673">
        <v>1643</v>
      </c>
      <c r="B1673">
        <v>274.68542672240341</v>
      </c>
      <c r="C1673">
        <v>-20.060372475081408</v>
      </c>
    </row>
    <row r="1674" spans="1:3" x14ac:dyDescent="0.3">
      <c r="A1674">
        <v>1644</v>
      </c>
      <c r="B1674">
        <v>283.51776764437221</v>
      </c>
      <c r="C1674">
        <v>8.1009572910978136</v>
      </c>
    </row>
    <row r="1675" spans="1:3" x14ac:dyDescent="0.3">
      <c r="A1675">
        <v>1645</v>
      </c>
      <c r="B1675">
        <v>227.46215941896088</v>
      </c>
      <c r="C1675">
        <v>1.2462035299721208</v>
      </c>
    </row>
    <row r="1676" spans="1:3" x14ac:dyDescent="0.3">
      <c r="A1676">
        <v>1646</v>
      </c>
      <c r="B1676">
        <v>296.20342718783371</v>
      </c>
      <c r="C1676">
        <v>7.7723401516232684</v>
      </c>
    </row>
    <row r="1677" spans="1:3" x14ac:dyDescent="0.3">
      <c r="A1677">
        <v>1647</v>
      </c>
      <c r="B1677">
        <v>252.89999573272812</v>
      </c>
      <c r="C1677">
        <v>34.573037743169863</v>
      </c>
    </row>
    <row r="1678" spans="1:3" x14ac:dyDescent="0.3">
      <c r="A1678">
        <v>1648</v>
      </c>
      <c r="B1678">
        <v>312.39206042939361</v>
      </c>
      <c r="C1678">
        <v>14.591920694990392</v>
      </c>
    </row>
    <row r="1679" spans="1:3" x14ac:dyDescent="0.3">
      <c r="A1679">
        <v>1649</v>
      </c>
      <c r="B1679">
        <v>298.44601855770321</v>
      </c>
      <c r="C1679">
        <v>24.904871905684786</v>
      </c>
    </row>
    <row r="1680" spans="1:3" x14ac:dyDescent="0.3">
      <c r="A1680">
        <v>1650</v>
      </c>
      <c r="B1680">
        <v>362.74948129983943</v>
      </c>
      <c r="C1680">
        <v>3.4368854242645739</v>
      </c>
    </row>
    <row r="1681" spans="1:3" x14ac:dyDescent="0.3">
      <c r="A1681">
        <v>1651</v>
      </c>
      <c r="B1681">
        <v>282.64882784983712</v>
      </c>
      <c r="C1681">
        <v>-15.584491729386116</v>
      </c>
    </row>
    <row r="1682" spans="1:3" x14ac:dyDescent="0.3">
      <c r="A1682">
        <v>1652</v>
      </c>
      <c r="B1682">
        <v>288.56521975028448</v>
      </c>
      <c r="C1682">
        <v>-2.9871043809984599</v>
      </c>
    </row>
    <row r="1683" spans="1:3" x14ac:dyDescent="0.3">
      <c r="A1683">
        <v>1653</v>
      </c>
      <c r="B1683">
        <v>269.85590071387003</v>
      </c>
      <c r="C1683">
        <v>-15.796733145931029</v>
      </c>
    </row>
    <row r="1684" spans="1:3" x14ac:dyDescent="0.3">
      <c r="A1684">
        <v>1654</v>
      </c>
      <c r="B1684">
        <v>254.37224826026517</v>
      </c>
      <c r="C1684">
        <v>30.632475851425852</v>
      </c>
    </row>
    <row r="1685" spans="1:3" x14ac:dyDescent="0.3">
      <c r="A1685">
        <v>1655</v>
      </c>
      <c r="B1685">
        <v>263.16293830282177</v>
      </c>
      <c r="C1685">
        <v>16.231817041991235</v>
      </c>
    </row>
    <row r="1686" spans="1:3" x14ac:dyDescent="0.3">
      <c r="A1686">
        <v>1656</v>
      </c>
      <c r="B1686">
        <v>236.12987946889336</v>
      </c>
      <c r="C1686">
        <v>10.706540907989648</v>
      </c>
    </row>
    <row r="1687" spans="1:3" x14ac:dyDescent="0.3">
      <c r="A1687">
        <v>1657</v>
      </c>
      <c r="B1687">
        <v>261.08987559605771</v>
      </c>
      <c r="C1687">
        <v>24.989418732401305</v>
      </c>
    </row>
    <row r="1688" spans="1:3" x14ac:dyDescent="0.3">
      <c r="A1688">
        <v>1658</v>
      </c>
      <c r="B1688">
        <v>334.91035316363599</v>
      </c>
      <c r="C1688">
        <v>-39.29739725411298</v>
      </c>
    </row>
    <row r="1689" spans="1:3" x14ac:dyDescent="0.3">
      <c r="A1689">
        <v>1659</v>
      </c>
      <c r="B1689">
        <v>220.15707406010097</v>
      </c>
      <c r="C1689">
        <v>11.647445169633045</v>
      </c>
    </row>
    <row r="1690" spans="1:3" x14ac:dyDescent="0.3">
      <c r="A1690">
        <v>1660</v>
      </c>
      <c r="B1690">
        <v>299.91073864902995</v>
      </c>
      <c r="C1690">
        <v>-28.173839298873929</v>
      </c>
    </row>
    <row r="1691" spans="1:3" x14ac:dyDescent="0.3">
      <c r="A1691">
        <v>1661</v>
      </c>
      <c r="B1691">
        <v>314.93398551249368</v>
      </c>
      <c r="C1691">
        <v>-0.81909778539966283</v>
      </c>
    </row>
    <row r="1692" spans="1:3" x14ac:dyDescent="0.3">
      <c r="A1692">
        <v>1662</v>
      </c>
      <c r="B1692">
        <v>280.35307318124774</v>
      </c>
      <c r="C1692">
        <v>-8.0576177123727462</v>
      </c>
    </row>
    <row r="1693" spans="1:3" x14ac:dyDescent="0.3">
      <c r="A1693">
        <v>1663</v>
      </c>
      <c r="B1693">
        <v>160.30363377016329</v>
      </c>
      <c r="C1693">
        <v>15.47247172477671</v>
      </c>
    </row>
    <row r="1694" spans="1:3" x14ac:dyDescent="0.3">
      <c r="A1694">
        <v>1664</v>
      </c>
      <c r="B1694">
        <v>234.5879113391855</v>
      </c>
      <c r="C1694">
        <v>6.0561430863835142</v>
      </c>
    </row>
    <row r="1695" spans="1:3" x14ac:dyDescent="0.3">
      <c r="A1695">
        <v>1665</v>
      </c>
      <c r="B1695">
        <v>302.5062460599807</v>
      </c>
      <c r="C1695">
        <v>27.522368372793323</v>
      </c>
    </row>
    <row r="1696" spans="1:3" x14ac:dyDescent="0.3">
      <c r="A1696">
        <v>1666</v>
      </c>
      <c r="B1696">
        <v>271.30763773460041</v>
      </c>
      <c r="C1696">
        <v>-10.925434239325398</v>
      </c>
    </row>
    <row r="1697" spans="1:3" x14ac:dyDescent="0.3">
      <c r="A1697">
        <v>1667</v>
      </c>
      <c r="B1697">
        <v>213.1782026095868</v>
      </c>
      <c r="C1697">
        <v>13.872648191064201</v>
      </c>
    </row>
    <row r="1698" spans="1:3" x14ac:dyDescent="0.3">
      <c r="A1698">
        <v>1668</v>
      </c>
      <c r="B1698">
        <v>221.55429038728693</v>
      </c>
      <c r="C1698">
        <v>3.9160677294240713</v>
      </c>
    </row>
    <row r="1699" spans="1:3" x14ac:dyDescent="0.3">
      <c r="A1699">
        <v>1669</v>
      </c>
      <c r="B1699">
        <v>292.50656488168045</v>
      </c>
      <c r="C1699">
        <v>-32.976425737401428</v>
      </c>
    </row>
    <row r="1700" spans="1:3" x14ac:dyDescent="0.3">
      <c r="A1700">
        <v>1670</v>
      </c>
      <c r="B1700">
        <v>280.30442417843108</v>
      </c>
      <c r="C1700">
        <v>-17.318100824229077</v>
      </c>
    </row>
    <row r="1701" spans="1:3" x14ac:dyDescent="0.3">
      <c r="A1701">
        <v>1671</v>
      </c>
      <c r="B1701">
        <v>232.94772695354143</v>
      </c>
      <c r="C1701">
        <v>-1.015770967014447</v>
      </c>
    </row>
    <row r="1702" spans="1:3" x14ac:dyDescent="0.3">
      <c r="A1702">
        <v>1672</v>
      </c>
      <c r="B1702">
        <v>240.22093629161918</v>
      </c>
      <c r="C1702">
        <v>23.309783020607824</v>
      </c>
    </row>
    <row r="1703" spans="1:3" x14ac:dyDescent="0.3">
      <c r="A1703">
        <v>1673</v>
      </c>
      <c r="B1703">
        <v>238.93396428124416</v>
      </c>
      <c r="C1703">
        <v>11.514557552943842</v>
      </c>
    </row>
    <row r="1704" spans="1:3" x14ac:dyDescent="0.3">
      <c r="A1704">
        <v>1674</v>
      </c>
      <c r="B1704">
        <v>213.9491961966703</v>
      </c>
      <c r="C1704">
        <v>-21.743354052740301</v>
      </c>
    </row>
    <row r="1705" spans="1:3" x14ac:dyDescent="0.3">
      <c r="A1705">
        <v>1675</v>
      </c>
      <c r="B1705">
        <v>324.97325993298557</v>
      </c>
      <c r="C1705">
        <v>-2.0316952801355797</v>
      </c>
    </row>
    <row r="1706" spans="1:3" x14ac:dyDescent="0.3">
      <c r="A1706">
        <v>1676</v>
      </c>
      <c r="B1706">
        <v>241.05986193785446</v>
      </c>
      <c r="C1706">
        <v>41.605069497433533</v>
      </c>
    </row>
    <row r="1707" spans="1:3" x14ac:dyDescent="0.3">
      <c r="A1707">
        <v>1677</v>
      </c>
      <c r="B1707">
        <v>298.84439045065852</v>
      </c>
      <c r="C1707">
        <v>4.0398180664994925</v>
      </c>
    </row>
    <row r="1708" spans="1:3" x14ac:dyDescent="0.3">
      <c r="A1708">
        <v>1678</v>
      </c>
      <c r="B1708">
        <v>326.04664357561302</v>
      </c>
      <c r="C1708">
        <v>-7.2888258427930168</v>
      </c>
    </row>
    <row r="1709" spans="1:3" x14ac:dyDescent="0.3">
      <c r="A1709">
        <v>1679</v>
      </c>
      <c r="B1709">
        <v>293.41966054182825</v>
      </c>
      <c r="C1709">
        <v>8.6847613376397703</v>
      </c>
    </row>
    <row r="1710" spans="1:3" x14ac:dyDescent="0.3">
      <c r="A1710">
        <v>1680</v>
      </c>
      <c r="B1710">
        <v>243.34344125208119</v>
      </c>
      <c r="C1710">
        <v>15.025439886516807</v>
      </c>
    </row>
    <row r="1711" spans="1:3" x14ac:dyDescent="0.3">
      <c r="A1711">
        <v>1681</v>
      </c>
      <c r="B1711">
        <v>287.33174080193521</v>
      </c>
      <c r="C1711">
        <v>-7.7018312919532264</v>
      </c>
    </row>
    <row r="1712" spans="1:3" x14ac:dyDescent="0.3">
      <c r="A1712">
        <v>1682</v>
      </c>
      <c r="B1712">
        <v>255.0113013471728</v>
      </c>
      <c r="C1712">
        <v>10.682292909003223</v>
      </c>
    </row>
    <row r="1713" spans="1:3" x14ac:dyDescent="0.3">
      <c r="A1713">
        <v>1683</v>
      </c>
      <c r="B1713">
        <v>222.31041337951726</v>
      </c>
      <c r="C1713">
        <v>-5.5208250629932536</v>
      </c>
    </row>
    <row r="1714" spans="1:3" x14ac:dyDescent="0.3">
      <c r="A1714">
        <v>1684</v>
      </c>
      <c r="B1714">
        <v>274.60921720048043</v>
      </c>
      <c r="C1714">
        <v>12.928219155493593</v>
      </c>
    </row>
    <row r="1715" spans="1:3" x14ac:dyDescent="0.3">
      <c r="A1715">
        <v>1685</v>
      </c>
      <c r="B1715">
        <v>211.14494316348171</v>
      </c>
      <c r="C1715">
        <v>4.7062852996442928</v>
      </c>
    </row>
    <row r="1716" spans="1:3" x14ac:dyDescent="0.3">
      <c r="A1716">
        <v>1686</v>
      </c>
      <c r="B1716">
        <v>317.00014204308917</v>
      </c>
      <c r="C1716">
        <v>11.082502841078849</v>
      </c>
    </row>
    <row r="1717" spans="1:3" x14ac:dyDescent="0.3">
      <c r="A1717">
        <v>1687</v>
      </c>
      <c r="B1717">
        <v>212.89010850797916</v>
      </c>
      <c r="C1717">
        <v>-13.179142278656172</v>
      </c>
    </row>
    <row r="1718" spans="1:3" x14ac:dyDescent="0.3">
      <c r="A1718">
        <v>1688</v>
      </c>
      <c r="B1718">
        <v>269.22413205761205</v>
      </c>
      <c r="C1718">
        <v>-17.139511765253047</v>
      </c>
    </row>
    <row r="1719" spans="1:3" x14ac:dyDescent="0.3">
      <c r="A1719">
        <v>1689</v>
      </c>
      <c r="B1719">
        <v>256.54622952100362</v>
      </c>
      <c r="C1719">
        <v>18.774993029534357</v>
      </c>
    </row>
    <row r="1720" spans="1:3" x14ac:dyDescent="0.3">
      <c r="A1720">
        <v>1690</v>
      </c>
      <c r="B1720">
        <v>257.01495953980316</v>
      </c>
      <c r="C1720">
        <v>-2.2376280841811536</v>
      </c>
    </row>
    <row r="1721" spans="1:3" x14ac:dyDescent="0.3">
      <c r="A1721">
        <v>1691</v>
      </c>
      <c r="B1721">
        <v>281.79045432595905</v>
      </c>
      <c r="C1721">
        <v>5.2906272761399578</v>
      </c>
    </row>
    <row r="1722" spans="1:3" x14ac:dyDescent="0.3">
      <c r="A1722">
        <v>1692</v>
      </c>
      <c r="B1722">
        <v>241.55151783205619</v>
      </c>
      <c r="C1722">
        <v>-5.9506492557451907</v>
      </c>
    </row>
    <row r="1723" spans="1:3" x14ac:dyDescent="0.3">
      <c r="A1723">
        <v>1693</v>
      </c>
      <c r="B1723">
        <v>291.29249567150606</v>
      </c>
      <c r="C1723">
        <v>18.273372356210928</v>
      </c>
    </row>
    <row r="1724" spans="1:3" x14ac:dyDescent="0.3">
      <c r="A1724">
        <v>1694</v>
      </c>
      <c r="B1724">
        <v>189.9666456334792</v>
      </c>
      <c r="C1724">
        <v>-12.011542398647208</v>
      </c>
    </row>
    <row r="1725" spans="1:3" x14ac:dyDescent="0.3">
      <c r="A1725">
        <v>1695</v>
      </c>
      <c r="B1725">
        <v>267.60727150281923</v>
      </c>
      <c r="C1725">
        <v>-2.7660221747522087</v>
      </c>
    </row>
    <row r="1726" spans="1:3" x14ac:dyDescent="0.3">
      <c r="A1726">
        <v>1696</v>
      </c>
      <c r="B1726">
        <v>333.92038299490758</v>
      </c>
      <c r="C1726">
        <v>16.948964265111442</v>
      </c>
    </row>
    <row r="1727" spans="1:3" x14ac:dyDescent="0.3">
      <c r="A1727">
        <v>1697</v>
      </c>
      <c r="B1727">
        <v>218.05903146006344</v>
      </c>
      <c r="C1727">
        <v>25.418057140995558</v>
      </c>
    </row>
    <row r="1728" spans="1:3" x14ac:dyDescent="0.3">
      <c r="A1728">
        <v>1698</v>
      </c>
      <c r="B1728">
        <v>225.75854006216807</v>
      </c>
      <c r="C1728">
        <v>-8.5425437322370783</v>
      </c>
    </row>
    <row r="1729" spans="1:3" x14ac:dyDescent="0.3">
      <c r="A1729">
        <v>1699</v>
      </c>
      <c r="B1729">
        <v>295.53417858161436</v>
      </c>
      <c r="C1729">
        <v>36.73653322996762</v>
      </c>
    </row>
    <row r="1730" spans="1:3" x14ac:dyDescent="0.3">
      <c r="A1730">
        <v>1700</v>
      </c>
      <c r="B1730">
        <v>280.43441695795593</v>
      </c>
      <c r="C1730">
        <v>4.6893693123660682</v>
      </c>
    </row>
    <row r="1731" spans="1:3" x14ac:dyDescent="0.3">
      <c r="A1731">
        <v>1701</v>
      </c>
      <c r="B1731">
        <v>276.48180003560958</v>
      </c>
      <c r="C1731">
        <v>-22.519172745987589</v>
      </c>
    </row>
    <row r="1732" spans="1:3" x14ac:dyDescent="0.3">
      <c r="A1732">
        <v>1702</v>
      </c>
      <c r="B1732">
        <v>264.83869770071817</v>
      </c>
      <c r="C1732">
        <v>8.9149313815548226</v>
      </c>
    </row>
    <row r="1733" spans="1:3" x14ac:dyDescent="0.3">
      <c r="A1733">
        <v>1703</v>
      </c>
      <c r="B1733">
        <v>297.687538729614</v>
      </c>
      <c r="C1733">
        <v>-8.7125901308920106</v>
      </c>
    </row>
    <row r="1734" spans="1:3" x14ac:dyDescent="0.3">
      <c r="A1734">
        <v>1704</v>
      </c>
      <c r="B1734">
        <v>313.40101090392477</v>
      </c>
      <c r="C1734">
        <v>8.0848486922032521</v>
      </c>
    </row>
    <row r="1735" spans="1:3" x14ac:dyDescent="0.3">
      <c r="A1735">
        <v>1705</v>
      </c>
      <c r="B1735">
        <v>263.75362807205238</v>
      </c>
      <c r="C1735">
        <v>1.7823683735816189</v>
      </c>
    </row>
    <row r="1736" spans="1:3" x14ac:dyDescent="0.3">
      <c r="A1736">
        <v>1706</v>
      </c>
      <c r="B1736">
        <v>238.75760565522017</v>
      </c>
      <c r="C1736">
        <v>1.9365107110868109</v>
      </c>
    </row>
    <row r="1737" spans="1:3" x14ac:dyDescent="0.3">
      <c r="A1737">
        <v>1707</v>
      </c>
      <c r="B1737">
        <v>280.57442579419546</v>
      </c>
      <c r="C1737">
        <v>-15.673742442719458</v>
      </c>
    </row>
    <row r="1738" spans="1:3" x14ac:dyDescent="0.3">
      <c r="A1738">
        <v>1708</v>
      </c>
      <c r="B1738">
        <v>316.90085876673754</v>
      </c>
      <c r="C1738">
        <v>19.829986528716461</v>
      </c>
    </row>
    <row r="1739" spans="1:3" x14ac:dyDescent="0.3">
      <c r="A1739">
        <v>1709</v>
      </c>
      <c r="B1739">
        <v>248.88618561299981</v>
      </c>
      <c r="C1739">
        <v>-21.72940055654982</v>
      </c>
    </row>
    <row r="1740" spans="1:3" x14ac:dyDescent="0.3">
      <c r="A1740">
        <v>1710</v>
      </c>
      <c r="B1740">
        <v>228.3077903763766</v>
      </c>
      <c r="C1740">
        <v>-23.27206263770961</v>
      </c>
    </row>
    <row r="1741" spans="1:3" x14ac:dyDescent="0.3">
      <c r="A1741">
        <v>1711</v>
      </c>
      <c r="B1741">
        <v>316.87027953382596</v>
      </c>
      <c r="C1741">
        <v>8.2797741673780365</v>
      </c>
    </row>
    <row r="1742" spans="1:3" x14ac:dyDescent="0.3">
      <c r="A1742">
        <v>1712</v>
      </c>
      <c r="B1742">
        <v>261.81855671416531</v>
      </c>
      <c r="C1742">
        <v>33.550527944320663</v>
      </c>
    </row>
    <row r="1743" spans="1:3" x14ac:dyDescent="0.3">
      <c r="A1743">
        <v>1713</v>
      </c>
      <c r="B1743">
        <v>163.64571713371745</v>
      </c>
      <c r="C1743">
        <v>-6.6413175381314602</v>
      </c>
    </row>
    <row r="1744" spans="1:3" x14ac:dyDescent="0.3">
      <c r="A1744">
        <v>1714</v>
      </c>
      <c r="B1744">
        <v>303.69743105352444</v>
      </c>
      <c r="C1744">
        <v>14.413723077149541</v>
      </c>
    </row>
    <row r="1745" spans="1:3" x14ac:dyDescent="0.3">
      <c r="A1745">
        <v>1715</v>
      </c>
      <c r="B1745">
        <v>214.98901811041776</v>
      </c>
      <c r="C1745">
        <v>22.295095286941233</v>
      </c>
    </row>
    <row r="1746" spans="1:3" x14ac:dyDescent="0.3">
      <c r="A1746">
        <v>1716</v>
      </c>
      <c r="B1746">
        <v>264.67605414971615</v>
      </c>
      <c r="C1746">
        <v>16.71344091570586</v>
      </c>
    </row>
    <row r="1747" spans="1:3" x14ac:dyDescent="0.3">
      <c r="A1747">
        <v>1717</v>
      </c>
      <c r="B1747">
        <v>235.89157271330896</v>
      </c>
      <c r="C1747">
        <v>-6.0793730965589532</v>
      </c>
    </row>
    <row r="1748" spans="1:3" x14ac:dyDescent="0.3">
      <c r="A1748">
        <v>1718</v>
      </c>
      <c r="B1748">
        <v>248.85767756046269</v>
      </c>
      <c r="C1748">
        <v>-20.735900178639696</v>
      </c>
    </row>
    <row r="1749" spans="1:3" x14ac:dyDescent="0.3">
      <c r="A1749">
        <v>1719</v>
      </c>
      <c r="B1749">
        <v>288.85425072508258</v>
      </c>
      <c r="C1749">
        <v>-42.454749353548578</v>
      </c>
    </row>
    <row r="1750" spans="1:3" x14ac:dyDescent="0.3">
      <c r="A1750">
        <v>1720</v>
      </c>
      <c r="B1750">
        <v>262.81923428138947</v>
      </c>
      <c r="C1750">
        <v>-5.9671404403404722</v>
      </c>
    </row>
    <row r="1751" spans="1:3" x14ac:dyDescent="0.3">
      <c r="A1751">
        <v>1721</v>
      </c>
      <c r="B1751">
        <v>285.34732993099578</v>
      </c>
      <c r="C1751">
        <v>24.129874230359235</v>
      </c>
    </row>
    <row r="1752" spans="1:3" x14ac:dyDescent="0.3">
      <c r="A1752">
        <v>1722</v>
      </c>
      <c r="B1752">
        <v>212.66496965854111</v>
      </c>
      <c r="C1752">
        <v>-21.076004967236116</v>
      </c>
    </row>
    <row r="1753" spans="1:3" x14ac:dyDescent="0.3">
      <c r="A1753">
        <v>1723</v>
      </c>
      <c r="B1753">
        <v>303.25436944075898</v>
      </c>
      <c r="C1753">
        <v>14.930915788586049</v>
      </c>
    </row>
    <row r="1754" spans="1:3" x14ac:dyDescent="0.3">
      <c r="A1754">
        <v>1724</v>
      </c>
      <c r="B1754">
        <v>303.03070291784678</v>
      </c>
      <c r="C1754">
        <v>-19.617311969460786</v>
      </c>
    </row>
    <row r="1755" spans="1:3" x14ac:dyDescent="0.3">
      <c r="A1755">
        <v>1725</v>
      </c>
      <c r="B1755">
        <v>220.56020979538152</v>
      </c>
      <c r="C1755">
        <v>4.4410296557004756</v>
      </c>
    </row>
    <row r="1756" spans="1:3" x14ac:dyDescent="0.3">
      <c r="A1756">
        <v>1726</v>
      </c>
      <c r="B1756">
        <v>309.2232590284886</v>
      </c>
      <c r="C1756">
        <v>12.706851091770375</v>
      </c>
    </row>
    <row r="1757" spans="1:3" x14ac:dyDescent="0.3">
      <c r="A1757">
        <v>1727</v>
      </c>
      <c r="B1757">
        <v>239.94944225102356</v>
      </c>
      <c r="C1757">
        <v>-12.982766874027561</v>
      </c>
    </row>
    <row r="1758" spans="1:3" x14ac:dyDescent="0.3">
      <c r="A1758">
        <v>1728</v>
      </c>
      <c r="B1758">
        <v>279.00829403277987</v>
      </c>
      <c r="C1758">
        <v>3.0383941627591184</v>
      </c>
    </row>
    <row r="1759" spans="1:3" x14ac:dyDescent="0.3">
      <c r="A1759">
        <v>1729</v>
      </c>
      <c r="B1759">
        <v>277.76197341070775</v>
      </c>
      <c r="C1759">
        <v>-6.1278998276587799</v>
      </c>
    </row>
    <row r="1760" spans="1:3" x14ac:dyDescent="0.3">
      <c r="A1760">
        <v>1730</v>
      </c>
      <c r="B1760">
        <v>333.16799861571633</v>
      </c>
      <c r="C1760">
        <v>15.410489197950653</v>
      </c>
    </row>
    <row r="1761" spans="1:3" x14ac:dyDescent="0.3">
      <c r="A1761">
        <v>1731</v>
      </c>
      <c r="B1761">
        <v>254.92800885340441</v>
      </c>
      <c r="C1761">
        <v>4.4271309250725892</v>
      </c>
    </row>
    <row r="1762" spans="1:3" x14ac:dyDescent="0.3">
      <c r="A1762">
        <v>1732</v>
      </c>
      <c r="B1762">
        <v>249.03297324376248</v>
      </c>
      <c r="C1762">
        <v>1.5372636717535215</v>
      </c>
    </row>
    <row r="1763" spans="1:3" x14ac:dyDescent="0.3">
      <c r="A1763">
        <v>1733</v>
      </c>
      <c r="B1763">
        <v>271.90737514832244</v>
      </c>
      <c r="C1763">
        <v>32.738419990205557</v>
      </c>
    </row>
    <row r="1764" spans="1:3" x14ac:dyDescent="0.3">
      <c r="A1764">
        <v>1734</v>
      </c>
      <c r="B1764">
        <v>248.54663113464173</v>
      </c>
      <c r="C1764">
        <v>12.547409575798298</v>
      </c>
    </row>
    <row r="1765" spans="1:3" x14ac:dyDescent="0.3">
      <c r="A1765">
        <v>1735</v>
      </c>
      <c r="B1765">
        <v>297.72999516855077</v>
      </c>
      <c r="C1765">
        <v>-15.648494941730746</v>
      </c>
    </row>
    <row r="1766" spans="1:3" x14ac:dyDescent="0.3">
      <c r="A1766">
        <v>1736</v>
      </c>
      <c r="B1766">
        <v>191.69731157092207</v>
      </c>
      <c r="C1766">
        <v>0.25759252232793983</v>
      </c>
    </row>
    <row r="1767" spans="1:3" x14ac:dyDescent="0.3">
      <c r="A1767">
        <v>1737</v>
      </c>
      <c r="B1767">
        <v>216.12054260164882</v>
      </c>
      <c r="C1767">
        <v>-0.94262032419882757</v>
      </c>
    </row>
    <row r="1768" spans="1:3" x14ac:dyDescent="0.3">
      <c r="A1768">
        <v>1738</v>
      </c>
      <c r="B1768">
        <v>211.10447160179191</v>
      </c>
      <c r="C1768">
        <v>2.0648761015040975</v>
      </c>
    </row>
    <row r="1769" spans="1:3" x14ac:dyDescent="0.3">
      <c r="A1769">
        <v>1739</v>
      </c>
      <c r="B1769">
        <v>306.81897807962412</v>
      </c>
      <c r="C1769">
        <v>49.606746483473898</v>
      </c>
    </row>
    <row r="1770" spans="1:3" x14ac:dyDescent="0.3">
      <c r="A1770">
        <v>1740</v>
      </c>
      <c r="B1770">
        <v>331.42564696697178</v>
      </c>
      <c r="C1770">
        <v>8.996616885568244</v>
      </c>
    </row>
    <row r="1771" spans="1:3" x14ac:dyDescent="0.3">
      <c r="A1771">
        <v>1741</v>
      </c>
      <c r="B1771">
        <v>261.11602044812474</v>
      </c>
      <c r="C1771">
        <v>-38.956980818619741</v>
      </c>
    </row>
    <row r="1772" spans="1:3" x14ac:dyDescent="0.3">
      <c r="A1772">
        <v>1742</v>
      </c>
      <c r="B1772">
        <v>247.64428373212209</v>
      </c>
      <c r="C1772">
        <v>-10.921573949706101</v>
      </c>
    </row>
    <row r="1773" spans="1:3" x14ac:dyDescent="0.3">
      <c r="A1773">
        <v>1743</v>
      </c>
      <c r="B1773">
        <v>260.30105580519864</v>
      </c>
      <c r="C1773">
        <v>-38.655215646617648</v>
      </c>
    </row>
    <row r="1774" spans="1:3" x14ac:dyDescent="0.3">
      <c r="A1774">
        <v>1744</v>
      </c>
      <c r="B1774">
        <v>298.34217242793989</v>
      </c>
      <c r="C1774">
        <v>-4.8783415052438954</v>
      </c>
    </row>
    <row r="1775" spans="1:3" x14ac:dyDescent="0.3">
      <c r="A1775">
        <v>1745</v>
      </c>
      <c r="B1775">
        <v>254.17693839326296</v>
      </c>
      <c r="C1775">
        <v>-41.914021923205951</v>
      </c>
    </row>
    <row r="1776" spans="1:3" x14ac:dyDescent="0.3">
      <c r="A1776">
        <v>1746</v>
      </c>
      <c r="B1776">
        <v>273.33309567019546</v>
      </c>
      <c r="C1776">
        <v>-16.72030532007949</v>
      </c>
    </row>
    <row r="1777" spans="1:3" x14ac:dyDescent="0.3">
      <c r="A1777">
        <v>1747</v>
      </c>
      <c r="B1777">
        <v>311.20580056408471</v>
      </c>
      <c r="C1777">
        <v>-28.280757130790732</v>
      </c>
    </row>
    <row r="1778" spans="1:3" x14ac:dyDescent="0.3">
      <c r="A1778">
        <v>1748</v>
      </c>
      <c r="B1778">
        <v>270.67113150542127</v>
      </c>
      <c r="C1778">
        <v>9.4251581651177503</v>
      </c>
    </row>
    <row r="1779" spans="1:3" x14ac:dyDescent="0.3">
      <c r="A1779">
        <v>1749</v>
      </c>
      <c r="B1779">
        <v>256.9907080096433</v>
      </c>
      <c r="C1779">
        <v>-0.49858504340130594</v>
      </c>
    </row>
    <row r="1780" spans="1:3" x14ac:dyDescent="0.3">
      <c r="A1780">
        <v>1750</v>
      </c>
      <c r="B1780">
        <v>312.96421196204824</v>
      </c>
      <c r="C1780">
        <v>5.8013730825227867</v>
      </c>
    </row>
    <row r="1781" spans="1:3" x14ac:dyDescent="0.3">
      <c r="A1781">
        <v>1751</v>
      </c>
      <c r="B1781">
        <v>174.21687630314565</v>
      </c>
      <c r="C1781">
        <v>-1.6856687424756558</v>
      </c>
    </row>
    <row r="1782" spans="1:3" x14ac:dyDescent="0.3">
      <c r="A1782">
        <v>1752</v>
      </c>
      <c r="B1782">
        <v>281.48670685371491</v>
      </c>
      <c r="C1782">
        <v>-28.112519912115914</v>
      </c>
    </row>
    <row r="1783" spans="1:3" x14ac:dyDescent="0.3">
      <c r="A1783">
        <v>1753</v>
      </c>
      <c r="B1783">
        <v>229.63326080192354</v>
      </c>
      <c r="C1783">
        <v>9.3509677615004705</v>
      </c>
    </row>
    <row r="1784" spans="1:3" x14ac:dyDescent="0.3">
      <c r="A1784">
        <v>1754</v>
      </c>
      <c r="B1784">
        <v>210.61454579223403</v>
      </c>
      <c r="C1784">
        <v>36.171929150595986</v>
      </c>
    </row>
    <row r="1785" spans="1:3" x14ac:dyDescent="0.3">
      <c r="A1785">
        <v>1755</v>
      </c>
      <c r="B1785">
        <v>295.25422601076582</v>
      </c>
      <c r="C1785">
        <v>8.7265653544291695</v>
      </c>
    </row>
    <row r="1786" spans="1:3" x14ac:dyDescent="0.3">
      <c r="A1786">
        <v>1756</v>
      </c>
      <c r="B1786">
        <v>332.28070329364817</v>
      </c>
      <c r="C1786">
        <v>-7.1793051848261484</v>
      </c>
    </row>
    <row r="1787" spans="1:3" x14ac:dyDescent="0.3">
      <c r="A1787">
        <v>1757</v>
      </c>
      <c r="B1787">
        <v>251.42887953292373</v>
      </c>
      <c r="C1787">
        <v>-26.872495365994723</v>
      </c>
    </row>
    <row r="1788" spans="1:3" x14ac:dyDescent="0.3">
      <c r="A1788">
        <v>1758</v>
      </c>
      <c r="B1788">
        <v>286.67701647930534</v>
      </c>
      <c r="C1788">
        <v>-19.661793484618329</v>
      </c>
    </row>
    <row r="1789" spans="1:3" x14ac:dyDescent="0.3">
      <c r="A1789">
        <v>1759</v>
      </c>
      <c r="B1789">
        <v>317.12371777350165</v>
      </c>
      <c r="C1789">
        <v>10.296826222543359</v>
      </c>
    </row>
    <row r="1790" spans="1:3" x14ac:dyDescent="0.3">
      <c r="A1790">
        <v>1760</v>
      </c>
      <c r="B1790">
        <v>321.3085118734902</v>
      </c>
      <c r="C1790">
        <v>20.167537412382785</v>
      </c>
    </row>
    <row r="1791" spans="1:3" x14ac:dyDescent="0.3">
      <c r="A1791">
        <v>1761</v>
      </c>
      <c r="B1791">
        <v>330.50580709490913</v>
      </c>
      <c r="C1791">
        <v>5.8225209800348807</v>
      </c>
    </row>
    <row r="1792" spans="1:3" x14ac:dyDescent="0.3">
      <c r="A1792">
        <v>1762</v>
      </c>
      <c r="B1792">
        <v>289.30881580126157</v>
      </c>
      <c r="C1792">
        <v>15.534302800478429</v>
      </c>
    </row>
    <row r="1793" spans="1:3" x14ac:dyDescent="0.3">
      <c r="A1793">
        <v>1763</v>
      </c>
      <c r="B1793">
        <v>263.9353982423907</v>
      </c>
      <c r="C1793">
        <v>14.314067059763318</v>
      </c>
    </row>
    <row r="1794" spans="1:3" x14ac:dyDescent="0.3">
      <c r="A1794">
        <v>1764</v>
      </c>
      <c r="B1794">
        <v>188.6546888033196</v>
      </c>
      <c r="C1794">
        <v>11.78296762644041</v>
      </c>
    </row>
    <row r="1795" spans="1:3" x14ac:dyDescent="0.3">
      <c r="A1795">
        <v>1765</v>
      </c>
      <c r="B1795">
        <v>266.95151260584686</v>
      </c>
      <c r="C1795">
        <v>-15.003905508526856</v>
      </c>
    </row>
    <row r="1796" spans="1:3" x14ac:dyDescent="0.3">
      <c r="A1796">
        <v>1766</v>
      </c>
      <c r="B1796">
        <v>238.68143728374162</v>
      </c>
      <c r="C1796">
        <v>1.9112250221673719</v>
      </c>
    </row>
    <row r="1797" spans="1:3" x14ac:dyDescent="0.3">
      <c r="A1797">
        <v>1767</v>
      </c>
      <c r="B1797">
        <v>350.50432287705871</v>
      </c>
      <c r="C1797">
        <v>-15.863303584428706</v>
      </c>
    </row>
    <row r="1798" spans="1:3" x14ac:dyDescent="0.3">
      <c r="A1798">
        <v>1768</v>
      </c>
      <c r="B1798">
        <v>249.78159908588151</v>
      </c>
      <c r="C1798">
        <v>-0.81540021380752137</v>
      </c>
    </row>
    <row r="1799" spans="1:3" x14ac:dyDescent="0.3">
      <c r="A1799">
        <v>1769</v>
      </c>
      <c r="B1799">
        <v>263.35331327329942</v>
      </c>
      <c r="C1799">
        <v>7.9463799409045919</v>
      </c>
    </row>
    <row r="1800" spans="1:3" x14ac:dyDescent="0.3">
      <c r="A1800">
        <v>1770</v>
      </c>
      <c r="B1800">
        <v>283.6809115031603</v>
      </c>
      <c r="C1800">
        <v>33.43279172006271</v>
      </c>
    </row>
    <row r="1801" spans="1:3" x14ac:dyDescent="0.3">
      <c r="A1801">
        <v>1771</v>
      </c>
      <c r="B1801">
        <v>240.88782807760975</v>
      </c>
      <c r="C1801">
        <v>-25.649697390800753</v>
      </c>
    </row>
    <row r="1802" spans="1:3" x14ac:dyDescent="0.3">
      <c r="A1802">
        <v>1772</v>
      </c>
      <c r="B1802">
        <v>351.60746988115574</v>
      </c>
      <c r="C1802">
        <v>7.0678386895172594</v>
      </c>
    </row>
    <row r="1803" spans="1:3" x14ac:dyDescent="0.3">
      <c r="A1803">
        <v>1773</v>
      </c>
      <c r="B1803">
        <v>247.27453012760799</v>
      </c>
      <c r="C1803">
        <v>30.425986169063037</v>
      </c>
    </row>
    <row r="1804" spans="1:3" x14ac:dyDescent="0.3">
      <c r="A1804">
        <v>1774</v>
      </c>
      <c r="B1804">
        <v>283.77364613252234</v>
      </c>
      <c r="C1804">
        <v>14.167894779373682</v>
      </c>
    </row>
    <row r="1805" spans="1:3" x14ac:dyDescent="0.3">
      <c r="A1805">
        <v>1775</v>
      </c>
      <c r="B1805">
        <v>251.05965959989345</v>
      </c>
      <c r="C1805">
        <v>17.406485675286547</v>
      </c>
    </row>
    <row r="1806" spans="1:3" x14ac:dyDescent="0.3">
      <c r="A1806">
        <v>1776</v>
      </c>
      <c r="B1806">
        <v>212.08317454718173</v>
      </c>
      <c r="C1806">
        <v>11.763966645119268</v>
      </c>
    </row>
    <row r="1807" spans="1:3" x14ac:dyDescent="0.3">
      <c r="A1807">
        <v>1777</v>
      </c>
      <c r="B1807">
        <v>243.70967540149493</v>
      </c>
      <c r="C1807">
        <v>27.775743746073061</v>
      </c>
    </row>
    <row r="1808" spans="1:3" x14ac:dyDescent="0.3">
      <c r="A1808">
        <v>1778</v>
      </c>
      <c r="B1808">
        <v>270.70297080900855</v>
      </c>
      <c r="C1808">
        <v>-22.068954823704559</v>
      </c>
    </row>
    <row r="1809" spans="1:3" x14ac:dyDescent="0.3">
      <c r="A1809">
        <v>1779</v>
      </c>
      <c r="B1809">
        <v>240.48702844714865</v>
      </c>
      <c r="C1809">
        <v>-26.304653131830634</v>
      </c>
    </row>
    <row r="1810" spans="1:3" x14ac:dyDescent="0.3">
      <c r="A1810">
        <v>1780</v>
      </c>
      <c r="B1810">
        <v>235.95139511922355</v>
      </c>
      <c r="C1810">
        <v>-0.68197279548655843</v>
      </c>
    </row>
    <row r="1811" spans="1:3" x14ac:dyDescent="0.3">
      <c r="A1811">
        <v>1781</v>
      </c>
      <c r="B1811">
        <v>207.75777403893409</v>
      </c>
      <c r="C1811">
        <v>-43.547291567830086</v>
      </c>
    </row>
    <row r="1812" spans="1:3" x14ac:dyDescent="0.3">
      <c r="A1812">
        <v>1782</v>
      </c>
      <c r="B1812">
        <v>258.38094755475589</v>
      </c>
      <c r="C1812">
        <v>24.58640451419609</v>
      </c>
    </row>
    <row r="1813" spans="1:3" x14ac:dyDescent="0.3">
      <c r="A1813">
        <v>1783</v>
      </c>
      <c r="B1813">
        <v>210.31314965702802</v>
      </c>
      <c r="C1813">
        <v>23.757204874592986</v>
      </c>
    </row>
    <row r="1814" spans="1:3" x14ac:dyDescent="0.3">
      <c r="A1814">
        <v>1784</v>
      </c>
      <c r="B1814">
        <v>283.89932330649094</v>
      </c>
      <c r="C1814">
        <v>-7.5870774644619701</v>
      </c>
    </row>
    <row r="1815" spans="1:3" x14ac:dyDescent="0.3">
      <c r="A1815">
        <v>1785</v>
      </c>
      <c r="B1815">
        <v>265.06687425251346</v>
      </c>
      <c r="C1815">
        <v>-7.0398861336674372</v>
      </c>
    </row>
    <row r="1816" spans="1:3" x14ac:dyDescent="0.3">
      <c r="A1816">
        <v>1786</v>
      </c>
      <c r="B1816">
        <v>207.83811418843814</v>
      </c>
      <c r="C1816">
        <v>-1.6581542049361531</v>
      </c>
    </row>
    <row r="1817" spans="1:3" x14ac:dyDescent="0.3">
      <c r="A1817">
        <v>1787</v>
      </c>
      <c r="B1817">
        <v>257.44824575307763</v>
      </c>
      <c r="C1817">
        <v>1.3836786148083888</v>
      </c>
    </row>
    <row r="1818" spans="1:3" x14ac:dyDescent="0.3">
      <c r="A1818">
        <v>1788</v>
      </c>
      <c r="B1818">
        <v>258.68287688218271</v>
      </c>
      <c r="C1818">
        <v>0.36533291040728955</v>
      </c>
    </row>
    <row r="1819" spans="1:3" x14ac:dyDescent="0.3">
      <c r="A1819">
        <v>1789</v>
      </c>
      <c r="B1819">
        <v>280.35124457771701</v>
      </c>
      <c r="C1819">
        <v>11.754937280700972</v>
      </c>
    </row>
    <row r="1820" spans="1:3" x14ac:dyDescent="0.3">
      <c r="A1820">
        <v>1790</v>
      </c>
      <c r="B1820">
        <v>304.61722481461356</v>
      </c>
      <c r="C1820">
        <v>-4.2100714581725924</v>
      </c>
    </row>
    <row r="1821" spans="1:3" x14ac:dyDescent="0.3">
      <c r="A1821">
        <v>1791</v>
      </c>
      <c r="B1821">
        <v>203.9554486177185</v>
      </c>
      <c r="C1821">
        <v>16.3151978217725</v>
      </c>
    </row>
    <row r="1822" spans="1:3" x14ac:dyDescent="0.3">
      <c r="A1822">
        <v>1792</v>
      </c>
      <c r="B1822">
        <v>269.69511225190547</v>
      </c>
      <c r="C1822">
        <v>10.281023139519505</v>
      </c>
    </row>
    <row r="1823" spans="1:3" x14ac:dyDescent="0.3">
      <c r="A1823">
        <v>1793</v>
      </c>
      <c r="B1823">
        <v>276.04074158408258</v>
      </c>
      <c r="C1823">
        <v>-14.549612464986581</v>
      </c>
    </row>
    <row r="1824" spans="1:3" x14ac:dyDescent="0.3">
      <c r="A1824">
        <v>1794</v>
      </c>
      <c r="B1824">
        <v>286.25565614342111</v>
      </c>
      <c r="C1824">
        <v>26.685065705096918</v>
      </c>
    </row>
    <row r="1825" spans="1:3" x14ac:dyDescent="0.3">
      <c r="A1825">
        <v>1795</v>
      </c>
      <c r="B1825">
        <v>278.93707176881173</v>
      </c>
      <c r="C1825">
        <v>-26.267017837381729</v>
      </c>
    </row>
    <row r="1826" spans="1:3" x14ac:dyDescent="0.3">
      <c r="A1826">
        <v>1796</v>
      </c>
      <c r="B1826">
        <v>209.9254479104043</v>
      </c>
      <c r="C1826">
        <v>-0.44836189094129963</v>
      </c>
    </row>
    <row r="1827" spans="1:3" x14ac:dyDescent="0.3">
      <c r="A1827">
        <v>1797</v>
      </c>
      <c r="B1827">
        <v>247.85406010197735</v>
      </c>
      <c r="C1827">
        <v>20.774237189882655</v>
      </c>
    </row>
    <row r="1828" spans="1:3" x14ac:dyDescent="0.3">
      <c r="A1828">
        <v>1798</v>
      </c>
      <c r="B1828">
        <v>237.74164434286507</v>
      </c>
      <c r="C1828">
        <v>-14.306728069098085</v>
      </c>
    </row>
    <row r="1829" spans="1:3" x14ac:dyDescent="0.3">
      <c r="A1829">
        <v>1799</v>
      </c>
      <c r="B1829">
        <v>299.08911030955824</v>
      </c>
      <c r="C1829">
        <v>8.2434301756277364</v>
      </c>
    </row>
    <row r="1830" spans="1:3" x14ac:dyDescent="0.3">
      <c r="A1830">
        <v>1800</v>
      </c>
      <c r="B1830">
        <v>270.64747243129602</v>
      </c>
      <c r="C1830">
        <v>11.909879016716957</v>
      </c>
    </row>
    <row r="1831" spans="1:3" x14ac:dyDescent="0.3">
      <c r="A1831">
        <v>1801</v>
      </c>
      <c r="B1831">
        <v>342.07176769547033</v>
      </c>
      <c r="C1831">
        <v>-16.088624009439343</v>
      </c>
    </row>
    <row r="1832" spans="1:3" x14ac:dyDescent="0.3">
      <c r="A1832">
        <v>1802</v>
      </c>
      <c r="B1832">
        <v>269.56572988061436</v>
      </c>
      <c r="C1832">
        <v>3.2119921530636475E-2</v>
      </c>
    </row>
    <row r="1833" spans="1:3" x14ac:dyDescent="0.3">
      <c r="A1833">
        <v>1803</v>
      </c>
      <c r="B1833">
        <v>236.27023881491317</v>
      </c>
      <c r="C1833">
        <v>-2.7901275979731679</v>
      </c>
    </row>
    <row r="1834" spans="1:3" x14ac:dyDescent="0.3">
      <c r="A1834">
        <v>1804</v>
      </c>
      <c r="B1834">
        <v>213.47520363541398</v>
      </c>
      <c r="C1834">
        <v>-11.280860629500978</v>
      </c>
    </row>
    <row r="1835" spans="1:3" x14ac:dyDescent="0.3">
      <c r="A1835">
        <v>1805</v>
      </c>
      <c r="B1835">
        <v>195.45752684679931</v>
      </c>
      <c r="C1835">
        <v>45.823347701032702</v>
      </c>
    </row>
    <row r="1836" spans="1:3" x14ac:dyDescent="0.3">
      <c r="A1836">
        <v>1806</v>
      </c>
      <c r="B1836">
        <v>193.61022184063435</v>
      </c>
      <c r="C1836">
        <v>-14.323480347137348</v>
      </c>
    </row>
    <row r="1837" spans="1:3" x14ac:dyDescent="0.3">
      <c r="A1837">
        <v>1807</v>
      </c>
      <c r="B1837">
        <v>276.97105703706325</v>
      </c>
      <c r="C1837">
        <v>19.365395971757778</v>
      </c>
    </row>
    <row r="1838" spans="1:3" x14ac:dyDescent="0.3">
      <c r="A1838">
        <v>1808</v>
      </c>
      <c r="B1838">
        <v>300.48931579697154</v>
      </c>
      <c r="C1838">
        <v>-7.0307650691845538</v>
      </c>
    </row>
    <row r="1839" spans="1:3" x14ac:dyDescent="0.3">
      <c r="A1839">
        <v>1809</v>
      </c>
      <c r="B1839">
        <v>201.03751756470797</v>
      </c>
      <c r="C1839">
        <v>-22.774726756652967</v>
      </c>
    </row>
    <row r="1840" spans="1:3" x14ac:dyDescent="0.3">
      <c r="A1840">
        <v>1810</v>
      </c>
      <c r="B1840">
        <v>286.46770308837381</v>
      </c>
      <c r="C1840">
        <v>1.7817972213431972</v>
      </c>
    </row>
    <row r="1841" spans="1:3" x14ac:dyDescent="0.3">
      <c r="A1841">
        <v>1811</v>
      </c>
      <c r="B1841">
        <v>238.49524301654887</v>
      </c>
      <c r="C1841">
        <v>14.723469406692118</v>
      </c>
    </row>
    <row r="1842" spans="1:3" x14ac:dyDescent="0.3">
      <c r="A1842">
        <v>1812</v>
      </c>
      <c r="B1842">
        <v>259.09865214363703</v>
      </c>
      <c r="C1842">
        <v>20.41490365615698</v>
      </c>
    </row>
    <row r="1843" spans="1:3" x14ac:dyDescent="0.3">
      <c r="A1843">
        <v>1813</v>
      </c>
      <c r="B1843">
        <v>335.34287401499483</v>
      </c>
      <c r="C1843">
        <v>30.695346485532184</v>
      </c>
    </row>
    <row r="1844" spans="1:3" x14ac:dyDescent="0.3">
      <c r="A1844">
        <v>1814</v>
      </c>
      <c r="B1844">
        <v>290.26853576182856</v>
      </c>
      <c r="C1844">
        <v>60.261743571935426</v>
      </c>
    </row>
    <row r="1845" spans="1:3" x14ac:dyDescent="0.3">
      <c r="A1845">
        <v>1815</v>
      </c>
      <c r="B1845">
        <v>262.25141162289901</v>
      </c>
      <c r="C1845">
        <v>4.7119943408029599</v>
      </c>
    </row>
    <row r="1846" spans="1:3" x14ac:dyDescent="0.3">
      <c r="A1846">
        <v>1816</v>
      </c>
      <c r="B1846">
        <v>235.02811505728104</v>
      </c>
      <c r="C1846">
        <v>-11.273550218960054</v>
      </c>
    </row>
    <row r="1847" spans="1:3" x14ac:dyDescent="0.3">
      <c r="A1847">
        <v>1817</v>
      </c>
      <c r="B1847">
        <v>182.09858999837732</v>
      </c>
      <c r="C1847">
        <v>9.8350804745436733</v>
      </c>
    </row>
    <row r="1848" spans="1:3" x14ac:dyDescent="0.3">
      <c r="A1848">
        <v>1818</v>
      </c>
      <c r="B1848">
        <v>239.43388731089877</v>
      </c>
      <c r="C1848">
        <v>-4.4615963528177645</v>
      </c>
    </row>
    <row r="1849" spans="1:3" x14ac:dyDescent="0.3">
      <c r="A1849">
        <v>1819</v>
      </c>
      <c r="B1849">
        <v>250.88377106257909</v>
      </c>
      <c r="C1849">
        <v>19.9741765534379</v>
      </c>
    </row>
    <row r="1850" spans="1:3" x14ac:dyDescent="0.3">
      <c r="A1850">
        <v>1820</v>
      </c>
      <c r="B1850">
        <v>226.56435777060335</v>
      </c>
      <c r="C1850">
        <v>-25.882474549965337</v>
      </c>
    </row>
    <row r="1851" spans="1:3" x14ac:dyDescent="0.3">
      <c r="A1851">
        <v>1821</v>
      </c>
      <c r="B1851">
        <v>248.46994833836055</v>
      </c>
      <c r="C1851">
        <v>47.801230582534458</v>
      </c>
    </row>
    <row r="1852" spans="1:3" x14ac:dyDescent="0.3">
      <c r="A1852">
        <v>1822</v>
      </c>
      <c r="B1852">
        <v>266.33317096602229</v>
      </c>
      <c r="C1852">
        <v>18.213834883061679</v>
      </c>
    </row>
    <row r="1853" spans="1:3" x14ac:dyDescent="0.3">
      <c r="A1853">
        <v>1823</v>
      </c>
      <c r="B1853">
        <v>251.96873520227331</v>
      </c>
      <c r="C1853">
        <v>-34.156530096291306</v>
      </c>
    </row>
    <row r="1854" spans="1:3" x14ac:dyDescent="0.3">
      <c r="A1854">
        <v>1824</v>
      </c>
      <c r="B1854">
        <v>227.40284382407506</v>
      </c>
      <c r="C1854">
        <v>-12.236079262772051</v>
      </c>
    </row>
    <row r="1855" spans="1:3" x14ac:dyDescent="0.3">
      <c r="A1855">
        <v>1825</v>
      </c>
      <c r="B1855">
        <v>264.67957065261328</v>
      </c>
      <c r="C1855">
        <v>16.541364726969732</v>
      </c>
    </row>
    <row r="1856" spans="1:3" x14ac:dyDescent="0.3">
      <c r="A1856">
        <v>1826</v>
      </c>
      <c r="B1856">
        <v>271.35401463219375</v>
      </c>
      <c r="C1856">
        <v>22.784879953763266</v>
      </c>
    </row>
    <row r="1857" spans="1:3" x14ac:dyDescent="0.3">
      <c r="A1857">
        <v>1827</v>
      </c>
      <c r="B1857">
        <v>230.08659276962567</v>
      </c>
      <c r="C1857">
        <v>-25.935999836077656</v>
      </c>
    </row>
    <row r="1858" spans="1:3" x14ac:dyDescent="0.3">
      <c r="A1858">
        <v>1828</v>
      </c>
      <c r="B1858">
        <v>323.41986643614797</v>
      </c>
      <c r="C1858">
        <v>12.686213504897012</v>
      </c>
    </row>
    <row r="1859" spans="1:3" x14ac:dyDescent="0.3">
      <c r="A1859">
        <v>1829</v>
      </c>
      <c r="B1859">
        <v>246.31808715033071</v>
      </c>
      <c r="C1859">
        <v>-38.118653472874712</v>
      </c>
    </row>
    <row r="1860" spans="1:3" x14ac:dyDescent="0.3">
      <c r="A1860">
        <v>1830</v>
      </c>
      <c r="B1860">
        <v>264.55168801929443</v>
      </c>
      <c r="C1860">
        <v>-3.0055197916994416</v>
      </c>
    </row>
    <row r="1861" spans="1:3" x14ac:dyDescent="0.3">
      <c r="A1861">
        <v>1831</v>
      </c>
      <c r="B1861">
        <v>286.32079418500825</v>
      </c>
      <c r="C1861">
        <v>22.108759339543724</v>
      </c>
    </row>
    <row r="1862" spans="1:3" x14ac:dyDescent="0.3">
      <c r="A1862">
        <v>1832</v>
      </c>
      <c r="B1862">
        <v>285.80216424269275</v>
      </c>
      <c r="C1862">
        <v>-10.34230188516176</v>
      </c>
    </row>
    <row r="1863" spans="1:3" x14ac:dyDescent="0.3">
      <c r="A1863">
        <v>1833</v>
      </c>
      <c r="B1863">
        <v>302.11527402509034</v>
      </c>
      <c r="C1863">
        <v>-31.992725808276361</v>
      </c>
    </row>
    <row r="1864" spans="1:3" x14ac:dyDescent="0.3">
      <c r="A1864">
        <v>1834</v>
      </c>
      <c r="B1864">
        <v>279.61924848620873</v>
      </c>
      <c r="C1864">
        <v>4.6377868537572908</v>
      </c>
    </row>
    <row r="1865" spans="1:3" x14ac:dyDescent="0.3">
      <c r="A1865">
        <v>1835</v>
      </c>
      <c r="B1865">
        <v>260.49977164479463</v>
      </c>
      <c r="C1865">
        <v>-13.720012634692637</v>
      </c>
    </row>
    <row r="1866" spans="1:3" x14ac:dyDescent="0.3">
      <c r="A1866">
        <v>1836</v>
      </c>
      <c r="B1866">
        <v>284.18097607209938</v>
      </c>
      <c r="C1866">
        <v>13.002846011872634</v>
      </c>
    </row>
    <row r="1867" spans="1:3" x14ac:dyDescent="0.3">
      <c r="A1867">
        <v>1837</v>
      </c>
      <c r="B1867">
        <v>198.68001819006568</v>
      </c>
      <c r="C1867">
        <v>-15.877767859131694</v>
      </c>
    </row>
    <row r="1868" spans="1:3" x14ac:dyDescent="0.3">
      <c r="A1868">
        <v>1838</v>
      </c>
      <c r="B1868">
        <v>250.6521937333622</v>
      </c>
      <c r="C1868">
        <v>-13.932676610056205</v>
      </c>
    </row>
    <row r="1869" spans="1:3" x14ac:dyDescent="0.3">
      <c r="A1869">
        <v>1839</v>
      </c>
      <c r="B1869">
        <v>270.43634942002763</v>
      </c>
      <c r="C1869">
        <v>-40.751985893344624</v>
      </c>
    </row>
    <row r="1870" spans="1:3" x14ac:dyDescent="0.3">
      <c r="A1870">
        <v>1840</v>
      </c>
      <c r="B1870">
        <v>260.10225968151241</v>
      </c>
      <c r="C1870">
        <v>4.5115786444255832</v>
      </c>
    </row>
    <row r="1871" spans="1:3" x14ac:dyDescent="0.3">
      <c r="A1871">
        <v>1841</v>
      </c>
      <c r="B1871">
        <v>264.68523483397416</v>
      </c>
      <c r="C1871">
        <v>-2.2344768958631676</v>
      </c>
    </row>
    <row r="1872" spans="1:3" x14ac:dyDescent="0.3">
      <c r="A1872">
        <v>1842</v>
      </c>
      <c r="B1872">
        <v>205.26422337459485</v>
      </c>
      <c r="C1872">
        <v>-25.233056325806842</v>
      </c>
    </row>
    <row r="1873" spans="1:3" x14ac:dyDescent="0.3">
      <c r="A1873">
        <v>1843</v>
      </c>
      <c r="B1873">
        <v>241.41832231908523</v>
      </c>
      <c r="C1873">
        <v>2.3322902222417667</v>
      </c>
    </row>
    <row r="1874" spans="1:3" x14ac:dyDescent="0.3">
      <c r="A1874">
        <v>1844</v>
      </c>
      <c r="B1874">
        <v>260.66019583172755</v>
      </c>
      <c r="C1874">
        <v>21.337806508801464</v>
      </c>
    </row>
    <row r="1875" spans="1:3" x14ac:dyDescent="0.3">
      <c r="A1875">
        <v>1845</v>
      </c>
      <c r="B1875">
        <v>257.82279974279953</v>
      </c>
      <c r="C1875">
        <v>-3.9987749667205321</v>
      </c>
    </row>
    <row r="1876" spans="1:3" x14ac:dyDescent="0.3">
      <c r="A1876">
        <v>1846</v>
      </c>
      <c r="B1876">
        <v>217.81651398426578</v>
      </c>
      <c r="C1876">
        <v>6.1576564916422285</v>
      </c>
    </row>
    <row r="1877" spans="1:3" x14ac:dyDescent="0.3">
      <c r="A1877">
        <v>1847</v>
      </c>
      <c r="B1877">
        <v>294.55984976198312</v>
      </c>
      <c r="C1877">
        <v>5.4190870043178734</v>
      </c>
    </row>
    <row r="1878" spans="1:3" x14ac:dyDescent="0.3">
      <c r="A1878">
        <v>1848</v>
      </c>
      <c r="B1878">
        <v>234.64638229574314</v>
      </c>
      <c r="C1878">
        <v>-23.411529312505138</v>
      </c>
    </row>
    <row r="1879" spans="1:3" x14ac:dyDescent="0.3">
      <c r="A1879">
        <v>1849</v>
      </c>
      <c r="B1879">
        <v>301.57753594015446</v>
      </c>
      <c r="C1879">
        <v>42.111361083026566</v>
      </c>
    </row>
    <row r="1880" spans="1:3" x14ac:dyDescent="0.3">
      <c r="A1880">
        <v>1850</v>
      </c>
      <c r="B1880">
        <v>284.67861593714019</v>
      </c>
      <c r="C1880">
        <v>-7.4992031330501732</v>
      </c>
    </row>
    <row r="1881" spans="1:3" x14ac:dyDescent="0.3">
      <c r="A1881">
        <v>1851</v>
      </c>
      <c r="B1881">
        <v>232.26950330538924</v>
      </c>
      <c r="C1881">
        <v>13.726059618496777</v>
      </c>
    </row>
    <row r="1882" spans="1:3" x14ac:dyDescent="0.3">
      <c r="A1882">
        <v>1852</v>
      </c>
      <c r="B1882">
        <v>326.1282399588257</v>
      </c>
      <c r="C1882">
        <v>14.693758616540322</v>
      </c>
    </row>
    <row r="1883" spans="1:3" x14ac:dyDescent="0.3">
      <c r="A1883">
        <v>1853</v>
      </c>
      <c r="B1883">
        <v>212.25163730145704</v>
      </c>
      <c r="C1883">
        <v>-2.2501867141330365</v>
      </c>
    </row>
    <row r="1884" spans="1:3" x14ac:dyDescent="0.3">
      <c r="A1884">
        <v>1854</v>
      </c>
      <c r="B1884">
        <v>305.61382981386436</v>
      </c>
      <c r="C1884">
        <v>11.679629899327665</v>
      </c>
    </row>
    <row r="1885" spans="1:3" x14ac:dyDescent="0.3">
      <c r="A1885">
        <v>1855</v>
      </c>
      <c r="B1885">
        <v>314.53721524126945</v>
      </c>
      <c r="C1885">
        <v>3.512099538778557</v>
      </c>
    </row>
    <row r="1886" spans="1:3" x14ac:dyDescent="0.3">
      <c r="A1886">
        <v>1856</v>
      </c>
      <c r="B1886">
        <v>222.10951437831844</v>
      </c>
      <c r="C1886">
        <v>-25.782534992430442</v>
      </c>
    </row>
    <row r="1887" spans="1:3" x14ac:dyDescent="0.3">
      <c r="A1887">
        <v>1857</v>
      </c>
      <c r="B1887">
        <v>336.93713781428511</v>
      </c>
      <c r="C1887">
        <v>-6.5505189920061184</v>
      </c>
    </row>
    <row r="1888" spans="1:3" x14ac:dyDescent="0.3">
      <c r="A1888">
        <v>1858</v>
      </c>
      <c r="B1888">
        <v>232.06990726545254</v>
      </c>
      <c r="C1888">
        <v>-9.6858346208625505</v>
      </c>
    </row>
    <row r="1889" spans="1:3" x14ac:dyDescent="0.3">
      <c r="A1889">
        <v>1859</v>
      </c>
      <c r="B1889">
        <v>294.44464493602493</v>
      </c>
      <c r="C1889">
        <v>-11.009617882249927</v>
      </c>
    </row>
    <row r="1890" spans="1:3" x14ac:dyDescent="0.3">
      <c r="A1890">
        <v>1860</v>
      </c>
      <c r="B1890">
        <v>281.24105146270745</v>
      </c>
      <c r="C1890">
        <v>-25.470743464317451</v>
      </c>
    </row>
    <row r="1891" spans="1:3" x14ac:dyDescent="0.3">
      <c r="A1891">
        <v>1861</v>
      </c>
      <c r="B1891">
        <v>260.73932540863552</v>
      </c>
      <c r="C1891">
        <v>23.48848077837448</v>
      </c>
    </row>
    <row r="1892" spans="1:3" x14ac:dyDescent="0.3">
      <c r="A1892">
        <v>1862</v>
      </c>
      <c r="B1892">
        <v>298.91780971313938</v>
      </c>
      <c r="C1892">
        <v>33.209509624751604</v>
      </c>
    </row>
    <row r="1893" spans="1:3" x14ac:dyDescent="0.3">
      <c r="A1893">
        <v>1863</v>
      </c>
      <c r="B1893">
        <v>284.81575216699673</v>
      </c>
      <c r="C1893">
        <v>21.348170536840257</v>
      </c>
    </row>
    <row r="1894" spans="1:3" x14ac:dyDescent="0.3">
      <c r="A1894">
        <v>1864</v>
      </c>
      <c r="B1894">
        <v>191.11739013024322</v>
      </c>
      <c r="C1894">
        <v>27.005518480204785</v>
      </c>
    </row>
    <row r="1895" spans="1:3" x14ac:dyDescent="0.3">
      <c r="A1895">
        <v>1865</v>
      </c>
      <c r="B1895">
        <v>329.85321745477722</v>
      </c>
      <c r="C1895">
        <v>-8.6887969364882451</v>
      </c>
    </row>
    <row r="1896" spans="1:3" x14ac:dyDescent="0.3">
      <c r="A1896">
        <v>1866</v>
      </c>
      <c r="B1896">
        <v>210.99350398786862</v>
      </c>
      <c r="C1896">
        <v>-14.219085858484618</v>
      </c>
    </row>
    <row r="1897" spans="1:3" x14ac:dyDescent="0.3">
      <c r="A1897">
        <v>1867</v>
      </c>
      <c r="B1897">
        <v>285.76547062567931</v>
      </c>
      <c r="C1897">
        <v>-13.603373589160299</v>
      </c>
    </row>
    <row r="1898" spans="1:3" x14ac:dyDescent="0.3">
      <c r="A1898">
        <v>1868</v>
      </c>
      <c r="B1898">
        <v>292.26085573494913</v>
      </c>
      <c r="C1898">
        <v>11.970193531623863</v>
      </c>
    </row>
    <row r="1899" spans="1:3" x14ac:dyDescent="0.3">
      <c r="A1899">
        <v>1869</v>
      </c>
      <c r="B1899">
        <v>222.08589360720427</v>
      </c>
      <c r="C1899">
        <v>3.686637464895739</v>
      </c>
    </row>
    <row r="1900" spans="1:3" x14ac:dyDescent="0.3">
      <c r="A1900">
        <v>1870</v>
      </c>
      <c r="B1900">
        <v>236.4408546752137</v>
      </c>
      <c r="C1900">
        <v>-1.8491458370777138</v>
      </c>
    </row>
    <row r="1901" spans="1:3" x14ac:dyDescent="0.3">
      <c r="A1901">
        <v>1871</v>
      </c>
      <c r="B1901">
        <v>220.21228889695658</v>
      </c>
      <c r="C1901">
        <v>26.132295379330429</v>
      </c>
    </row>
    <row r="1902" spans="1:3" x14ac:dyDescent="0.3">
      <c r="A1902">
        <v>1872</v>
      </c>
      <c r="B1902">
        <v>262.5425350544615</v>
      </c>
      <c r="C1902">
        <v>7.7911026609934879</v>
      </c>
    </row>
    <row r="1903" spans="1:3" x14ac:dyDescent="0.3">
      <c r="A1903">
        <v>1873</v>
      </c>
      <c r="B1903">
        <v>251.81664325326892</v>
      </c>
      <c r="C1903">
        <v>-16.487271329212916</v>
      </c>
    </row>
    <row r="1904" spans="1:3" x14ac:dyDescent="0.3">
      <c r="A1904">
        <v>1874</v>
      </c>
      <c r="B1904">
        <v>290.97304194433957</v>
      </c>
      <c r="C1904">
        <v>-12.891334295045567</v>
      </c>
    </row>
    <row r="1905" spans="1:3" x14ac:dyDescent="0.3">
      <c r="A1905">
        <v>1875</v>
      </c>
      <c r="B1905">
        <v>316.08280527900797</v>
      </c>
      <c r="C1905">
        <v>15.360621601198034</v>
      </c>
    </row>
    <row r="1906" spans="1:3" x14ac:dyDescent="0.3">
      <c r="A1906">
        <v>1876</v>
      </c>
      <c r="B1906">
        <v>302.59174960479686</v>
      </c>
      <c r="C1906">
        <v>20.404376415696163</v>
      </c>
    </row>
    <row r="1907" spans="1:3" x14ac:dyDescent="0.3">
      <c r="A1907">
        <v>1877</v>
      </c>
      <c r="B1907">
        <v>238.97930632717521</v>
      </c>
      <c r="C1907">
        <v>12.068184244243781</v>
      </c>
    </row>
    <row r="1908" spans="1:3" x14ac:dyDescent="0.3">
      <c r="A1908">
        <v>1878</v>
      </c>
      <c r="B1908">
        <v>253.46229433666241</v>
      </c>
      <c r="C1908">
        <v>38.715752389500608</v>
      </c>
    </row>
    <row r="1909" spans="1:3" x14ac:dyDescent="0.3">
      <c r="A1909">
        <v>1879</v>
      </c>
      <c r="B1909">
        <v>193.10366171784165</v>
      </c>
      <c r="C1909">
        <v>35.387392516263361</v>
      </c>
    </row>
    <row r="1910" spans="1:3" x14ac:dyDescent="0.3">
      <c r="A1910">
        <v>1880</v>
      </c>
      <c r="B1910">
        <v>230.65196423626782</v>
      </c>
      <c r="C1910">
        <v>8.4055035474591762</v>
      </c>
    </row>
    <row r="1911" spans="1:3" x14ac:dyDescent="0.3">
      <c r="A1911">
        <v>1881</v>
      </c>
      <c r="B1911">
        <v>288.41973053390257</v>
      </c>
      <c r="C1911">
        <v>-14.792096138219563</v>
      </c>
    </row>
    <row r="1912" spans="1:3" x14ac:dyDescent="0.3">
      <c r="A1912">
        <v>1882</v>
      </c>
      <c r="B1912">
        <v>313.03139831905224</v>
      </c>
      <c r="C1912">
        <v>-25.569500274213226</v>
      </c>
    </row>
    <row r="1913" spans="1:3" x14ac:dyDescent="0.3">
      <c r="A1913">
        <v>1883</v>
      </c>
      <c r="B1913">
        <v>227.79104388965516</v>
      </c>
      <c r="C1913">
        <v>-6.4407689821641441</v>
      </c>
    </row>
    <row r="1914" spans="1:3" x14ac:dyDescent="0.3">
      <c r="A1914">
        <v>1884</v>
      </c>
      <c r="B1914">
        <v>240.36810182793144</v>
      </c>
      <c r="C1914">
        <v>16.770133164476562</v>
      </c>
    </row>
    <row r="1915" spans="1:3" x14ac:dyDescent="0.3">
      <c r="A1915">
        <v>1885</v>
      </c>
      <c r="B1915">
        <v>262.41577670341576</v>
      </c>
      <c r="C1915">
        <v>37.26261418498126</v>
      </c>
    </row>
    <row r="1916" spans="1:3" x14ac:dyDescent="0.3">
      <c r="A1916">
        <v>1886</v>
      </c>
      <c r="B1916">
        <v>269.32900596368682</v>
      </c>
      <c r="C1916">
        <v>9.0517126269151618</v>
      </c>
    </row>
    <row r="1917" spans="1:3" x14ac:dyDescent="0.3">
      <c r="A1917">
        <v>1887</v>
      </c>
      <c r="B1917">
        <v>253.03874161377072</v>
      </c>
      <c r="C1917">
        <v>22.575165153966253</v>
      </c>
    </row>
    <row r="1918" spans="1:3" x14ac:dyDescent="0.3">
      <c r="A1918">
        <v>1888</v>
      </c>
      <c r="B1918">
        <v>284.78032993575414</v>
      </c>
      <c r="C1918">
        <v>-6.2800607851181667</v>
      </c>
    </row>
    <row r="1919" spans="1:3" x14ac:dyDescent="0.3">
      <c r="A1919">
        <v>1889</v>
      </c>
      <c r="B1919">
        <v>263.90996631330154</v>
      </c>
      <c r="C1919">
        <v>9.7929601250224891</v>
      </c>
    </row>
    <row r="1920" spans="1:3" x14ac:dyDescent="0.3">
      <c r="A1920">
        <v>1890</v>
      </c>
      <c r="B1920">
        <v>244.71207431855512</v>
      </c>
      <c r="C1920">
        <v>18.129997254150879</v>
      </c>
    </row>
    <row r="1921" spans="1:3" x14ac:dyDescent="0.3">
      <c r="A1921">
        <v>1891</v>
      </c>
      <c r="B1921">
        <v>284.68222998723024</v>
      </c>
      <c r="C1921">
        <v>-40.743415339415236</v>
      </c>
    </row>
    <row r="1922" spans="1:3" x14ac:dyDescent="0.3">
      <c r="A1922">
        <v>1892</v>
      </c>
      <c r="B1922">
        <v>266.54089452875871</v>
      </c>
      <c r="C1922">
        <v>-8.211045746119737</v>
      </c>
    </row>
    <row r="1923" spans="1:3" x14ac:dyDescent="0.3">
      <c r="A1923">
        <v>1893</v>
      </c>
      <c r="B1923">
        <v>251.41591823315918</v>
      </c>
      <c r="C1923">
        <v>18.824513420484834</v>
      </c>
    </row>
    <row r="1924" spans="1:3" x14ac:dyDescent="0.3">
      <c r="A1924">
        <v>1894</v>
      </c>
      <c r="B1924">
        <v>260.21979085242816</v>
      </c>
      <c r="C1924">
        <v>6.2883826922548565</v>
      </c>
    </row>
    <row r="1925" spans="1:3" x14ac:dyDescent="0.3">
      <c r="A1925">
        <v>1895</v>
      </c>
      <c r="B1925">
        <v>265.03084211589214</v>
      </c>
      <c r="C1925">
        <v>-23.428731448851153</v>
      </c>
    </row>
    <row r="1926" spans="1:3" x14ac:dyDescent="0.3">
      <c r="A1926">
        <v>1896</v>
      </c>
      <c r="B1926">
        <v>226.16888409362861</v>
      </c>
      <c r="C1926">
        <v>-48.040889694970616</v>
      </c>
    </row>
    <row r="1927" spans="1:3" x14ac:dyDescent="0.3">
      <c r="A1927">
        <v>1897</v>
      </c>
      <c r="B1927">
        <v>231.75262110247297</v>
      </c>
      <c r="C1927">
        <v>-5.5658012766279796</v>
      </c>
    </row>
    <row r="1928" spans="1:3" x14ac:dyDescent="0.3">
      <c r="A1928">
        <v>1898</v>
      </c>
      <c r="B1928">
        <v>312.9609770128468</v>
      </c>
      <c r="C1928">
        <v>-1.7476480861128039</v>
      </c>
    </row>
    <row r="1929" spans="1:3" x14ac:dyDescent="0.3">
      <c r="A1929">
        <v>1899</v>
      </c>
      <c r="B1929">
        <v>284.85079747945235</v>
      </c>
      <c r="C1929">
        <v>-18.471474874524347</v>
      </c>
    </row>
    <row r="1930" spans="1:3" x14ac:dyDescent="0.3">
      <c r="A1930">
        <v>1900</v>
      </c>
      <c r="B1930">
        <v>241.61788498913782</v>
      </c>
      <c r="C1930">
        <v>2.9324589120021756</v>
      </c>
    </row>
    <row r="1931" spans="1:3" x14ac:dyDescent="0.3">
      <c r="A1931">
        <v>1901</v>
      </c>
      <c r="B1931">
        <v>277.50283871169086</v>
      </c>
      <c r="C1931">
        <v>10.961733263505153</v>
      </c>
    </row>
    <row r="1932" spans="1:3" x14ac:dyDescent="0.3">
      <c r="A1932">
        <v>1902</v>
      </c>
      <c r="B1932">
        <v>258.86704834963484</v>
      </c>
      <c r="C1932">
        <v>13.517749570475132</v>
      </c>
    </row>
    <row r="1933" spans="1:3" x14ac:dyDescent="0.3">
      <c r="A1933">
        <v>1903</v>
      </c>
      <c r="B1933">
        <v>294.19374558705857</v>
      </c>
      <c r="C1933">
        <v>-46.428030303764558</v>
      </c>
    </row>
    <row r="1934" spans="1:3" x14ac:dyDescent="0.3">
      <c r="A1934">
        <v>1904</v>
      </c>
      <c r="B1934">
        <v>291.77099339928878</v>
      </c>
      <c r="C1934">
        <v>-27.631482508329782</v>
      </c>
    </row>
    <row r="1935" spans="1:3" x14ac:dyDescent="0.3">
      <c r="A1935">
        <v>1905</v>
      </c>
      <c r="B1935">
        <v>251.23437519058706</v>
      </c>
      <c r="C1935">
        <v>-5.8665547366170472</v>
      </c>
    </row>
    <row r="1936" spans="1:3" x14ac:dyDescent="0.3">
      <c r="A1936">
        <v>1906</v>
      </c>
      <c r="B1936">
        <v>294.39789575839848</v>
      </c>
      <c r="C1936">
        <v>9.8519827459174962</v>
      </c>
    </row>
    <row r="1937" spans="1:3" x14ac:dyDescent="0.3">
      <c r="A1937">
        <v>1907</v>
      </c>
      <c r="B1937">
        <v>201.39830498959731</v>
      </c>
      <c r="C1937">
        <v>9.8847579391626823</v>
      </c>
    </row>
    <row r="1938" spans="1:3" x14ac:dyDescent="0.3">
      <c r="A1938">
        <v>1908</v>
      </c>
      <c r="B1938">
        <v>233.69753216669505</v>
      </c>
      <c r="C1938">
        <v>8.7383924679329539</v>
      </c>
    </row>
    <row r="1939" spans="1:3" x14ac:dyDescent="0.3">
      <c r="A1939">
        <v>1909</v>
      </c>
      <c r="B1939">
        <v>202.58853960061762</v>
      </c>
      <c r="C1939">
        <v>-7.6612292543146339</v>
      </c>
    </row>
    <row r="1940" spans="1:3" x14ac:dyDescent="0.3">
      <c r="A1940">
        <v>1910</v>
      </c>
      <c r="B1940">
        <v>290.87580756447807</v>
      </c>
      <c r="C1940">
        <v>-8.4747733402060703</v>
      </c>
    </row>
    <row r="1941" spans="1:3" x14ac:dyDescent="0.3">
      <c r="A1941">
        <v>1911</v>
      </c>
      <c r="B1941">
        <v>351.54197709203783</v>
      </c>
      <c r="C1941">
        <v>-14.24724973115184</v>
      </c>
    </row>
    <row r="1942" spans="1:3" x14ac:dyDescent="0.3">
      <c r="A1942">
        <v>1912</v>
      </c>
      <c r="B1942">
        <v>339.44441107492941</v>
      </c>
      <c r="C1942">
        <v>15.533666092803571</v>
      </c>
    </row>
    <row r="1943" spans="1:3" x14ac:dyDescent="0.3">
      <c r="A1943">
        <v>1913</v>
      </c>
      <c r="B1943">
        <v>273.05798516972948</v>
      </c>
      <c r="C1943">
        <v>-18.790787500089465</v>
      </c>
    </row>
    <row r="1944" spans="1:3" x14ac:dyDescent="0.3">
      <c r="A1944">
        <v>1914</v>
      </c>
      <c r="B1944">
        <v>288.44257406438737</v>
      </c>
      <c r="C1944">
        <v>17.735355301860636</v>
      </c>
    </row>
    <row r="1945" spans="1:3" x14ac:dyDescent="0.3">
      <c r="A1945">
        <v>1915</v>
      </c>
      <c r="B1945">
        <v>212.24786697479189</v>
      </c>
      <c r="C1945">
        <v>4.5135721296791189</v>
      </c>
    </row>
    <row r="1946" spans="1:3" x14ac:dyDescent="0.3">
      <c r="A1946">
        <v>1916</v>
      </c>
      <c r="B1946">
        <v>230.35718470678441</v>
      </c>
      <c r="C1946">
        <v>1.2093879451125815</v>
      </c>
    </row>
    <row r="1947" spans="1:3" x14ac:dyDescent="0.3">
      <c r="A1947">
        <v>1917</v>
      </c>
      <c r="B1947">
        <v>236.19763582882456</v>
      </c>
      <c r="C1947">
        <v>-14.164638142317557</v>
      </c>
    </row>
    <row r="1948" spans="1:3" x14ac:dyDescent="0.3">
      <c r="A1948">
        <v>1918</v>
      </c>
      <c r="B1948">
        <v>234.75804351032912</v>
      </c>
      <c r="C1948">
        <v>-27.930843225715108</v>
      </c>
    </row>
    <row r="1949" spans="1:3" x14ac:dyDescent="0.3">
      <c r="A1949">
        <v>1919</v>
      </c>
      <c r="B1949">
        <v>248.87520688485597</v>
      </c>
      <c r="C1949">
        <v>-11.965295685162971</v>
      </c>
    </row>
    <row r="1950" spans="1:3" x14ac:dyDescent="0.3">
      <c r="A1950">
        <v>1920</v>
      </c>
      <c r="B1950">
        <v>238.47831358202566</v>
      </c>
      <c r="C1950">
        <v>-6.5540162470526582</v>
      </c>
    </row>
    <row r="1951" spans="1:3" x14ac:dyDescent="0.3">
      <c r="A1951">
        <v>1921</v>
      </c>
      <c r="B1951">
        <v>184.07182170409808</v>
      </c>
      <c r="C1951">
        <v>-49.251890893631071</v>
      </c>
    </row>
    <row r="1952" spans="1:3" x14ac:dyDescent="0.3">
      <c r="A1952">
        <v>1922</v>
      </c>
      <c r="B1952">
        <v>282.50137704178167</v>
      </c>
      <c r="C1952">
        <v>-4.2273873053596844</v>
      </c>
    </row>
    <row r="1953" spans="1:3" x14ac:dyDescent="0.3">
      <c r="A1953">
        <v>1923</v>
      </c>
      <c r="B1953">
        <v>219.74383859301952</v>
      </c>
      <c r="C1953">
        <v>18.587553031376473</v>
      </c>
    </row>
    <row r="1954" spans="1:3" x14ac:dyDescent="0.3">
      <c r="A1954">
        <v>1924</v>
      </c>
      <c r="B1954">
        <v>285.30494768192608</v>
      </c>
      <c r="C1954">
        <v>10.721719419084934</v>
      </c>
    </row>
    <row r="1955" spans="1:3" x14ac:dyDescent="0.3">
      <c r="A1955">
        <v>1925</v>
      </c>
      <c r="B1955">
        <v>340.56340933696896</v>
      </c>
      <c r="C1955">
        <v>-10.034910686335934</v>
      </c>
    </row>
    <row r="1956" spans="1:3" x14ac:dyDescent="0.3">
      <c r="A1956">
        <v>1926</v>
      </c>
      <c r="B1956">
        <v>220.99542692975882</v>
      </c>
      <c r="C1956">
        <v>3.0280632540561783</v>
      </c>
    </row>
    <row r="1957" spans="1:3" x14ac:dyDescent="0.3">
      <c r="A1957">
        <v>1927</v>
      </c>
      <c r="B1957">
        <v>149.29421036831135</v>
      </c>
      <c r="C1957">
        <v>-11.123924106597343</v>
      </c>
    </row>
    <row r="1958" spans="1:3" x14ac:dyDescent="0.3">
      <c r="A1958">
        <v>1928</v>
      </c>
      <c r="B1958">
        <v>239.67033653437176</v>
      </c>
      <c r="C1958">
        <v>3.0815769153102508</v>
      </c>
    </row>
    <row r="1959" spans="1:3" x14ac:dyDescent="0.3">
      <c r="A1959">
        <v>1929</v>
      </c>
      <c r="B1959">
        <v>322.21060675003963</v>
      </c>
      <c r="C1959">
        <v>29.561244800650343</v>
      </c>
    </row>
    <row r="1960" spans="1:3" x14ac:dyDescent="0.3">
      <c r="A1960">
        <v>1930</v>
      </c>
      <c r="B1960">
        <v>342.15941484879141</v>
      </c>
      <c r="C1960">
        <v>18.027521720926586</v>
      </c>
    </row>
    <row r="1961" spans="1:3" x14ac:dyDescent="0.3">
      <c r="A1961">
        <v>1931</v>
      </c>
      <c r="B1961">
        <v>213.42585032462813</v>
      </c>
      <c r="C1961">
        <v>9.2195463651668774</v>
      </c>
    </row>
    <row r="1962" spans="1:3" x14ac:dyDescent="0.3">
      <c r="A1962">
        <v>1932</v>
      </c>
      <c r="B1962">
        <v>260.62177053527927</v>
      </c>
      <c r="C1962">
        <v>-9.8371462428412713</v>
      </c>
    </row>
    <row r="1963" spans="1:3" x14ac:dyDescent="0.3">
      <c r="A1963">
        <v>1933</v>
      </c>
      <c r="B1963">
        <v>249.43651203227665</v>
      </c>
      <c r="C1963">
        <v>13.471862598371331</v>
      </c>
    </row>
    <row r="1964" spans="1:3" x14ac:dyDescent="0.3">
      <c r="A1964">
        <v>1934</v>
      </c>
      <c r="B1964">
        <v>242.65320149988406</v>
      </c>
      <c r="C1964">
        <v>-33.761945032166068</v>
      </c>
    </row>
    <row r="1965" spans="1:3" x14ac:dyDescent="0.3">
      <c r="A1965">
        <v>1935</v>
      </c>
      <c r="B1965">
        <v>374.78270844966443</v>
      </c>
      <c r="C1965">
        <v>-5.5568485791824287</v>
      </c>
    </row>
    <row r="1966" spans="1:3" x14ac:dyDescent="0.3">
      <c r="A1966">
        <v>1936</v>
      </c>
      <c r="B1966">
        <v>183.83343970044075</v>
      </c>
      <c r="C1966">
        <v>14.418746917628255</v>
      </c>
    </row>
    <row r="1967" spans="1:3" x14ac:dyDescent="0.3">
      <c r="A1967">
        <v>1937</v>
      </c>
      <c r="B1967">
        <v>254.97400205935995</v>
      </c>
      <c r="C1967">
        <v>14.81429565304407</v>
      </c>
    </row>
    <row r="1968" spans="1:3" x14ac:dyDescent="0.3">
      <c r="A1968">
        <v>1938</v>
      </c>
      <c r="B1968">
        <v>284.01557755343032</v>
      </c>
      <c r="C1968">
        <v>13.783412212168685</v>
      </c>
    </row>
    <row r="1969" spans="1:3" x14ac:dyDescent="0.3">
      <c r="A1969">
        <v>1939</v>
      </c>
      <c r="B1969">
        <v>310.8627505116051</v>
      </c>
      <c r="C1969">
        <v>6.4691739994809154</v>
      </c>
    </row>
    <row r="1970" spans="1:3" x14ac:dyDescent="0.3">
      <c r="A1970">
        <v>1940</v>
      </c>
      <c r="B1970">
        <v>261.93674968573373</v>
      </c>
      <c r="C1970">
        <v>-2.9451782270287481</v>
      </c>
    </row>
    <row r="1971" spans="1:3" x14ac:dyDescent="0.3">
      <c r="A1971">
        <v>1941</v>
      </c>
      <c r="B1971">
        <v>265.73576077510592</v>
      </c>
      <c r="C1971">
        <v>11.854075193772076</v>
      </c>
    </row>
    <row r="1972" spans="1:3" x14ac:dyDescent="0.3">
      <c r="A1972">
        <v>1942</v>
      </c>
      <c r="B1972">
        <v>233.41140657174762</v>
      </c>
      <c r="C1972">
        <v>-18.008352915559612</v>
      </c>
    </row>
    <row r="1973" spans="1:3" x14ac:dyDescent="0.3">
      <c r="A1973">
        <v>1943</v>
      </c>
      <c r="B1973">
        <v>275.52391393253822</v>
      </c>
      <c r="C1973">
        <v>-16.998653408124198</v>
      </c>
    </row>
    <row r="1974" spans="1:3" x14ac:dyDescent="0.3">
      <c r="A1974">
        <v>1944</v>
      </c>
      <c r="B1974">
        <v>258.48698792306215</v>
      </c>
      <c r="C1974">
        <v>1.7421934226958342</v>
      </c>
    </row>
    <row r="1975" spans="1:3" x14ac:dyDescent="0.3">
      <c r="A1975">
        <v>1945</v>
      </c>
      <c r="B1975">
        <v>295.66946610604572</v>
      </c>
      <c r="C1975">
        <v>4.48024638612128</v>
      </c>
    </row>
    <row r="1976" spans="1:3" x14ac:dyDescent="0.3">
      <c r="A1976">
        <v>1946</v>
      </c>
      <c r="B1976">
        <v>243.04202568818664</v>
      </c>
      <c r="C1976">
        <v>-36.047925205141638</v>
      </c>
    </row>
    <row r="1977" spans="1:3" x14ac:dyDescent="0.3">
      <c r="A1977">
        <v>1947</v>
      </c>
      <c r="B1977">
        <v>257.22471956348096</v>
      </c>
      <c r="C1977">
        <v>11.383691713570045</v>
      </c>
    </row>
    <row r="1978" spans="1:3" x14ac:dyDescent="0.3">
      <c r="A1978">
        <v>1948</v>
      </c>
      <c r="B1978">
        <v>270.20499871044615</v>
      </c>
      <c r="C1978">
        <v>13.922404718801829</v>
      </c>
    </row>
    <row r="1979" spans="1:3" x14ac:dyDescent="0.3">
      <c r="A1979">
        <v>1949</v>
      </c>
      <c r="B1979">
        <v>314.74860312064732</v>
      </c>
      <c r="C1979">
        <v>-2.3001908996723159</v>
      </c>
    </row>
    <row r="1980" spans="1:3" x14ac:dyDescent="0.3">
      <c r="A1980">
        <v>1950</v>
      </c>
      <c r="B1980">
        <v>279.16954570339846</v>
      </c>
      <c r="C1980">
        <v>46.225871637090563</v>
      </c>
    </row>
    <row r="1981" spans="1:3" x14ac:dyDescent="0.3">
      <c r="A1981">
        <v>1951</v>
      </c>
      <c r="B1981">
        <v>188.43028524392975</v>
      </c>
      <c r="C1981">
        <v>-14.514173293109735</v>
      </c>
    </row>
    <row r="1982" spans="1:3" x14ac:dyDescent="0.3">
      <c r="A1982">
        <v>1952</v>
      </c>
      <c r="B1982">
        <v>321.91430245902734</v>
      </c>
      <c r="C1982">
        <v>-5.8831253745743197</v>
      </c>
    </row>
    <row r="1983" spans="1:3" x14ac:dyDescent="0.3">
      <c r="A1983">
        <v>1953</v>
      </c>
      <c r="B1983">
        <v>207.22878480655046</v>
      </c>
      <c r="C1983">
        <v>-6.7924440428924697</v>
      </c>
    </row>
    <row r="1984" spans="1:3" x14ac:dyDescent="0.3">
      <c r="A1984">
        <v>1954</v>
      </c>
      <c r="B1984">
        <v>226.80808243931057</v>
      </c>
      <c r="C1984">
        <v>-0.4908915376815628</v>
      </c>
    </row>
    <row r="1985" spans="1:3" x14ac:dyDescent="0.3">
      <c r="A1985">
        <v>1955</v>
      </c>
      <c r="B1985">
        <v>223.76955235086558</v>
      </c>
      <c r="C1985">
        <v>-4.9209813288695727</v>
      </c>
    </row>
    <row r="1986" spans="1:3" x14ac:dyDescent="0.3">
      <c r="A1986">
        <v>1956</v>
      </c>
      <c r="B1986">
        <v>323.42091298896065</v>
      </c>
      <c r="C1986">
        <v>-29.071812939462632</v>
      </c>
    </row>
    <row r="1987" spans="1:3" x14ac:dyDescent="0.3">
      <c r="A1987">
        <v>1957</v>
      </c>
      <c r="B1987">
        <v>179.64823624506133</v>
      </c>
      <c r="C1987">
        <v>-10.311658587084338</v>
      </c>
    </row>
    <row r="1988" spans="1:3" x14ac:dyDescent="0.3">
      <c r="A1988">
        <v>1958</v>
      </c>
      <c r="B1988">
        <v>371.05281267432059</v>
      </c>
      <c r="C1988">
        <v>0.19983608897041449</v>
      </c>
    </row>
    <row r="1989" spans="1:3" x14ac:dyDescent="0.3">
      <c r="A1989">
        <v>1959</v>
      </c>
      <c r="B1989">
        <v>294.69712364490931</v>
      </c>
      <c r="C1989">
        <v>23.536582862820694</v>
      </c>
    </row>
    <row r="1990" spans="1:3" x14ac:dyDescent="0.3">
      <c r="A1990">
        <v>1960</v>
      </c>
      <c r="B1990">
        <v>263.68002866129996</v>
      </c>
      <c r="C1990">
        <v>43.677943179324018</v>
      </c>
    </row>
    <row r="1991" spans="1:3" x14ac:dyDescent="0.3">
      <c r="A1991">
        <v>1961</v>
      </c>
      <c r="B1991">
        <v>280.77943162524156</v>
      </c>
      <c r="C1991">
        <v>26.256535667786466</v>
      </c>
    </row>
    <row r="1992" spans="1:3" x14ac:dyDescent="0.3">
      <c r="A1992">
        <v>1962</v>
      </c>
      <c r="B1992">
        <v>257.5223221631241</v>
      </c>
      <c r="C1992">
        <v>-16.263732276419091</v>
      </c>
    </row>
    <row r="1993" spans="1:3" x14ac:dyDescent="0.3">
      <c r="A1993">
        <v>1963</v>
      </c>
      <c r="B1993">
        <v>286.48205678954849</v>
      </c>
      <c r="C1993">
        <v>-14.766639725167522</v>
      </c>
    </row>
    <row r="1994" spans="1:3" x14ac:dyDescent="0.3">
      <c r="A1994">
        <v>1964</v>
      </c>
      <c r="B1994">
        <v>280.4529495983349</v>
      </c>
      <c r="C1994">
        <v>-1.9370936653008926</v>
      </c>
    </row>
    <row r="1995" spans="1:3" x14ac:dyDescent="0.3">
      <c r="A1995">
        <v>1965</v>
      </c>
      <c r="B1995">
        <v>288.36641223727099</v>
      </c>
      <c r="C1995">
        <v>35.199028714246992</v>
      </c>
    </row>
    <row r="1996" spans="1:3" x14ac:dyDescent="0.3">
      <c r="A1996">
        <v>1966</v>
      </c>
      <c r="B1996">
        <v>256.25893050885094</v>
      </c>
      <c r="C1996">
        <v>-1.9888685326979498</v>
      </c>
    </row>
    <row r="1997" spans="1:3" x14ac:dyDescent="0.3">
      <c r="A1997">
        <v>1967</v>
      </c>
      <c r="B1997">
        <v>260.95223411905442</v>
      </c>
      <c r="C1997">
        <v>-27.613244067251429</v>
      </c>
    </row>
    <row r="1998" spans="1:3" x14ac:dyDescent="0.3">
      <c r="A1998">
        <v>1968</v>
      </c>
      <c r="B1998">
        <v>259.91388029586079</v>
      </c>
      <c r="C1998">
        <v>-8.2459269216637949</v>
      </c>
    </row>
    <row r="1999" spans="1:3" x14ac:dyDescent="0.3">
      <c r="A1999">
        <v>1969</v>
      </c>
      <c r="B1999">
        <v>225.25385040399581</v>
      </c>
      <c r="C1999">
        <v>15.472017934878181</v>
      </c>
    </row>
    <row r="2000" spans="1:3" x14ac:dyDescent="0.3">
      <c r="A2000">
        <v>1970</v>
      </c>
      <c r="B2000">
        <v>300.63721799362804</v>
      </c>
      <c r="C2000">
        <v>14.039957156739945</v>
      </c>
    </row>
    <row r="2001" spans="1:3" x14ac:dyDescent="0.3">
      <c r="A2001">
        <v>1971</v>
      </c>
      <c r="B2001">
        <v>293.97054978622117</v>
      </c>
      <c r="C2001">
        <v>-3.8251027752021969</v>
      </c>
    </row>
    <row r="2002" spans="1:3" x14ac:dyDescent="0.3">
      <c r="A2002">
        <v>1972</v>
      </c>
      <c r="B2002">
        <v>140.60632992818608</v>
      </c>
      <c r="C2002">
        <v>15.674019455488917</v>
      </c>
    </row>
    <row r="2003" spans="1:3" x14ac:dyDescent="0.3">
      <c r="A2003">
        <v>1973</v>
      </c>
      <c r="B2003">
        <v>292.86485300959208</v>
      </c>
      <c r="C2003">
        <v>-44.415919591685082</v>
      </c>
    </row>
    <row r="2004" spans="1:3" x14ac:dyDescent="0.3">
      <c r="A2004">
        <v>1974</v>
      </c>
      <c r="B2004">
        <v>275.59826926123634</v>
      </c>
      <c r="C2004">
        <v>0.92270864268465402</v>
      </c>
    </row>
    <row r="2005" spans="1:3" x14ac:dyDescent="0.3">
      <c r="A2005">
        <v>1975</v>
      </c>
      <c r="B2005">
        <v>260.75207919589593</v>
      </c>
      <c r="C2005">
        <v>16.728400596713072</v>
      </c>
    </row>
    <row r="2006" spans="1:3" x14ac:dyDescent="0.3">
      <c r="A2006">
        <v>1976</v>
      </c>
      <c r="B2006">
        <v>241.65323417693926</v>
      </c>
      <c r="C2006">
        <v>-15.686645085920276</v>
      </c>
    </row>
    <row r="2007" spans="1:3" x14ac:dyDescent="0.3">
      <c r="A2007">
        <v>1977</v>
      </c>
      <c r="B2007">
        <v>299.27734088712725</v>
      </c>
      <c r="C2007">
        <v>-15.841093761206253</v>
      </c>
    </row>
    <row r="2008" spans="1:3" x14ac:dyDescent="0.3">
      <c r="A2008">
        <v>1978</v>
      </c>
      <c r="B2008">
        <v>280.42984876936805</v>
      </c>
      <c r="C2008">
        <v>-37.529708527467051</v>
      </c>
    </row>
    <row r="2009" spans="1:3" x14ac:dyDescent="0.3">
      <c r="A2009">
        <v>1979</v>
      </c>
      <c r="B2009">
        <v>235.31843938191969</v>
      </c>
      <c r="C2009">
        <v>30.50238794607634</v>
      </c>
    </row>
    <row r="2010" spans="1:3" x14ac:dyDescent="0.3">
      <c r="A2010">
        <v>1980</v>
      </c>
      <c r="B2010">
        <v>268.65832712812028</v>
      </c>
      <c r="C2010">
        <v>-11.109714762835267</v>
      </c>
    </row>
    <row r="2011" spans="1:3" x14ac:dyDescent="0.3">
      <c r="A2011">
        <v>1981</v>
      </c>
      <c r="B2011">
        <v>199.21512989164898</v>
      </c>
      <c r="C2011">
        <v>5.4408339946090223</v>
      </c>
    </row>
    <row r="2012" spans="1:3" x14ac:dyDescent="0.3">
      <c r="A2012">
        <v>1982</v>
      </c>
      <c r="B2012">
        <v>180.96322966428696</v>
      </c>
      <c r="C2012">
        <v>13.774819131437056</v>
      </c>
    </row>
    <row r="2013" spans="1:3" x14ac:dyDescent="0.3">
      <c r="A2013">
        <v>1983</v>
      </c>
      <c r="B2013">
        <v>212.72227018658612</v>
      </c>
      <c r="C2013">
        <v>28.985346577922883</v>
      </c>
    </row>
    <row r="2014" spans="1:3" x14ac:dyDescent="0.3">
      <c r="A2014">
        <v>1984</v>
      </c>
      <c r="B2014">
        <v>328.08740836181835</v>
      </c>
      <c r="C2014">
        <v>-5.3684896161683469</v>
      </c>
    </row>
    <row r="2015" spans="1:3" x14ac:dyDescent="0.3">
      <c r="A2015">
        <v>1985</v>
      </c>
      <c r="B2015">
        <v>301.24396004746109</v>
      </c>
      <c r="C2015">
        <v>-11.972465889610078</v>
      </c>
    </row>
    <row r="2016" spans="1:3" x14ac:dyDescent="0.3">
      <c r="A2016">
        <v>1986</v>
      </c>
      <c r="B2016">
        <v>296.27141130376077</v>
      </c>
      <c r="C2016">
        <v>5.365694408893205</v>
      </c>
    </row>
    <row r="2017" spans="1:3" x14ac:dyDescent="0.3">
      <c r="A2017">
        <v>1987</v>
      </c>
      <c r="B2017">
        <v>280.01095688072479</v>
      </c>
      <c r="C2017">
        <v>27.345941640645208</v>
      </c>
    </row>
    <row r="2018" spans="1:3" x14ac:dyDescent="0.3">
      <c r="A2018">
        <v>1988</v>
      </c>
      <c r="B2018">
        <v>279.49308579882614</v>
      </c>
      <c r="C2018">
        <v>-3.1220723814081452</v>
      </c>
    </row>
    <row r="2019" spans="1:3" x14ac:dyDescent="0.3">
      <c r="A2019">
        <v>1989</v>
      </c>
      <c r="B2019">
        <v>223.79017698525641</v>
      </c>
      <c r="C2019">
        <v>-20.064138891383408</v>
      </c>
    </row>
    <row r="2020" spans="1:3" x14ac:dyDescent="0.3">
      <c r="A2020">
        <v>1990</v>
      </c>
      <c r="B2020">
        <v>280.17956850213943</v>
      </c>
      <c r="C2020">
        <v>-30.935214821662441</v>
      </c>
    </row>
    <row r="2021" spans="1:3" x14ac:dyDescent="0.3">
      <c r="A2021">
        <v>1991</v>
      </c>
      <c r="B2021">
        <v>297.71534430422253</v>
      </c>
      <c r="C2021">
        <v>-23.69281567880455</v>
      </c>
    </row>
    <row r="2022" spans="1:3" x14ac:dyDescent="0.3">
      <c r="A2022">
        <v>1992</v>
      </c>
      <c r="B2022">
        <v>288.90591505200928</v>
      </c>
      <c r="C2022">
        <v>18.77589557873074</v>
      </c>
    </row>
    <row r="2023" spans="1:3" x14ac:dyDescent="0.3">
      <c r="A2023">
        <v>1993</v>
      </c>
      <c r="B2023">
        <v>322.60868806203723</v>
      </c>
      <c r="C2023">
        <v>-4.7444245848072342</v>
      </c>
    </row>
    <row r="2024" spans="1:3" x14ac:dyDescent="0.3">
      <c r="A2024">
        <v>1994</v>
      </c>
      <c r="B2024">
        <v>303.9594496432743</v>
      </c>
      <c r="C2024">
        <v>-15.053493720100278</v>
      </c>
    </row>
    <row r="2025" spans="1:3" x14ac:dyDescent="0.3">
      <c r="A2025">
        <v>1995</v>
      </c>
      <c r="B2025">
        <v>294.52866644110696</v>
      </c>
      <c r="C2025">
        <v>-13.320856216733944</v>
      </c>
    </row>
    <row r="2026" spans="1:3" x14ac:dyDescent="0.3">
      <c r="A2026">
        <v>1996</v>
      </c>
      <c r="B2026">
        <v>297.46052773251921</v>
      </c>
      <c r="C2026">
        <v>1.3687529276717783</v>
      </c>
    </row>
    <row r="2027" spans="1:3" x14ac:dyDescent="0.3">
      <c r="A2027">
        <v>1997</v>
      </c>
      <c r="B2027">
        <v>261.69897389470265</v>
      </c>
      <c r="C2027">
        <v>-3.9724147769356364</v>
      </c>
    </row>
    <row r="2028" spans="1:3" x14ac:dyDescent="0.3">
      <c r="A2028">
        <v>1998</v>
      </c>
      <c r="B2028">
        <v>223.25435201188077</v>
      </c>
      <c r="C2028">
        <v>-4.0340495602277713</v>
      </c>
    </row>
    <row r="2029" spans="1:3" x14ac:dyDescent="0.3">
      <c r="A2029">
        <v>1999</v>
      </c>
      <c r="B2029">
        <v>231.24741828944269</v>
      </c>
      <c r="C2029">
        <v>27.168089582407333</v>
      </c>
    </row>
    <row r="2030" spans="1:3" ht="15" thickBot="1" x14ac:dyDescent="0.35">
      <c r="A2030" s="1">
        <v>2000</v>
      </c>
      <c r="B2030" s="1">
        <v>233.96401208102498</v>
      </c>
      <c r="C2030" s="1">
        <v>31.802652896044037</v>
      </c>
    </row>
  </sheetData>
  <mergeCells count="1">
    <mergeCell ref="D4:G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742E1-B3CD-4AA5-9336-ED0ADAA2A661}">
  <dimension ref="A1:K22"/>
  <sheetViews>
    <sheetView zoomScale="98" zoomScaleNormal="98" workbookViewId="0">
      <selection activeCell="I33" sqref="I33"/>
    </sheetView>
  </sheetViews>
  <sheetFormatPr defaultColWidth="14.44140625" defaultRowHeight="14.4" x14ac:dyDescent="0.3"/>
  <sheetData>
    <row r="1" spans="1:11" x14ac:dyDescent="0.3">
      <c r="A1" t="s">
        <v>10</v>
      </c>
    </row>
    <row r="2" spans="1:11" ht="15" thickBot="1" x14ac:dyDescent="0.35"/>
    <row r="3" spans="1:11" x14ac:dyDescent="0.3">
      <c r="A3" s="3" t="s">
        <v>11</v>
      </c>
      <c r="B3" s="3"/>
    </row>
    <row r="4" spans="1:11" ht="14.4" customHeight="1" x14ac:dyDescent="0.3">
      <c r="A4" t="s">
        <v>12</v>
      </c>
      <c r="B4">
        <v>0.89837207566208432</v>
      </c>
      <c r="E4" s="36" t="s">
        <v>40</v>
      </c>
      <c r="F4" s="36"/>
      <c r="G4" s="36"/>
      <c r="H4" s="36"/>
      <c r="J4" s="35" t="s">
        <v>50</v>
      </c>
      <c r="K4" s="35"/>
    </row>
    <row r="5" spans="1:11" x14ac:dyDescent="0.3">
      <c r="A5" t="s">
        <v>13</v>
      </c>
      <c r="B5">
        <v>0.80707238632940181</v>
      </c>
      <c r="E5" s="36"/>
      <c r="F5" s="36"/>
      <c r="G5" s="36"/>
      <c r="H5" s="36"/>
      <c r="J5" t="s">
        <v>1</v>
      </c>
      <c r="K5">
        <v>200</v>
      </c>
    </row>
    <row r="6" spans="1:11" x14ac:dyDescent="0.3">
      <c r="A6" t="s">
        <v>14</v>
      </c>
      <c r="B6">
        <v>0.80658861598418963</v>
      </c>
      <c r="E6" s="36"/>
      <c r="F6" s="36"/>
      <c r="G6" s="36"/>
      <c r="H6" s="36"/>
      <c r="J6" t="s">
        <v>2</v>
      </c>
      <c r="K6">
        <v>20</v>
      </c>
    </row>
    <row r="7" spans="1:11" x14ac:dyDescent="0.3">
      <c r="A7" t="s">
        <v>15</v>
      </c>
      <c r="B7">
        <v>20.230381921600653</v>
      </c>
      <c r="J7" t="s">
        <v>3</v>
      </c>
      <c r="K7">
        <v>150</v>
      </c>
    </row>
    <row r="8" spans="1:11" ht="15" thickBot="1" x14ac:dyDescent="0.35">
      <c r="A8" s="1" t="s">
        <v>16</v>
      </c>
      <c r="B8" s="1">
        <v>2000</v>
      </c>
      <c r="J8" t="s">
        <v>4</v>
      </c>
      <c r="K8">
        <v>21</v>
      </c>
    </row>
    <row r="9" spans="1:11" x14ac:dyDescent="0.3">
      <c r="J9" t="s">
        <v>51</v>
      </c>
      <c r="K9">
        <v>1</v>
      </c>
    </row>
    <row r="10" spans="1:11" ht="15" thickBot="1" x14ac:dyDescent="0.35">
      <c r="A10" t="s">
        <v>17</v>
      </c>
    </row>
    <row r="11" spans="1:11" x14ac:dyDescent="0.3">
      <c r="A11" s="2"/>
      <c r="B11" s="2" t="s">
        <v>22</v>
      </c>
      <c r="C11" s="2" t="s">
        <v>23</v>
      </c>
      <c r="D11" s="2" t="s">
        <v>24</v>
      </c>
      <c r="E11" s="2" t="s">
        <v>25</v>
      </c>
      <c r="F11" s="2" t="s">
        <v>26</v>
      </c>
    </row>
    <row r="12" spans="1:11" x14ac:dyDescent="0.3">
      <c r="A12" t="s">
        <v>18</v>
      </c>
      <c r="B12">
        <v>5</v>
      </c>
      <c r="C12">
        <v>3413904.8551319358</v>
      </c>
      <c r="D12">
        <v>682780.97102638718</v>
      </c>
      <c r="E12">
        <v>1668.2965260623885</v>
      </c>
      <c r="F12">
        <v>0</v>
      </c>
    </row>
    <row r="13" spans="1:11" x14ac:dyDescent="0.3">
      <c r="A13" t="s">
        <v>19</v>
      </c>
      <c r="B13">
        <v>1994</v>
      </c>
      <c r="C13">
        <v>816081.09527149017</v>
      </c>
      <c r="D13">
        <v>409.26835269382656</v>
      </c>
    </row>
    <row r="14" spans="1:11" ht="15" thickBot="1" x14ac:dyDescent="0.35">
      <c r="A14" s="1" t="s">
        <v>20</v>
      </c>
      <c r="B14" s="1">
        <v>1999</v>
      </c>
      <c r="C14" s="1">
        <v>4229985.9504034258</v>
      </c>
      <c r="D14" s="1"/>
      <c r="E14" s="1"/>
      <c r="F14" s="1"/>
    </row>
    <row r="15" spans="1:11" ht="15" thickBot="1" x14ac:dyDescent="0.35"/>
    <row r="16" spans="1:11" x14ac:dyDescent="0.3">
      <c r="A16" s="2"/>
      <c r="B16" s="2" t="s">
        <v>27</v>
      </c>
      <c r="C16" s="2" t="s">
        <v>15</v>
      </c>
      <c r="D16" s="2" t="s">
        <v>28</v>
      </c>
      <c r="E16" s="2" t="s">
        <v>29</v>
      </c>
      <c r="F16" s="2" t="s">
        <v>30</v>
      </c>
      <c r="G16" s="2" t="s">
        <v>31</v>
      </c>
      <c r="H16" s="2" t="s">
        <v>32</v>
      </c>
      <c r="I16" s="2" t="s">
        <v>33</v>
      </c>
    </row>
    <row r="17" spans="1:9" x14ac:dyDescent="0.3">
      <c r="A17" t="s">
        <v>21</v>
      </c>
      <c r="B17">
        <v>260.72980416769275</v>
      </c>
      <c r="C17">
        <v>0.89498990467973516</v>
      </c>
      <c r="D17">
        <v>291.32150296264268</v>
      </c>
      <c r="E17">
        <v>0</v>
      </c>
      <c r="F17">
        <v>258.97459077864937</v>
      </c>
      <c r="G17">
        <v>262.48501755673612</v>
      </c>
      <c r="H17">
        <v>258.97459077864937</v>
      </c>
      <c r="I17">
        <v>262.48501755673612</v>
      </c>
    </row>
    <row r="18" spans="1:9" x14ac:dyDescent="0.3">
      <c r="A18" t="s">
        <v>34</v>
      </c>
      <c r="B18">
        <v>0.80225747024234562</v>
      </c>
      <c r="C18">
        <v>9.1569182565008397E-3</v>
      </c>
      <c r="D18">
        <v>87.612169047462331</v>
      </c>
      <c r="E18">
        <v>0</v>
      </c>
      <c r="F18">
        <v>0.78429933971802723</v>
      </c>
      <c r="G18">
        <v>0.820215600766664</v>
      </c>
      <c r="H18">
        <v>0.78429933971802723</v>
      </c>
      <c r="I18">
        <v>0.820215600766664</v>
      </c>
    </row>
    <row r="19" spans="1:9" x14ac:dyDescent="0.3">
      <c r="A19" t="s">
        <v>35</v>
      </c>
      <c r="B19">
        <v>-1.4369426855402818</v>
      </c>
      <c r="C19">
        <v>9.0105446509848697E-2</v>
      </c>
      <c r="D19">
        <v>-15.947345484639724</v>
      </c>
      <c r="E19">
        <v>5.5901225729861101E-54</v>
      </c>
      <c r="F19">
        <v>-1.6136533783792268</v>
      </c>
      <c r="G19">
        <v>-1.2602319927013368</v>
      </c>
      <c r="H19">
        <v>-1.6136533783792268</v>
      </c>
      <c r="I19">
        <v>-1.2602319927013368</v>
      </c>
    </row>
    <row r="20" spans="1:9" x14ac:dyDescent="0.3">
      <c r="A20" t="s">
        <v>3</v>
      </c>
      <c r="B20">
        <v>0.66456010756929929</v>
      </c>
      <c r="C20">
        <v>3.7211537689344841E-2</v>
      </c>
      <c r="D20">
        <v>17.858980005537088</v>
      </c>
      <c r="E20">
        <v>2.719010787295324E-66</v>
      </c>
      <c r="F20">
        <v>0.59158253671881911</v>
      </c>
      <c r="G20">
        <v>0.73753767841977946</v>
      </c>
      <c r="H20">
        <v>0.59158253671881911</v>
      </c>
      <c r="I20">
        <v>0.73753767841977946</v>
      </c>
    </row>
    <row r="21" spans="1:9" x14ac:dyDescent="0.3">
      <c r="A21" t="s">
        <v>36</v>
      </c>
      <c r="B21">
        <v>-0.43006363615258875</v>
      </c>
      <c r="C21">
        <v>0.11278103879485125</v>
      </c>
      <c r="D21">
        <v>-3.8132618811471906</v>
      </c>
      <c r="E21">
        <v>1.4131208569026369E-4</v>
      </c>
      <c r="F21">
        <v>-0.65124466656184088</v>
      </c>
      <c r="G21">
        <v>-0.20888260574333659</v>
      </c>
      <c r="H21">
        <v>-0.65124466656184088</v>
      </c>
      <c r="I21">
        <v>-0.20888260574333659</v>
      </c>
    </row>
    <row r="22" spans="1:9" ht="15" thickBot="1" x14ac:dyDescent="0.35">
      <c r="A22" s="1" t="s">
        <v>37</v>
      </c>
      <c r="B22" s="1">
        <v>-0.77032001002919936</v>
      </c>
      <c r="C22" s="1">
        <v>1.037556469936612</v>
      </c>
      <c r="D22" s="1">
        <v>-0.74243670812082252</v>
      </c>
      <c r="E22" s="1">
        <v>0.45791023340945913</v>
      </c>
      <c r="F22" s="1">
        <v>-2.805128445743331</v>
      </c>
      <c r="G22" s="1">
        <v>1.2644884256849325</v>
      </c>
      <c r="H22" s="1">
        <v>-2.805128445743331</v>
      </c>
      <c r="I22" s="1">
        <v>1.2644884256849325</v>
      </c>
    </row>
  </sheetData>
  <mergeCells count="2">
    <mergeCell ref="J4:K4"/>
    <mergeCell ref="E4:H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C018D-2CB2-4C75-BBB6-53D754DCA08A}">
  <dimension ref="A1:N50"/>
  <sheetViews>
    <sheetView zoomScaleNormal="100" workbookViewId="0">
      <selection activeCell="I24" sqref="A1:I24"/>
    </sheetView>
  </sheetViews>
  <sheetFormatPr defaultColWidth="15.109375" defaultRowHeight="13.8" x14ac:dyDescent="0.3"/>
  <cols>
    <col min="1" max="13" width="15.109375" style="12"/>
    <col min="14" max="14" width="45.109375" style="12" customWidth="1"/>
    <col min="15" max="16384" width="15.109375" style="12"/>
  </cols>
  <sheetData>
    <row r="1" spans="1:9" ht="14.4" thickBot="1" x14ac:dyDescent="0.35">
      <c r="A1" s="12" t="s">
        <v>10</v>
      </c>
    </row>
    <row r="2" spans="1:9" ht="14.4" thickBot="1" x14ac:dyDescent="0.35">
      <c r="E2" s="47" t="s">
        <v>53</v>
      </c>
      <c r="F2" s="48"/>
      <c r="G2" s="48"/>
      <c r="H2" s="49"/>
    </row>
    <row r="3" spans="1:9" x14ac:dyDescent="0.3">
      <c r="A3" s="13" t="s">
        <v>11</v>
      </c>
      <c r="B3" s="13"/>
      <c r="E3" s="50"/>
      <c r="F3" s="51"/>
      <c r="G3" s="51"/>
      <c r="H3" s="52"/>
    </row>
    <row r="4" spans="1:9" ht="14.4" thickBot="1" x14ac:dyDescent="0.35">
      <c r="A4" s="12" t="s">
        <v>12</v>
      </c>
      <c r="B4" s="12">
        <v>0.90256734292274321</v>
      </c>
      <c r="E4" s="53"/>
      <c r="F4" s="54"/>
      <c r="G4" s="54"/>
      <c r="H4" s="55"/>
    </row>
    <row r="5" spans="1:9" x14ac:dyDescent="0.3">
      <c r="A5" s="12" t="s">
        <v>13</v>
      </c>
      <c r="B5" s="12">
        <v>0.81462780851062067</v>
      </c>
    </row>
    <row r="6" spans="1:9" x14ac:dyDescent="0.3">
      <c r="A6" s="12" t="s">
        <v>14</v>
      </c>
      <c r="B6" s="12">
        <v>0.8139764002071942</v>
      </c>
    </row>
    <row r="7" spans="1:9" x14ac:dyDescent="0.3">
      <c r="A7" s="12" t="s">
        <v>15</v>
      </c>
      <c r="B7" s="12">
        <v>19.840247591594391</v>
      </c>
    </row>
    <row r="8" spans="1:9" ht="14.4" thickBot="1" x14ac:dyDescent="0.35">
      <c r="A8" s="14" t="s">
        <v>16</v>
      </c>
      <c r="B8" s="14">
        <v>2000</v>
      </c>
    </row>
    <row r="10" spans="1:9" ht="14.4" thickBot="1" x14ac:dyDescent="0.35">
      <c r="A10" s="12" t="s">
        <v>17</v>
      </c>
    </row>
    <row r="11" spans="1:9" x14ac:dyDescent="0.3">
      <c r="A11" s="15"/>
      <c r="B11" s="15" t="s">
        <v>22</v>
      </c>
      <c r="C11" s="15" t="s">
        <v>23</v>
      </c>
      <c r="D11" s="15" t="s">
        <v>24</v>
      </c>
      <c r="E11" s="15" t="s">
        <v>25</v>
      </c>
      <c r="F11" s="15" t="s">
        <v>26</v>
      </c>
    </row>
    <row r="12" spans="1:9" x14ac:dyDescent="0.3">
      <c r="A12" s="12" t="s">
        <v>18</v>
      </c>
      <c r="B12" s="12">
        <v>7</v>
      </c>
      <c r="C12" s="12">
        <v>3445864.184807858</v>
      </c>
      <c r="D12" s="12">
        <v>492266.31211540831</v>
      </c>
      <c r="E12" s="12">
        <v>1250.5640536442672</v>
      </c>
      <c r="F12" s="12">
        <v>0</v>
      </c>
    </row>
    <row r="13" spans="1:9" x14ac:dyDescent="0.3">
      <c r="A13" s="12" t="s">
        <v>19</v>
      </c>
      <c r="B13" s="12">
        <v>1992</v>
      </c>
      <c r="C13" s="12">
        <v>784121.76559556799</v>
      </c>
      <c r="D13" s="12">
        <v>393.63542449576704</v>
      </c>
    </row>
    <row r="14" spans="1:9" ht="14.4" thickBot="1" x14ac:dyDescent="0.35">
      <c r="A14" s="14" t="s">
        <v>20</v>
      </c>
      <c r="B14" s="14">
        <v>1999</v>
      </c>
      <c r="C14" s="14">
        <v>4229985.9504034258</v>
      </c>
      <c r="D14" s="14"/>
      <c r="E14" s="14"/>
      <c r="F14" s="14"/>
    </row>
    <row r="15" spans="1:9" ht="14.4" thickBot="1" x14ac:dyDescent="0.35"/>
    <row r="16" spans="1:9" x14ac:dyDescent="0.3">
      <c r="A16" s="15"/>
      <c r="B16" s="15" t="s">
        <v>27</v>
      </c>
      <c r="C16" s="15" t="s">
        <v>15</v>
      </c>
      <c r="D16" s="15" t="s">
        <v>28</v>
      </c>
      <c r="E16" s="15" t="s">
        <v>29</v>
      </c>
      <c r="F16" s="15" t="s">
        <v>30</v>
      </c>
      <c r="G16" s="15" t="s">
        <v>31</v>
      </c>
      <c r="H16" s="15" t="s">
        <v>32</v>
      </c>
      <c r="I16" s="15" t="s">
        <v>33</v>
      </c>
    </row>
    <row r="17" spans="1:14" x14ac:dyDescent="0.3">
      <c r="A17" s="12" t="s">
        <v>21</v>
      </c>
      <c r="B17" s="12">
        <v>38.629152691129633</v>
      </c>
      <c r="C17" s="12">
        <v>6.5668937595432295</v>
      </c>
      <c r="D17" s="12">
        <v>5.8824086555370956</v>
      </c>
      <c r="E17" s="12">
        <v>4.7310310036370861E-9</v>
      </c>
      <c r="F17" s="12">
        <v>25.750452250340636</v>
      </c>
      <c r="G17" s="12">
        <v>51.50785313191863</v>
      </c>
      <c r="H17" s="12">
        <v>25.750452250340636</v>
      </c>
      <c r="I17" s="12">
        <v>51.50785313191863</v>
      </c>
    </row>
    <row r="18" spans="1:14" x14ac:dyDescent="0.3">
      <c r="A18" s="12" t="s">
        <v>1</v>
      </c>
      <c r="B18" s="12">
        <v>0.80200658355072707</v>
      </c>
      <c r="C18" s="12">
        <v>8.9805938378517101E-3</v>
      </c>
      <c r="D18" s="12">
        <v>89.304404366936481</v>
      </c>
      <c r="E18" s="12">
        <v>0</v>
      </c>
      <c r="F18" s="12">
        <v>0.78439424169579619</v>
      </c>
      <c r="G18" s="12">
        <v>0.81961892540565795</v>
      </c>
      <c r="H18" s="12">
        <v>0.78439424169579619</v>
      </c>
      <c r="I18" s="12">
        <v>0.81961892540565795</v>
      </c>
      <c r="L18" s="58" t="s">
        <v>50</v>
      </c>
      <c r="M18" s="58"/>
      <c r="N18" s="20" t="s">
        <v>54</v>
      </c>
    </row>
    <row r="19" spans="1:14" x14ac:dyDescent="0.3">
      <c r="A19" s="12" t="s">
        <v>2</v>
      </c>
      <c r="B19" s="12">
        <v>-1.4607221383791846</v>
      </c>
      <c r="C19" s="12">
        <v>8.8445198867074915E-2</v>
      </c>
      <c r="D19" s="12">
        <v>-16.515561693456274</v>
      </c>
      <c r="E19" s="12">
        <v>1.5835823027070807E-57</v>
      </c>
      <c r="F19" s="12">
        <v>-1.6341769350217752</v>
      </c>
      <c r="G19" s="12">
        <v>-1.2872673417365941</v>
      </c>
      <c r="H19" s="12">
        <v>-1.6341769350217752</v>
      </c>
      <c r="I19" s="12">
        <v>-1.2872673417365941</v>
      </c>
      <c r="K19" s="16"/>
      <c r="L19" s="17" t="s">
        <v>1</v>
      </c>
      <c r="M19" s="12">
        <v>200</v>
      </c>
    </row>
    <row r="20" spans="1:14" x14ac:dyDescent="0.3">
      <c r="A20" s="12" t="s">
        <v>3</v>
      </c>
      <c r="B20" s="12">
        <v>0.65670099192248388</v>
      </c>
      <c r="C20" s="12">
        <v>3.6520980810372299E-2</v>
      </c>
      <c r="D20" s="12">
        <v>17.981471947105394</v>
      </c>
      <c r="E20" s="12">
        <v>4.1256973116542189E-67</v>
      </c>
      <c r="F20" s="12">
        <v>0.58507766605748568</v>
      </c>
      <c r="G20" s="12">
        <v>0.72832431778748208</v>
      </c>
      <c r="H20" s="12">
        <v>0.58507766605748568</v>
      </c>
      <c r="I20" s="12">
        <v>0.72832431778748208</v>
      </c>
      <c r="K20" s="18"/>
      <c r="L20" s="17" t="s">
        <v>2</v>
      </c>
      <c r="M20" s="12">
        <v>20</v>
      </c>
    </row>
    <row r="21" spans="1:14" x14ac:dyDescent="0.3">
      <c r="A21" s="12" t="s">
        <v>4</v>
      </c>
      <c r="B21" s="12">
        <v>-0.38975427075440655</v>
      </c>
      <c r="C21" s="12">
        <v>0.1106967812819063</v>
      </c>
      <c r="D21" s="12">
        <v>-3.520917828331771</v>
      </c>
      <c r="E21" s="12">
        <v>4.3972530449052727E-4</v>
      </c>
      <c r="F21" s="12">
        <v>-0.60684788275588519</v>
      </c>
      <c r="G21" s="12">
        <v>-0.17266065875292785</v>
      </c>
      <c r="H21" s="12">
        <v>-0.60684788275588519</v>
      </c>
      <c r="I21" s="12">
        <v>-0.17266065875292785</v>
      </c>
      <c r="K21" s="18"/>
      <c r="L21" s="17" t="s">
        <v>3</v>
      </c>
      <c r="M21" s="12">
        <v>150</v>
      </c>
    </row>
    <row r="22" spans="1:14" x14ac:dyDescent="0.3">
      <c r="A22" s="12" t="s">
        <v>8</v>
      </c>
      <c r="B22" s="12">
        <v>7.5755186470494351</v>
      </c>
      <c r="C22" s="12">
        <v>1.2649650127221199</v>
      </c>
      <c r="D22" s="12">
        <v>5.9887179256819341</v>
      </c>
      <c r="E22" s="12">
        <v>2.5027769772672241E-9</v>
      </c>
      <c r="F22" s="12">
        <v>5.0947254343905204</v>
      </c>
      <c r="G22" s="12">
        <v>10.05631185970835</v>
      </c>
      <c r="H22" s="12">
        <v>5.0947254343905204</v>
      </c>
      <c r="I22" s="12">
        <v>10.05631185970835</v>
      </c>
      <c r="K22" s="18"/>
      <c r="L22" s="17" t="s">
        <v>4</v>
      </c>
      <c r="M22" s="12">
        <v>21</v>
      </c>
    </row>
    <row r="23" spans="1:14" x14ac:dyDescent="0.3">
      <c r="A23" s="12" t="s">
        <v>6</v>
      </c>
      <c r="B23" s="12">
        <v>-3.514140139347584</v>
      </c>
      <c r="C23" s="12">
        <v>1.2624858642823422</v>
      </c>
      <c r="D23" s="12">
        <v>-2.7835085039508072</v>
      </c>
      <c r="E23" s="12">
        <v>5.4282163391881008E-3</v>
      </c>
      <c r="F23" s="12">
        <v>-5.9900713561720522</v>
      </c>
      <c r="G23" s="12">
        <v>-1.0382089225231153</v>
      </c>
      <c r="H23" s="12">
        <v>-5.9900713561720522</v>
      </c>
      <c r="I23" s="12">
        <v>-1.0382089225231153</v>
      </c>
      <c r="K23" s="18"/>
      <c r="L23" s="17" t="s">
        <v>51</v>
      </c>
      <c r="M23" s="12">
        <v>1</v>
      </c>
    </row>
    <row r="24" spans="1:14" ht="14.4" thickBot="1" x14ac:dyDescent="0.35">
      <c r="A24" s="14" t="s">
        <v>7</v>
      </c>
      <c r="B24" s="14">
        <v>0.58734681055674343</v>
      </c>
      <c r="C24" s="14">
        <v>1.2551079723056608</v>
      </c>
      <c r="D24" s="14">
        <v>0.46796516595920784</v>
      </c>
      <c r="E24" s="14">
        <v>0.63986069442836935</v>
      </c>
      <c r="F24" s="14">
        <v>-1.8741152121355531</v>
      </c>
      <c r="G24" s="14">
        <v>3.0488088332490397</v>
      </c>
      <c r="H24" s="14">
        <v>-1.8741152121355531</v>
      </c>
      <c r="I24" s="14">
        <v>3.0488088332490397</v>
      </c>
    </row>
    <row r="25" spans="1:14" ht="58.2" customHeight="1" x14ac:dyDescent="0.3">
      <c r="K25" s="59" t="s">
        <v>66</v>
      </c>
      <c r="L25" s="60"/>
      <c r="M25" s="12">
        <f>B17+B18*M19+B19*M20+B20*M21+B21*M22+B24*M23</f>
        <v>260.72368254677821</v>
      </c>
      <c r="N25" s="19" t="s">
        <v>56</v>
      </c>
    </row>
    <row r="26" spans="1:14" x14ac:dyDescent="0.3">
      <c r="K26" s="61" t="s">
        <v>78</v>
      </c>
      <c r="L26" s="61"/>
      <c r="M26" s="12">
        <f>_xlfn.T.INV.2T(0.05,2000-7-1)</f>
        <v>1.9611555953792061</v>
      </c>
      <c r="N26" s="12" t="s">
        <v>55</v>
      </c>
    </row>
    <row r="27" spans="1:14" x14ac:dyDescent="0.3">
      <c r="K27" s="62" t="s">
        <v>38</v>
      </c>
      <c r="L27" s="62"/>
      <c r="M27" s="12">
        <v>0.89498990467973505</v>
      </c>
    </row>
    <row r="28" spans="1:14" x14ac:dyDescent="0.3">
      <c r="K28" s="63" t="s">
        <v>39</v>
      </c>
      <c r="L28" s="63"/>
      <c r="M28" s="12">
        <f>B7</f>
        <v>19.840247591594391</v>
      </c>
    </row>
    <row r="29" spans="1:14" x14ac:dyDescent="0.3">
      <c r="A29" s="12" t="s">
        <v>10</v>
      </c>
      <c r="K29" s="57" t="s">
        <v>49</v>
      </c>
      <c r="L29" s="57"/>
      <c r="M29" s="12">
        <f xml:space="preserve"> M26*SQRT(M27^2 + M28^2)</f>
        <v>38.94938115876402</v>
      </c>
      <c r="N29" s="12" t="s">
        <v>79</v>
      </c>
    </row>
    <row r="30" spans="1:14" ht="14.4" thickBot="1" x14ac:dyDescent="0.35"/>
    <row r="31" spans="1:14" x14ac:dyDescent="0.3">
      <c r="A31" s="13" t="s">
        <v>11</v>
      </c>
      <c r="B31" s="13"/>
      <c r="E31" s="38" t="s">
        <v>40</v>
      </c>
      <c r="F31" s="39"/>
      <c r="G31" s="39"/>
      <c r="H31" s="40"/>
    </row>
    <row r="32" spans="1:14" x14ac:dyDescent="0.3">
      <c r="A32" s="12" t="s">
        <v>12</v>
      </c>
      <c r="B32" s="12">
        <v>0.89837207566208432</v>
      </c>
      <c r="E32" s="41"/>
      <c r="F32" s="42"/>
      <c r="G32" s="42"/>
      <c r="H32" s="43"/>
      <c r="K32" s="56" t="s">
        <v>41</v>
      </c>
      <c r="L32" s="56"/>
      <c r="M32" s="12">
        <f>M25-M26*M27</f>
        <v>258.96846808740764</v>
      </c>
      <c r="N32" s="12" t="s">
        <v>42</v>
      </c>
    </row>
    <row r="33" spans="1:14" ht="14.4" thickBot="1" x14ac:dyDescent="0.35">
      <c r="A33" s="12" t="s">
        <v>13</v>
      </c>
      <c r="B33" s="12">
        <v>0.80707238632940181</v>
      </c>
      <c r="E33" s="44"/>
      <c r="F33" s="45"/>
      <c r="G33" s="45"/>
      <c r="H33" s="46"/>
      <c r="K33" s="56" t="s">
        <v>44</v>
      </c>
      <c r="L33" s="56"/>
      <c r="M33" s="12">
        <f>M25+M26*M27</f>
        <v>262.47889700614877</v>
      </c>
      <c r="N33" s="12" t="s">
        <v>43</v>
      </c>
    </row>
    <row r="34" spans="1:14" x14ac:dyDescent="0.3">
      <c r="A34" s="12" t="s">
        <v>14</v>
      </c>
      <c r="B34" s="12">
        <v>0.80658861598418963</v>
      </c>
    </row>
    <row r="35" spans="1:14" x14ac:dyDescent="0.3">
      <c r="A35" s="12" t="s">
        <v>15</v>
      </c>
      <c r="B35" s="12">
        <v>20.230381921600653</v>
      </c>
      <c r="K35" s="37" t="s">
        <v>45</v>
      </c>
      <c r="L35" s="37"/>
      <c r="M35" s="12">
        <f>M25-M26*SQRT(M27^2+M28^2)</f>
        <v>221.77430138801418</v>
      </c>
      <c r="N35" s="12" t="s">
        <v>47</v>
      </c>
    </row>
    <row r="36" spans="1:14" ht="14.4" thickBot="1" x14ac:dyDescent="0.35">
      <c r="A36" s="14" t="s">
        <v>16</v>
      </c>
      <c r="B36" s="14">
        <v>2000</v>
      </c>
      <c r="K36" s="37" t="s">
        <v>46</v>
      </c>
      <c r="L36" s="37"/>
      <c r="M36" s="12">
        <f>M25+M26*SQRT(M27^2+M28^2)</f>
        <v>299.67306370554223</v>
      </c>
      <c r="N36" s="12" t="s">
        <v>48</v>
      </c>
    </row>
    <row r="38" spans="1:14" ht="14.4" thickBot="1" x14ac:dyDescent="0.35">
      <c r="A38" s="12" t="s">
        <v>17</v>
      </c>
    </row>
    <row r="39" spans="1:14" x14ac:dyDescent="0.3">
      <c r="A39" s="15"/>
      <c r="B39" s="15" t="s">
        <v>22</v>
      </c>
      <c r="C39" s="15" t="s">
        <v>23</v>
      </c>
      <c r="D39" s="15" t="s">
        <v>24</v>
      </c>
      <c r="E39" s="15" t="s">
        <v>25</v>
      </c>
      <c r="F39" s="15" t="s">
        <v>26</v>
      </c>
    </row>
    <row r="40" spans="1:14" x14ac:dyDescent="0.3">
      <c r="A40" s="12" t="s">
        <v>18</v>
      </c>
      <c r="B40" s="12">
        <v>5</v>
      </c>
      <c r="C40" s="12">
        <v>3413904.8551319358</v>
      </c>
      <c r="D40" s="12">
        <v>682780.97102638718</v>
      </c>
      <c r="E40" s="12">
        <v>1668.2965260623885</v>
      </c>
      <c r="F40" s="12">
        <v>0</v>
      </c>
    </row>
    <row r="41" spans="1:14" x14ac:dyDescent="0.3">
      <c r="A41" s="12" t="s">
        <v>19</v>
      </c>
      <c r="B41" s="12">
        <v>1994</v>
      </c>
      <c r="C41" s="12">
        <v>816081.09527149017</v>
      </c>
      <c r="D41" s="12">
        <v>409.26835269382656</v>
      </c>
    </row>
    <row r="42" spans="1:14" ht="14.4" thickBot="1" x14ac:dyDescent="0.35">
      <c r="A42" s="14" t="s">
        <v>20</v>
      </c>
      <c r="B42" s="14">
        <v>1999</v>
      </c>
      <c r="C42" s="14">
        <v>4229985.9504034258</v>
      </c>
      <c r="D42" s="14"/>
      <c r="E42" s="14"/>
      <c r="F42" s="14"/>
    </row>
    <row r="43" spans="1:14" ht="14.4" thickBot="1" x14ac:dyDescent="0.35"/>
    <row r="44" spans="1:14" x14ac:dyDescent="0.3">
      <c r="A44" s="15"/>
      <c r="B44" s="15" t="s">
        <v>27</v>
      </c>
      <c r="C44" s="15" t="s">
        <v>15</v>
      </c>
      <c r="D44" s="15" t="s">
        <v>28</v>
      </c>
      <c r="E44" s="15" t="s">
        <v>29</v>
      </c>
      <c r="F44" s="15" t="s">
        <v>30</v>
      </c>
      <c r="G44" s="15" t="s">
        <v>31</v>
      </c>
      <c r="H44" s="15" t="s">
        <v>32</v>
      </c>
      <c r="I44" s="15" t="s">
        <v>33</v>
      </c>
    </row>
    <row r="45" spans="1:14" x14ac:dyDescent="0.3">
      <c r="A45" s="12" t="s">
        <v>21</v>
      </c>
      <c r="B45" s="12">
        <v>260.72980416769275</v>
      </c>
      <c r="C45" s="12">
        <v>0.89498990467973516</v>
      </c>
      <c r="D45" s="12">
        <v>291.32150296264268</v>
      </c>
      <c r="E45" s="12">
        <v>0</v>
      </c>
      <c r="F45" s="12">
        <v>258.97459077864937</v>
      </c>
      <c r="G45" s="12">
        <v>262.48501755673612</v>
      </c>
      <c r="H45" s="12">
        <v>258.97459077864937</v>
      </c>
      <c r="I45" s="12">
        <v>262.48501755673612</v>
      </c>
    </row>
    <row r="46" spans="1:14" x14ac:dyDescent="0.3">
      <c r="A46" s="12" t="s">
        <v>34</v>
      </c>
      <c r="B46" s="12">
        <v>0.80225747024234562</v>
      </c>
      <c r="C46" s="12">
        <v>9.1569182565008397E-3</v>
      </c>
      <c r="D46" s="12">
        <v>87.612169047462331</v>
      </c>
      <c r="E46" s="12">
        <v>0</v>
      </c>
      <c r="F46" s="12">
        <v>0.78429933971802723</v>
      </c>
      <c r="G46" s="12">
        <v>0.820215600766664</v>
      </c>
      <c r="H46" s="12">
        <v>0.78429933971802723</v>
      </c>
      <c r="I46" s="12">
        <v>0.820215600766664</v>
      </c>
    </row>
    <row r="47" spans="1:14" x14ac:dyDescent="0.3">
      <c r="A47" s="12" t="s">
        <v>35</v>
      </c>
      <c r="B47" s="12">
        <v>-1.4369426855402818</v>
      </c>
      <c r="C47" s="12">
        <v>9.0105446509848697E-2</v>
      </c>
      <c r="D47" s="12">
        <v>-15.947345484639724</v>
      </c>
      <c r="E47" s="12">
        <v>5.5901225729861101E-54</v>
      </c>
      <c r="F47" s="12">
        <v>-1.6136533783792268</v>
      </c>
      <c r="G47" s="12">
        <v>-1.2602319927013368</v>
      </c>
      <c r="H47" s="12">
        <v>-1.6136533783792268</v>
      </c>
      <c r="I47" s="12">
        <v>-1.2602319927013368</v>
      </c>
    </row>
    <row r="48" spans="1:14" x14ac:dyDescent="0.3">
      <c r="A48" s="12" t="s">
        <v>3</v>
      </c>
      <c r="B48" s="12">
        <v>0.66456010756929929</v>
      </c>
      <c r="C48" s="12">
        <v>3.7211537689344841E-2</v>
      </c>
      <c r="D48" s="12">
        <v>17.858980005537088</v>
      </c>
      <c r="E48" s="12">
        <v>2.719010787295324E-66</v>
      </c>
      <c r="F48" s="12">
        <v>0.59158253671881911</v>
      </c>
      <c r="G48" s="12">
        <v>0.73753767841977946</v>
      </c>
      <c r="H48" s="12">
        <v>0.59158253671881911</v>
      </c>
      <c r="I48" s="12">
        <v>0.73753767841977946</v>
      </c>
    </row>
    <row r="49" spans="1:9" x14ac:dyDescent="0.3">
      <c r="A49" s="12" t="s">
        <v>36</v>
      </c>
      <c r="B49" s="12">
        <v>-0.43006363615258875</v>
      </c>
      <c r="C49" s="12">
        <v>0.11278103879485125</v>
      </c>
      <c r="D49" s="12">
        <v>-3.8132618811471906</v>
      </c>
      <c r="E49" s="12">
        <v>1.4131208569026369E-4</v>
      </c>
      <c r="F49" s="12">
        <v>-0.65124466656184088</v>
      </c>
      <c r="G49" s="12">
        <v>-0.20888260574333659</v>
      </c>
      <c r="H49" s="12">
        <v>-0.65124466656184088</v>
      </c>
      <c r="I49" s="12">
        <v>-0.20888260574333659</v>
      </c>
    </row>
    <row r="50" spans="1:9" ht="14.4" thickBot="1" x14ac:dyDescent="0.35">
      <c r="A50" s="14" t="s">
        <v>37</v>
      </c>
      <c r="B50" s="14">
        <v>-0.77032001002919936</v>
      </c>
      <c r="C50" s="14">
        <v>1.037556469936612</v>
      </c>
      <c r="D50" s="14">
        <v>-0.74243670812082252</v>
      </c>
      <c r="E50" s="14">
        <v>0.45791023340945913</v>
      </c>
      <c r="F50" s="14">
        <v>-2.805128445743331</v>
      </c>
      <c r="G50" s="14">
        <v>1.2644884256849325</v>
      </c>
      <c r="H50" s="14">
        <v>-2.805128445743331</v>
      </c>
      <c r="I50" s="14">
        <v>1.2644884256849325</v>
      </c>
    </row>
  </sheetData>
  <mergeCells count="12">
    <mergeCell ref="K36:L36"/>
    <mergeCell ref="E31:H33"/>
    <mergeCell ref="E2:H4"/>
    <mergeCell ref="K32:L32"/>
    <mergeCell ref="K33:L33"/>
    <mergeCell ref="K29:L29"/>
    <mergeCell ref="L18:M18"/>
    <mergeCell ref="K35:L35"/>
    <mergeCell ref="K25:L25"/>
    <mergeCell ref="K26:L26"/>
    <mergeCell ref="K27:L27"/>
    <mergeCell ref="K28:L2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A29FD-ABE1-4FC3-9F50-57BC6F5484DF}">
  <dimension ref="A2:C8"/>
  <sheetViews>
    <sheetView topLeftCell="H1" zoomScale="96" zoomScaleNormal="96" workbookViewId="0">
      <selection activeCell="E15" sqref="E15"/>
    </sheetView>
  </sheetViews>
  <sheetFormatPr defaultColWidth="15.44140625" defaultRowHeight="14.4" x14ac:dyDescent="0.3"/>
  <cols>
    <col min="3" max="3" width="75.21875" customWidth="1"/>
  </cols>
  <sheetData>
    <row r="2" spans="1:3" ht="15" thickBot="1" x14ac:dyDescent="0.35"/>
    <row r="3" spans="1:3" x14ac:dyDescent="0.3">
      <c r="A3" s="13" t="s">
        <v>11</v>
      </c>
      <c r="B3" s="13"/>
      <c r="C3" s="7" t="s">
        <v>52</v>
      </c>
    </row>
    <row r="4" spans="1:3" x14ac:dyDescent="0.3">
      <c r="A4" s="12" t="s">
        <v>12</v>
      </c>
      <c r="B4" s="12">
        <v>0.90256734292274321</v>
      </c>
    </row>
    <row r="5" spans="1:3" ht="43.2" x14ac:dyDescent="0.3">
      <c r="A5" s="12" t="s">
        <v>13</v>
      </c>
      <c r="B5" s="12">
        <v>0.81462780851062067</v>
      </c>
      <c r="C5" s="21" t="s">
        <v>86</v>
      </c>
    </row>
    <row r="6" spans="1:3" ht="57.6" x14ac:dyDescent="0.3">
      <c r="A6" s="12" t="s">
        <v>14</v>
      </c>
      <c r="B6" s="12">
        <v>0.8139764002071942</v>
      </c>
      <c r="C6" s="21" t="s">
        <v>87</v>
      </c>
    </row>
    <row r="7" spans="1:3" x14ac:dyDescent="0.3">
      <c r="A7" s="12" t="s">
        <v>15</v>
      </c>
      <c r="B7" s="12">
        <v>19.840247591594391</v>
      </c>
      <c r="C7" t="s">
        <v>67</v>
      </c>
    </row>
    <row r="8" spans="1:3" ht="15" thickBot="1" x14ac:dyDescent="0.35">
      <c r="A8" s="14" t="s">
        <v>16</v>
      </c>
      <c r="B8" s="14">
        <v>2000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A4177-2CF0-46F0-B750-723AE9C190A1}">
  <dimension ref="A8:O47"/>
  <sheetViews>
    <sheetView topLeftCell="A6" zoomScaleNormal="100" workbookViewId="0">
      <selection activeCell="I44" sqref="I44"/>
    </sheetView>
  </sheetViews>
  <sheetFormatPr defaultColWidth="23.109375" defaultRowHeight="14.4" x14ac:dyDescent="0.3"/>
  <cols>
    <col min="10" max="10" width="4.6640625" customWidth="1"/>
    <col min="11" max="11" width="4.21875" customWidth="1"/>
  </cols>
  <sheetData>
    <row r="8" spans="1:11" ht="15" thickBot="1" x14ac:dyDescent="0.35">
      <c r="A8" t="s">
        <v>17</v>
      </c>
    </row>
    <row r="9" spans="1:11" x14ac:dyDescent="0.3">
      <c r="A9" s="2"/>
      <c r="B9" s="2" t="s">
        <v>22</v>
      </c>
      <c r="C9" s="2" t="s">
        <v>23</v>
      </c>
      <c r="D9" s="2" t="s">
        <v>24</v>
      </c>
      <c r="E9" s="2" t="s">
        <v>25</v>
      </c>
      <c r="F9" s="2" t="s">
        <v>26</v>
      </c>
      <c r="G9" s="64" t="s">
        <v>52</v>
      </c>
      <c r="H9" s="64"/>
      <c r="I9" s="64"/>
      <c r="J9" s="64"/>
      <c r="K9" s="64"/>
    </row>
    <row r="10" spans="1:11" x14ac:dyDescent="0.3">
      <c r="A10" t="s">
        <v>18</v>
      </c>
      <c r="B10">
        <v>7</v>
      </c>
      <c r="C10">
        <v>3445864.184807858</v>
      </c>
      <c r="D10">
        <v>492266.31211540831</v>
      </c>
      <c r="E10">
        <v>1250.5640536442672</v>
      </c>
      <c r="F10">
        <v>0</v>
      </c>
      <c r="G10" s="65" t="s">
        <v>85</v>
      </c>
      <c r="H10" s="66"/>
      <c r="I10" s="66"/>
      <c r="J10" s="66"/>
      <c r="K10" s="66"/>
    </row>
    <row r="11" spans="1:11" x14ac:dyDescent="0.3">
      <c r="A11" t="s">
        <v>19</v>
      </c>
      <c r="B11">
        <v>1992</v>
      </c>
      <c r="C11">
        <v>784121.76559556799</v>
      </c>
      <c r="D11">
        <v>393.63542449576704</v>
      </c>
      <c r="G11" s="66"/>
      <c r="H11" s="66"/>
      <c r="I11" s="66"/>
      <c r="J11" s="66"/>
      <c r="K11" s="66"/>
    </row>
    <row r="12" spans="1:11" ht="15" thickBot="1" x14ac:dyDescent="0.35">
      <c r="A12" s="1" t="s">
        <v>20</v>
      </c>
      <c r="B12" s="1">
        <v>1999</v>
      </c>
      <c r="C12" s="1">
        <v>4229985.9504034258</v>
      </c>
      <c r="D12" s="1"/>
      <c r="E12" s="1"/>
      <c r="F12" s="1"/>
      <c r="G12" s="66"/>
      <c r="H12" s="66"/>
      <c r="I12" s="66"/>
      <c r="J12" s="66"/>
      <c r="K12" s="66"/>
    </row>
    <row r="24" spans="1:15" x14ac:dyDescent="0.3">
      <c r="K24" s="4"/>
      <c r="L24" s="4"/>
      <c r="M24" s="4"/>
      <c r="N24" s="4"/>
      <c r="O24" s="4"/>
    </row>
    <row r="26" spans="1:15" ht="15" thickBot="1" x14ac:dyDescent="0.35"/>
    <row r="27" spans="1:15" x14ac:dyDescent="0.3">
      <c r="A27" s="15"/>
      <c r="B27" s="15" t="s">
        <v>27</v>
      </c>
      <c r="C27" s="15" t="s">
        <v>15</v>
      </c>
      <c r="D27" s="15" t="s">
        <v>28</v>
      </c>
      <c r="E27" s="15" t="s">
        <v>29</v>
      </c>
      <c r="F27" s="15" t="s">
        <v>30</v>
      </c>
      <c r="G27" s="15" t="s">
        <v>31</v>
      </c>
      <c r="H27" s="15" t="s">
        <v>32</v>
      </c>
      <c r="I27" s="15" t="s">
        <v>33</v>
      </c>
    </row>
    <row r="28" spans="1:15" x14ac:dyDescent="0.3">
      <c r="A28" s="12" t="s">
        <v>21</v>
      </c>
      <c r="B28" s="12">
        <v>38.629152691129633</v>
      </c>
      <c r="C28" s="12">
        <v>6.5668937595432295</v>
      </c>
      <c r="D28" s="12">
        <v>5.8824086555370956</v>
      </c>
      <c r="E28" s="12">
        <v>4.7310310036370861E-9</v>
      </c>
      <c r="F28" s="12">
        <v>25.750452250340636</v>
      </c>
      <c r="G28" s="12">
        <v>51.50785313191863</v>
      </c>
      <c r="H28" s="12">
        <v>25.750452250340636</v>
      </c>
      <c r="I28" s="12">
        <v>51.50785313191863</v>
      </c>
    </row>
    <row r="29" spans="1:15" x14ac:dyDescent="0.3">
      <c r="A29" s="12" t="s">
        <v>1</v>
      </c>
      <c r="B29" s="12">
        <v>0.80200658355072707</v>
      </c>
      <c r="C29" s="12">
        <v>8.9805938378517101E-3</v>
      </c>
      <c r="D29" s="12">
        <v>89.304404366936481</v>
      </c>
      <c r="E29" s="12">
        <v>0</v>
      </c>
      <c r="F29" s="12">
        <v>0.78439424169579619</v>
      </c>
      <c r="G29" s="12">
        <v>0.81961892540565795</v>
      </c>
      <c r="H29" s="12">
        <v>0.78439424169579619</v>
      </c>
      <c r="I29" s="12">
        <v>0.81961892540565795</v>
      </c>
    </row>
    <row r="30" spans="1:15" x14ac:dyDescent="0.3">
      <c r="A30" s="12" t="s">
        <v>2</v>
      </c>
      <c r="B30" s="12">
        <v>-1.4607221383791846</v>
      </c>
      <c r="C30" s="12">
        <v>8.8445198867074915E-2</v>
      </c>
      <c r="D30" s="12">
        <v>-16.515561693456274</v>
      </c>
      <c r="E30" s="12">
        <v>1.5835823027070807E-57</v>
      </c>
      <c r="F30" s="12">
        <v>-1.6341769350217752</v>
      </c>
      <c r="G30" s="12">
        <v>-1.2872673417365941</v>
      </c>
      <c r="H30" s="12">
        <v>-1.6341769350217752</v>
      </c>
      <c r="I30" s="12">
        <v>-1.2872673417365941</v>
      </c>
    </row>
    <row r="31" spans="1:15" x14ac:dyDescent="0.3">
      <c r="A31" s="12" t="s">
        <v>3</v>
      </c>
      <c r="B31" s="12">
        <v>0.65670099192248388</v>
      </c>
      <c r="C31" s="12">
        <v>3.6520980810372299E-2</v>
      </c>
      <c r="D31" s="12">
        <v>17.981471947105394</v>
      </c>
      <c r="E31" s="12">
        <v>4.1256973116542189E-67</v>
      </c>
      <c r="F31" s="12">
        <v>0.58507766605748568</v>
      </c>
      <c r="G31" s="12">
        <v>0.72832431778748208</v>
      </c>
      <c r="H31" s="12">
        <v>0.58507766605748568</v>
      </c>
      <c r="I31" s="12">
        <v>0.72832431778748208</v>
      </c>
    </row>
    <row r="32" spans="1:15" x14ac:dyDescent="0.3">
      <c r="A32" s="12" t="s">
        <v>4</v>
      </c>
      <c r="B32" s="12">
        <v>-0.38975427075440655</v>
      </c>
      <c r="C32" s="12">
        <v>0.1106967812819063</v>
      </c>
      <c r="D32" s="12">
        <v>-3.520917828331771</v>
      </c>
      <c r="E32" s="12">
        <v>4.3972530449052727E-4</v>
      </c>
      <c r="F32" s="12">
        <v>-0.60684788275588519</v>
      </c>
      <c r="G32" s="12">
        <v>-0.17266065875292785</v>
      </c>
      <c r="H32" s="12">
        <v>-0.60684788275588519</v>
      </c>
      <c r="I32" s="12">
        <v>-0.17266065875292785</v>
      </c>
    </row>
    <row r="33" spans="1:9" x14ac:dyDescent="0.3">
      <c r="A33" s="12" t="s">
        <v>8</v>
      </c>
      <c r="B33" s="12">
        <v>7.5755186470494351</v>
      </c>
      <c r="C33" s="12">
        <v>1.2649650127221199</v>
      </c>
      <c r="D33" s="12">
        <v>5.9887179256819341</v>
      </c>
      <c r="E33" s="12">
        <v>2.5027769772672241E-9</v>
      </c>
      <c r="F33" s="12">
        <v>5.0947254343905204</v>
      </c>
      <c r="G33" s="12">
        <v>10.05631185970835</v>
      </c>
      <c r="H33" s="12">
        <v>5.0947254343905204</v>
      </c>
      <c r="I33" s="12">
        <v>10.05631185970835</v>
      </c>
    </row>
    <row r="34" spans="1:9" x14ac:dyDescent="0.3">
      <c r="A34" s="12" t="s">
        <v>6</v>
      </c>
      <c r="B34" s="12">
        <v>-3.514140139347584</v>
      </c>
      <c r="C34" s="12">
        <v>1.2624858642823422</v>
      </c>
      <c r="D34" s="12">
        <v>-2.7835085039508072</v>
      </c>
      <c r="E34" s="12">
        <v>5.4282163391881008E-3</v>
      </c>
      <c r="F34" s="12">
        <v>-5.9900713561720522</v>
      </c>
      <c r="G34" s="12">
        <v>-1.0382089225231153</v>
      </c>
      <c r="H34" s="12">
        <v>-5.9900713561720522</v>
      </c>
      <c r="I34" s="12">
        <v>-1.0382089225231153</v>
      </c>
    </row>
    <row r="35" spans="1:9" ht="15" thickBot="1" x14ac:dyDescent="0.35">
      <c r="A35" s="14" t="s">
        <v>7</v>
      </c>
      <c r="B35" s="14">
        <v>0.58734681055674343</v>
      </c>
      <c r="C35" s="14">
        <v>1.2551079723056608</v>
      </c>
      <c r="D35" s="14">
        <v>0.46796516595920784</v>
      </c>
      <c r="E35" s="14">
        <v>0.63986069442836935</v>
      </c>
      <c r="F35" s="14">
        <v>-1.8741152121355531</v>
      </c>
      <c r="G35" s="14">
        <v>3.0488088332490397</v>
      </c>
      <c r="H35" s="14">
        <v>-1.8741152121355531</v>
      </c>
      <c r="I35" s="14">
        <v>3.0488088332490397</v>
      </c>
    </row>
    <row r="38" spans="1:9" x14ac:dyDescent="0.3">
      <c r="A38" s="35" t="s">
        <v>65</v>
      </c>
      <c r="B38" s="35"/>
      <c r="C38" s="35"/>
      <c r="D38" s="35"/>
      <c r="E38" s="35"/>
      <c r="F38" s="35"/>
      <c r="G38" s="35"/>
    </row>
    <row r="39" spans="1:9" ht="28.8" x14ac:dyDescent="0.3">
      <c r="A39" s="5" t="s">
        <v>59</v>
      </c>
      <c r="B39" s="6" t="s">
        <v>60</v>
      </c>
      <c r="C39" s="5" t="s">
        <v>61</v>
      </c>
      <c r="D39" s="6" t="s">
        <v>52</v>
      </c>
      <c r="E39" s="6"/>
      <c r="F39" s="6"/>
      <c r="G39" s="6"/>
    </row>
    <row r="40" spans="1:9" x14ac:dyDescent="0.3">
      <c r="A40" t="s">
        <v>21</v>
      </c>
      <c r="B40" s="12">
        <v>4.7310310036370861E-9</v>
      </c>
      <c r="C40" t="s">
        <v>57</v>
      </c>
      <c r="D40" s="25" t="s">
        <v>81</v>
      </c>
      <c r="E40" s="25"/>
      <c r="F40" s="25"/>
      <c r="G40" s="25"/>
    </row>
    <row r="41" spans="1:9" x14ac:dyDescent="0.3">
      <c r="A41" t="s">
        <v>68</v>
      </c>
      <c r="B41">
        <v>0</v>
      </c>
      <c r="C41" t="s">
        <v>57</v>
      </c>
      <c r="D41" s="25" t="s">
        <v>62</v>
      </c>
      <c r="E41" s="25"/>
      <c r="F41" s="25"/>
      <c r="G41" s="25"/>
    </row>
    <row r="42" spans="1:9" x14ac:dyDescent="0.3">
      <c r="A42" s="12" t="s">
        <v>2</v>
      </c>
      <c r="B42" s="12">
        <v>1.5835823027070807E-57</v>
      </c>
      <c r="C42" t="s">
        <v>57</v>
      </c>
      <c r="D42" s="25" t="s">
        <v>63</v>
      </c>
      <c r="E42" s="25"/>
      <c r="F42" s="25"/>
      <c r="G42" s="25"/>
    </row>
    <row r="43" spans="1:9" x14ac:dyDescent="0.3">
      <c r="A43" s="12" t="s">
        <v>3</v>
      </c>
      <c r="B43" s="12">
        <v>4.1256973116542189E-67</v>
      </c>
      <c r="C43" t="s">
        <v>57</v>
      </c>
      <c r="D43" s="25" t="s">
        <v>64</v>
      </c>
      <c r="E43" s="25"/>
      <c r="F43" s="25"/>
      <c r="G43" s="25"/>
    </row>
    <row r="44" spans="1:9" x14ac:dyDescent="0.3">
      <c r="A44" s="12" t="s">
        <v>4</v>
      </c>
      <c r="B44" s="12">
        <v>4.3972530449052727E-4</v>
      </c>
      <c r="C44" t="s">
        <v>57</v>
      </c>
      <c r="D44" s="25" t="s">
        <v>80</v>
      </c>
      <c r="E44" s="25"/>
      <c r="F44" s="25"/>
      <c r="G44" s="25"/>
    </row>
    <row r="45" spans="1:9" x14ac:dyDescent="0.3">
      <c r="A45" s="12" t="s">
        <v>8</v>
      </c>
      <c r="B45" s="12">
        <v>2.5027769772672241E-9</v>
      </c>
      <c r="C45" t="s">
        <v>57</v>
      </c>
      <c r="D45" s="25" t="s">
        <v>69</v>
      </c>
      <c r="E45" s="25"/>
      <c r="F45" s="25"/>
      <c r="G45" s="25"/>
    </row>
    <row r="46" spans="1:9" x14ac:dyDescent="0.3">
      <c r="A46" s="12" t="s">
        <v>6</v>
      </c>
      <c r="B46" s="12">
        <v>5.4282163391881008E-3</v>
      </c>
      <c r="C46" t="s">
        <v>57</v>
      </c>
      <c r="D46" s="25" t="s">
        <v>70</v>
      </c>
      <c r="E46" s="25"/>
      <c r="F46" s="25"/>
      <c r="G46" s="25"/>
    </row>
    <row r="47" spans="1:9" ht="15" thickBot="1" x14ac:dyDescent="0.35">
      <c r="A47" s="14" t="s">
        <v>7</v>
      </c>
      <c r="B47" s="14">
        <v>0.63986069442836935</v>
      </c>
      <c r="C47" t="s">
        <v>58</v>
      </c>
      <c r="D47" s="25" t="s">
        <v>71</v>
      </c>
      <c r="E47" s="25"/>
      <c r="F47" s="25"/>
      <c r="G47" s="25"/>
    </row>
  </sheetData>
  <mergeCells count="11">
    <mergeCell ref="G9:K9"/>
    <mergeCell ref="G10:K12"/>
    <mergeCell ref="D44:G44"/>
    <mergeCell ref="D41:G41"/>
    <mergeCell ref="D42:G42"/>
    <mergeCell ref="D43:G43"/>
    <mergeCell ref="A38:G38"/>
    <mergeCell ref="D40:G40"/>
    <mergeCell ref="D45:G45"/>
    <mergeCell ref="D46:G46"/>
    <mergeCell ref="D47:G4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27FE4-0D06-44AD-81D0-2EF4C6422D88}">
  <dimension ref="J7:R76"/>
  <sheetViews>
    <sheetView tabSelected="1" topLeftCell="D64" workbookViewId="0">
      <selection activeCell="M72" sqref="M72"/>
    </sheetView>
  </sheetViews>
  <sheetFormatPr defaultRowHeight="14.4" x14ac:dyDescent="0.3"/>
  <cols>
    <col min="1" max="1" width="8.88671875" customWidth="1"/>
    <col min="3" max="3" width="17.44140625" customWidth="1"/>
    <col min="10" max="10" width="3.77734375" customWidth="1"/>
    <col min="11" max="12" width="13.44140625" customWidth="1"/>
    <col min="13" max="13" width="17.77734375" customWidth="1"/>
    <col min="15" max="16" width="12.44140625" customWidth="1"/>
    <col min="17" max="17" width="12.88671875" customWidth="1"/>
    <col min="18" max="18" width="73.44140625" customWidth="1"/>
  </cols>
  <sheetData>
    <row r="7" spans="18:18" x14ac:dyDescent="0.3">
      <c r="R7" s="24" t="s">
        <v>90</v>
      </c>
    </row>
    <row r="9" spans="18:18" x14ac:dyDescent="0.3">
      <c r="R9" s="23" t="s">
        <v>88</v>
      </c>
    </row>
    <row r="10" spans="18:18" ht="72" x14ac:dyDescent="0.3">
      <c r="R10" s="22" t="s">
        <v>84</v>
      </c>
    </row>
    <row r="28" spans="18:18" x14ac:dyDescent="0.3">
      <c r="R28" s="23" t="s">
        <v>89</v>
      </c>
    </row>
    <row r="29" spans="18:18" ht="28.8" x14ac:dyDescent="0.3">
      <c r="R29" s="22" t="s">
        <v>83</v>
      </c>
    </row>
    <row r="52" spans="18:18" x14ac:dyDescent="0.3">
      <c r="R52" s="23" t="s">
        <v>76</v>
      </c>
    </row>
    <row r="53" spans="18:18" ht="43.2" x14ac:dyDescent="0.3">
      <c r="R53" s="22" t="s">
        <v>82</v>
      </c>
    </row>
    <row r="68" spans="10:18" x14ac:dyDescent="0.3">
      <c r="Q68" t="s">
        <v>101</v>
      </c>
      <c r="R68" s="23" t="s">
        <v>102</v>
      </c>
    </row>
    <row r="69" spans="10:18" x14ac:dyDescent="0.3">
      <c r="J69" s="71"/>
      <c r="O69" s="72" t="s">
        <v>93</v>
      </c>
      <c r="P69" s="72" t="s">
        <v>92</v>
      </c>
      <c r="Q69" s="72" t="s">
        <v>91</v>
      </c>
      <c r="R69" s="73" t="s">
        <v>52</v>
      </c>
    </row>
    <row r="70" spans="10:18" x14ac:dyDescent="0.3">
      <c r="O70" t="s">
        <v>1</v>
      </c>
      <c r="P70" s="67">
        <v>4.4178839106698812E-4</v>
      </c>
      <c r="Q70">
        <f>1/(1-P70)</f>
        <v>1.0004419836543146</v>
      </c>
      <c r="R70" t="s">
        <v>94</v>
      </c>
    </row>
    <row r="71" spans="10:18" x14ac:dyDescent="0.3">
      <c r="O71" t="s">
        <v>2</v>
      </c>
      <c r="P71" s="67">
        <v>3.781087848107355E-3</v>
      </c>
      <c r="Q71">
        <f>1/(1-P71)</f>
        <v>1.003795438735388</v>
      </c>
      <c r="R71" t="s">
        <v>98</v>
      </c>
    </row>
    <row r="72" spans="10:18" x14ac:dyDescent="0.3">
      <c r="O72" t="s">
        <v>3</v>
      </c>
      <c r="P72" s="67">
        <v>1.8619952457385161E-3</v>
      </c>
      <c r="Q72">
        <f>1/(1-P72)</f>
        <v>1.0018654687396629</v>
      </c>
      <c r="R72" t="s">
        <v>99</v>
      </c>
    </row>
    <row r="73" spans="10:18" x14ac:dyDescent="0.3">
      <c r="O73" t="s">
        <v>4</v>
      </c>
      <c r="P73" s="67">
        <v>2.8624402798558832E-3</v>
      </c>
      <c r="Q73">
        <f>1/(1-P73)</f>
        <v>1.0028706573651276</v>
      </c>
      <c r="R73" t="s">
        <v>100</v>
      </c>
    </row>
    <row r="74" spans="10:18" x14ac:dyDescent="0.3">
      <c r="O74" t="s">
        <v>8</v>
      </c>
      <c r="P74" s="67">
        <v>0.34312020206487448</v>
      </c>
      <c r="Q74">
        <f>1/(1-P74)</f>
        <v>1.5223485379569575</v>
      </c>
      <c r="R74" t="s">
        <v>95</v>
      </c>
    </row>
    <row r="75" spans="10:18" x14ac:dyDescent="0.3">
      <c r="O75" t="s">
        <v>6</v>
      </c>
      <c r="P75" s="67">
        <v>0.34141799635215581</v>
      </c>
      <c r="Q75">
        <f>1/(1-P75)</f>
        <v>1.5184137957931783</v>
      </c>
      <c r="R75" t="s">
        <v>96</v>
      </c>
    </row>
    <row r="76" spans="10:18" x14ac:dyDescent="0.3">
      <c r="O76" t="s">
        <v>7</v>
      </c>
      <c r="P76" s="67">
        <v>0.34402226009680809</v>
      </c>
      <c r="Q76">
        <f>1/(1-P76)</f>
        <v>1.5244419729053282</v>
      </c>
      <c r="R76" t="s">
        <v>97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472E7-432B-4B80-852D-982E08BBB605}">
  <dimension ref="A1:I23"/>
  <sheetViews>
    <sheetView workbookViewId="0">
      <selection activeCell="B5" sqref="B5"/>
    </sheetView>
  </sheetViews>
  <sheetFormatPr defaultColWidth="12.21875" defaultRowHeight="14.4" x14ac:dyDescent="0.3"/>
  <sheetData>
    <row r="1" spans="1:9" x14ac:dyDescent="0.3">
      <c r="A1" t="s">
        <v>10</v>
      </c>
    </row>
    <row r="2" spans="1:9" ht="15" thickBot="1" x14ac:dyDescent="0.35"/>
    <row r="3" spans="1:9" x14ac:dyDescent="0.3">
      <c r="A3" s="70" t="s">
        <v>11</v>
      </c>
      <c r="B3" s="70"/>
    </row>
    <row r="4" spans="1:9" x14ac:dyDescent="0.3">
      <c r="A4" s="67" t="s">
        <v>12</v>
      </c>
      <c r="B4" s="67">
        <v>2.101876283388221E-2</v>
      </c>
      <c r="H4" t="s">
        <v>91</v>
      </c>
      <c r="I4">
        <f>1/(1-B5)</f>
        <v>1.0004419836543146</v>
      </c>
    </row>
    <row r="5" spans="1:9" x14ac:dyDescent="0.3">
      <c r="A5" s="67" t="s">
        <v>13</v>
      </c>
      <c r="B5" s="67">
        <v>4.4178839106698812E-4</v>
      </c>
    </row>
    <row r="6" spans="1:9" x14ac:dyDescent="0.3">
      <c r="A6" s="67" t="s">
        <v>14</v>
      </c>
      <c r="B6" s="67">
        <v>-2.5674184677657252E-3</v>
      </c>
    </row>
    <row r="7" spans="1:9" x14ac:dyDescent="0.3">
      <c r="A7" s="67" t="s">
        <v>15</v>
      </c>
      <c r="B7" s="67">
        <v>49.486687351303196</v>
      </c>
    </row>
    <row r="8" spans="1:9" ht="15" thickBot="1" x14ac:dyDescent="0.35">
      <c r="A8" s="68" t="s">
        <v>16</v>
      </c>
      <c r="B8" s="68">
        <v>2000</v>
      </c>
    </row>
    <row r="10" spans="1:9" ht="15" thickBot="1" x14ac:dyDescent="0.35">
      <c r="A10" t="s">
        <v>17</v>
      </c>
    </row>
    <row r="11" spans="1:9" x14ac:dyDescent="0.3">
      <c r="A11" s="69"/>
      <c r="B11" s="69" t="s">
        <v>22</v>
      </c>
      <c r="C11" s="69" t="s">
        <v>23</v>
      </c>
      <c r="D11" s="69" t="s">
        <v>24</v>
      </c>
      <c r="E11" s="69" t="s">
        <v>25</v>
      </c>
      <c r="F11" s="69" t="s">
        <v>26</v>
      </c>
    </row>
    <row r="12" spans="1:9" x14ac:dyDescent="0.3">
      <c r="A12" s="67" t="s">
        <v>18</v>
      </c>
      <c r="B12" s="67">
        <v>6</v>
      </c>
      <c r="C12" s="67">
        <v>2157.1993118552491</v>
      </c>
      <c r="D12" s="67">
        <v>359.5332186425415</v>
      </c>
      <c r="E12" s="67">
        <v>0.14681223717480163</v>
      </c>
      <c r="F12" s="67">
        <v>0.98970640674345056</v>
      </c>
    </row>
    <row r="13" spans="1:9" x14ac:dyDescent="0.3">
      <c r="A13" s="67" t="s">
        <v>19</v>
      </c>
      <c r="B13" s="67">
        <v>1993</v>
      </c>
      <c r="C13" s="67">
        <v>4880721.9244362246</v>
      </c>
      <c r="D13" s="67">
        <v>2448.9322250056321</v>
      </c>
      <c r="E13" s="67"/>
      <c r="F13" s="67"/>
    </row>
    <row r="14" spans="1:9" ht="15" thickBot="1" x14ac:dyDescent="0.35">
      <c r="A14" s="68" t="s">
        <v>20</v>
      </c>
      <c r="B14" s="68">
        <v>1999</v>
      </c>
      <c r="C14" s="68">
        <v>4882879.1237480799</v>
      </c>
      <c r="D14" s="68"/>
      <c r="E14" s="68"/>
      <c r="F14" s="68"/>
    </row>
    <row r="15" spans="1:9" ht="15" thickBot="1" x14ac:dyDescent="0.35"/>
    <row r="16" spans="1:9" x14ac:dyDescent="0.3">
      <c r="A16" s="69"/>
      <c r="B16" s="69" t="s">
        <v>27</v>
      </c>
      <c r="C16" s="69" t="s">
        <v>15</v>
      </c>
      <c r="D16" s="69" t="s">
        <v>28</v>
      </c>
      <c r="E16" s="69" t="s">
        <v>29</v>
      </c>
      <c r="F16" s="69" t="s">
        <v>30</v>
      </c>
      <c r="G16" s="69" t="s">
        <v>31</v>
      </c>
      <c r="H16" s="69" t="s">
        <v>32</v>
      </c>
      <c r="I16" s="69" t="s">
        <v>33</v>
      </c>
    </row>
    <row r="17" spans="1:9" x14ac:dyDescent="0.3">
      <c r="A17" s="67" t="s">
        <v>21</v>
      </c>
      <c r="B17" s="67">
        <v>203.08443461211189</v>
      </c>
      <c r="C17" s="67">
        <v>15.735143614659767</v>
      </c>
      <c r="D17" s="67">
        <v>12.906423963166546</v>
      </c>
      <c r="E17" s="67">
        <v>1.1662945173028373E-36</v>
      </c>
      <c r="F17" s="67">
        <v>172.22537908175661</v>
      </c>
      <c r="G17" s="67">
        <v>233.94349014246717</v>
      </c>
      <c r="H17" s="67">
        <v>172.22537908175661</v>
      </c>
      <c r="I17" s="67">
        <v>233.94349014246717</v>
      </c>
    </row>
    <row r="18" spans="1:9" x14ac:dyDescent="0.3">
      <c r="A18" s="67" t="s">
        <v>2</v>
      </c>
      <c r="B18" s="67">
        <v>-0.17691181131671216</v>
      </c>
      <c r="C18" s="67">
        <v>0.22056950948360518</v>
      </c>
      <c r="D18" s="67">
        <v>-0.80206829915384081</v>
      </c>
      <c r="E18" s="67">
        <v>0.42260907484106169</v>
      </c>
      <c r="F18" s="67">
        <v>-0.6094828070536944</v>
      </c>
      <c r="G18" s="67">
        <v>0.25565918442027014</v>
      </c>
      <c r="H18" s="67">
        <v>-0.6094828070536944</v>
      </c>
      <c r="I18" s="67">
        <v>0.25565918442027014</v>
      </c>
    </row>
    <row r="19" spans="1:9" x14ac:dyDescent="0.3">
      <c r="A19" s="67" t="s">
        <v>3</v>
      </c>
      <c r="B19" s="67">
        <v>2.1254008040923419E-2</v>
      </c>
      <c r="C19" s="67">
        <v>9.109148799966546E-2</v>
      </c>
      <c r="D19" s="67">
        <v>0.23332595072990217</v>
      </c>
      <c r="E19" s="67">
        <v>0.81553227004526985</v>
      </c>
      <c r="F19" s="67">
        <v>-0.15739051884508981</v>
      </c>
      <c r="G19" s="67">
        <v>0.19989853492693666</v>
      </c>
      <c r="H19" s="67">
        <v>-0.15739051884508981</v>
      </c>
      <c r="I19" s="67">
        <v>0.19989853492693666</v>
      </c>
    </row>
    <row r="20" spans="1:9" x14ac:dyDescent="0.3">
      <c r="A20" s="67" t="s">
        <v>4</v>
      </c>
      <c r="B20" s="67">
        <v>-5.6903840265538234E-2</v>
      </c>
      <c r="C20" s="67">
        <v>0.27610334028688766</v>
      </c>
      <c r="D20" s="67">
        <v>-0.20609616749443085</v>
      </c>
      <c r="E20" s="67">
        <v>0.83673684264756321</v>
      </c>
      <c r="F20" s="67">
        <v>-0.59838528579182171</v>
      </c>
      <c r="G20" s="67">
        <v>0.48457760526074528</v>
      </c>
      <c r="H20" s="67">
        <v>-0.59838528579182171</v>
      </c>
      <c r="I20" s="67">
        <v>0.48457760526074528</v>
      </c>
    </row>
    <row r="21" spans="1:9" x14ac:dyDescent="0.3">
      <c r="A21" s="67" t="s">
        <v>8</v>
      </c>
      <c r="B21" s="67">
        <v>1.0264036249849848</v>
      </c>
      <c r="C21" s="67">
        <v>3.1550647642768248</v>
      </c>
      <c r="D21" s="67">
        <v>0.32531935211169832</v>
      </c>
      <c r="E21" s="67">
        <v>0.74497353357551122</v>
      </c>
      <c r="F21" s="67">
        <v>-5.1611674037266573</v>
      </c>
      <c r="G21" s="67">
        <v>7.2139746536966269</v>
      </c>
      <c r="H21" s="67">
        <v>-5.1611674037266573</v>
      </c>
      <c r="I21" s="67">
        <v>7.2139746536966269</v>
      </c>
    </row>
    <row r="22" spans="1:9" x14ac:dyDescent="0.3">
      <c r="A22" s="67" t="s">
        <v>6</v>
      </c>
      <c r="B22" s="67">
        <v>0.80058379009247493</v>
      </c>
      <c r="C22" s="67">
        <v>3.1489138352219506</v>
      </c>
      <c r="D22" s="67">
        <v>0.25424125015349808</v>
      </c>
      <c r="E22" s="67">
        <v>0.79933541175602441</v>
      </c>
      <c r="F22" s="67">
        <v>-5.3749243133662459</v>
      </c>
      <c r="G22" s="67">
        <v>6.9760918935511951</v>
      </c>
      <c r="H22" s="67">
        <v>-5.3749243133662459</v>
      </c>
      <c r="I22" s="67">
        <v>6.9760918935511951</v>
      </c>
    </row>
    <row r="23" spans="1:9" ht="15" thickBot="1" x14ac:dyDescent="0.35">
      <c r="A23" s="68" t="s">
        <v>7</v>
      </c>
      <c r="B23" s="68">
        <v>1.017115118398382</v>
      </c>
      <c r="C23" s="68">
        <v>3.1304796300584035</v>
      </c>
      <c r="D23" s="68">
        <v>0.32490711922613796</v>
      </c>
      <c r="E23" s="68">
        <v>0.74528546932156703</v>
      </c>
      <c r="F23" s="68">
        <v>-5.1222406514858365</v>
      </c>
      <c r="G23" s="68">
        <v>7.1564708882826009</v>
      </c>
      <c r="H23" s="68">
        <v>-5.1222406514858365</v>
      </c>
      <c r="I23" s="68">
        <v>7.1564708882826009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Lab1 data</vt:lpstr>
      <vt:lpstr>Data Visualization</vt:lpstr>
      <vt:lpstr>Main (Whole) Regression Model</vt:lpstr>
      <vt:lpstr>Scenario Regression Model</vt:lpstr>
      <vt:lpstr>Point Prediction &amp; Intervals</vt:lpstr>
      <vt:lpstr>R^2, Adjusted R^2, RMSE</vt:lpstr>
      <vt:lpstr>F-Test &amp; T-Test Significance</vt:lpstr>
      <vt:lpstr>Assumptions on Whole Model</vt:lpstr>
      <vt:lpstr>AdBudget as Dep Variable</vt:lpstr>
      <vt:lpstr>Price as Dep Variable</vt:lpstr>
      <vt:lpstr>CustomerVisits as Dep Variable</vt:lpstr>
      <vt:lpstr>Competitor Price as Dep Variabl</vt:lpstr>
      <vt:lpstr>North as Dep Variable</vt:lpstr>
      <vt:lpstr>South as Dep Variable</vt:lpstr>
      <vt:lpstr>East as Dep Variable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Kanaga Manikandan Gopal</dc:creator>
  <cp:lastModifiedBy>Kanaga Manikandan Gopal</cp:lastModifiedBy>
  <dcterms:created xsi:type="dcterms:W3CDTF">2025-06-08T01:29:56Z</dcterms:created>
  <dcterms:modified xsi:type="dcterms:W3CDTF">2025-06-13T02:06:17Z</dcterms:modified>
</cp:coreProperties>
</file>