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rna/Desktop/"/>
    </mc:Choice>
  </mc:AlternateContent>
  <xr:revisionPtr revIDLastSave="0" documentId="8_{E53977B8-6EBF-4F49-A469-9254DC0B14FB}" xr6:coauthVersionLast="40" xr6:coauthVersionMax="40" xr10:uidLastSave="{00000000-0000-0000-0000-000000000000}"/>
  <bookViews>
    <workbookView xWindow="0" yWindow="500" windowWidth="28800" windowHeight="15820" xr2:uid="{00000000-000D-0000-FFFF-FFFF00000000}"/>
  </bookViews>
  <sheets>
    <sheet name="Montgomery_Fleet_Equipment_Inve" sheetId="1" r:id="rId1"/>
    <sheet name="Table 1" sheetId="9" r:id="rId2"/>
    <sheet name="Table 2" sheetId="10" r:id="rId3"/>
    <sheet name="Table 3" sheetId="11" r:id="rId4"/>
  </sheets>
  <definedNames>
    <definedName name="_xlnm._FilterDatabase" localSheetId="0" hidden="1">Montgomery_Fleet_Equipment_Inve!$A$1:$C$50</definedName>
  </definedNames>
  <calcPr calcId="191029"/>
  <pivotCaches>
    <pivotCache cacheId="26" r:id="rId5"/>
  </pivotCaches>
</workbook>
</file>

<file path=xl/calcChain.xml><?xml version="1.0" encoding="utf-8"?>
<calcChain xmlns="http://schemas.openxmlformats.org/spreadsheetml/2006/main">
  <c r="C53" i="1" l="1"/>
  <c r="C56" i="1"/>
  <c r="C55" i="1"/>
  <c r="C54" i="1"/>
  <c r="C52" i="1"/>
</calcChain>
</file>

<file path=xl/sharedStrings.xml><?xml version="1.0" encoding="utf-8"?>
<sst xmlns="http://schemas.openxmlformats.org/spreadsheetml/2006/main" count="168" uniqueCount="40">
  <si>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</si>
  <si>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</si>
  <si>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</si>
  <si>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</si>
  <si>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</si>
  <si>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</si>
  <si>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</si>
  <si>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</si>
  <si>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</si>
  <si>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</si>
  <si>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</si>
  <si>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</si>
  <si>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</si>
  <si>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</si>
  <si>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</si>
  <si>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</si>
  <si>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</si>
  <si>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</si>
  <si>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</si>
  <si>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</si>
  <si>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</si>
  <si>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</si>
  <si>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</si>
  <si>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</si>
  <si>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</si>
  <si>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</si>
  <si>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</si>
  <si>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</si>
  <si>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</si>
  <si>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</si>
  <si>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MIN</t>
  </si>
  <si>
    <t>AVERAGE</t>
  </si>
  <si>
    <t>MAX</t>
  </si>
  <si>
    <t>COUNT</t>
  </si>
  <si>
    <t>Row Labels</t>
  </si>
  <si>
    <t>Grand Total</t>
  </si>
  <si>
    <t>Sum of Equipment Count</t>
  </si>
  <si>
    <t>Table 1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</si>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</sst>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5.488666435187" createdVersion="6" refreshedVersion="6" minRefreshableVersion="3" recordCount="49" xr:uid="{4E2A657A-5DFD-5948-987D-E7B592B5265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4722A-8215-A442-B72A-842A19C9A724}" name="PivotTable1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D1A18-59F0-BB43-9663-E9C0D73D8117}" name="PivotTable1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BC6D-380E-D04E-9971-04BDE9118855}" name="PivotTable1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AEE27-920D-344A-A253-0438A9C6E4C2}" name="Table1" displayName="Table1" ref="A1:C50" totalsRowShown="0">
  <tableColumns count="3">
    <tableColumn id="1" xr3:uid="{B873CAEB-A2DF-8C45-B167-1E0222E62E6E}" name="Department"/>
    <tableColumn id="2" xr3:uid="{A9975E2F-788E-AD4B-B2FF-8D1B08BEFCBE}" name="Equipment Class"/>
    <tableColumn id="3" xr3:uid="{091313E3-CE4A-4B43-9B3E-1E251FAA8F33}" name="Equipment Coun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30" zoomScale="125" workbookViewId="0">
      <selection activeCell="J57" sqref="J57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2" spans="1:3" x14ac:dyDescent="0.2">
      <c r="B52" t="s">
        <v>29</v>
      </c>
      <c r="C52">
        <f>SUM(C2:C50)</f>
        <v>1582</v>
      </c>
    </row>
    <row r="53" spans="1:3" x14ac:dyDescent="0.2">
      <c r="B53" t="s">
        <v>31</v>
      </c>
      <c r="C53" s="1">
        <f>AVERAGE(C2:C50)</f>
        <v>32.285714285714285</v>
      </c>
    </row>
    <row r="54" spans="1:3" x14ac:dyDescent="0.2">
      <c r="B54" t="s">
        <v>30</v>
      </c>
      <c r="C54">
        <f>MIN(C2:C50)</f>
        <v>1</v>
      </c>
    </row>
    <row r="55" spans="1:3" x14ac:dyDescent="0.2">
      <c r="B55" t="s">
        <v>32</v>
      </c>
      <c r="C55">
        <f>MAX(C2:C50)</f>
        <v>379</v>
      </c>
    </row>
    <row r="56" spans="1:3" x14ac:dyDescent="0.2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21E8-1E11-0E4C-BFEF-087E3A6DC5FE}">
  <dimension ref="A1:B16"/>
  <sheetViews>
    <sheetView workbookViewId="0"/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1" spans="1:2" x14ac:dyDescent="0.2">
      <c r="A1" s="5" t="s">
        <v>37</v>
      </c>
    </row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2">
        <v>1221</v>
      </c>
    </row>
    <row r="5" spans="1:2" x14ac:dyDescent="0.2">
      <c r="A5" s="4" t="s">
        <v>15</v>
      </c>
      <c r="B5" s="2">
        <v>109</v>
      </c>
    </row>
    <row r="6" spans="1:2" x14ac:dyDescent="0.2">
      <c r="A6" s="4" t="s">
        <v>19</v>
      </c>
      <c r="B6" s="2">
        <v>85</v>
      </c>
    </row>
    <row r="7" spans="1:2" x14ac:dyDescent="0.2">
      <c r="A7" s="4" t="s">
        <v>12</v>
      </c>
      <c r="B7" s="2">
        <v>56</v>
      </c>
    </row>
    <row r="8" spans="1:2" x14ac:dyDescent="0.2">
      <c r="A8" s="4" t="s">
        <v>5</v>
      </c>
      <c r="B8" s="2">
        <v>45</v>
      </c>
    </row>
    <row r="9" spans="1:2" x14ac:dyDescent="0.2">
      <c r="A9" s="4" t="s">
        <v>18</v>
      </c>
      <c r="B9" s="2">
        <v>35</v>
      </c>
    </row>
    <row r="10" spans="1:2" x14ac:dyDescent="0.2">
      <c r="A10" s="4" t="s">
        <v>25</v>
      </c>
      <c r="B10" s="2">
        <v>16</v>
      </c>
    </row>
    <row r="11" spans="1:2" x14ac:dyDescent="0.2">
      <c r="A11" s="4" t="s">
        <v>9</v>
      </c>
      <c r="B11" s="2">
        <v>6</v>
      </c>
    </row>
    <row r="12" spans="1:2" x14ac:dyDescent="0.2">
      <c r="A12" s="4" t="s">
        <v>24</v>
      </c>
      <c r="B12" s="2">
        <v>5</v>
      </c>
    </row>
    <row r="13" spans="1:2" x14ac:dyDescent="0.2">
      <c r="A13" s="4" t="s">
        <v>8</v>
      </c>
      <c r="B13" s="2">
        <v>2</v>
      </c>
    </row>
    <row r="14" spans="1:2" x14ac:dyDescent="0.2">
      <c r="A14" s="4" t="s">
        <v>14</v>
      </c>
      <c r="B14" s="2">
        <v>1</v>
      </c>
    </row>
    <row r="15" spans="1:2" x14ac:dyDescent="0.2">
      <c r="A15" s="4" t="s">
        <v>17</v>
      </c>
      <c r="B15" s="2">
        <v>1</v>
      </c>
    </row>
    <row r="16" spans="1:2" x14ac:dyDescent="0.2">
      <c r="A16" s="4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C1F0-E705-F847-B157-9B4A2B7B826D}">
  <dimension ref="A1:B25"/>
  <sheetViews>
    <sheetView workbookViewId="0"/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1" spans="1:2" x14ac:dyDescent="0.2">
      <c r="A1" s="5" t="s">
        <v>38</v>
      </c>
    </row>
    <row r="3" spans="1:2" x14ac:dyDescent="0.2">
      <c r="A3" s="3" t="s">
        <v>34</v>
      </c>
      <c r="B3" t="s">
        <v>36</v>
      </c>
    </row>
    <row r="4" spans="1:2" x14ac:dyDescent="0.2">
      <c r="A4" s="4" t="s">
        <v>26</v>
      </c>
      <c r="B4" s="2">
        <v>1221</v>
      </c>
    </row>
    <row r="5" spans="1:2" x14ac:dyDescent="0.2">
      <c r="A5" s="6" t="s">
        <v>16</v>
      </c>
      <c r="B5" s="2">
        <v>5</v>
      </c>
    </row>
    <row r="6" spans="1:2" x14ac:dyDescent="0.2">
      <c r="A6" s="6" t="s">
        <v>13</v>
      </c>
      <c r="B6" s="2">
        <v>248</v>
      </c>
    </row>
    <row r="7" spans="1:2" x14ac:dyDescent="0.2">
      <c r="A7" s="6" t="s">
        <v>11</v>
      </c>
      <c r="B7" s="2">
        <v>98</v>
      </c>
    </row>
    <row r="8" spans="1:2" x14ac:dyDescent="0.2">
      <c r="A8" s="6" t="s">
        <v>28</v>
      </c>
      <c r="B8" s="2">
        <v>276</v>
      </c>
    </row>
    <row r="9" spans="1:2" x14ac:dyDescent="0.2">
      <c r="A9" s="6" t="s">
        <v>6</v>
      </c>
      <c r="B9" s="2">
        <v>93</v>
      </c>
    </row>
    <row r="10" spans="1:2" x14ac:dyDescent="0.2">
      <c r="A10" s="6" t="s">
        <v>4</v>
      </c>
      <c r="B10" s="2">
        <v>37</v>
      </c>
    </row>
    <row r="11" spans="1:2" x14ac:dyDescent="0.2">
      <c r="A11" s="6" t="s">
        <v>7</v>
      </c>
      <c r="B11" s="2">
        <v>53</v>
      </c>
    </row>
    <row r="12" spans="1:2" x14ac:dyDescent="0.2">
      <c r="A12" s="6" t="s">
        <v>27</v>
      </c>
      <c r="B12" s="2">
        <v>379</v>
      </c>
    </row>
    <row r="13" spans="1:2" x14ac:dyDescent="0.2">
      <c r="A13" s="6" t="s">
        <v>10</v>
      </c>
      <c r="B13" s="2">
        <v>32</v>
      </c>
    </row>
    <row r="14" spans="1:2" x14ac:dyDescent="0.2">
      <c r="A14" s="4" t="s">
        <v>15</v>
      </c>
      <c r="B14" s="2">
        <v>109</v>
      </c>
    </row>
    <row r="15" spans="1:2" x14ac:dyDescent="0.2">
      <c r="A15" s="4" t="s">
        <v>19</v>
      </c>
      <c r="B15" s="2">
        <v>85</v>
      </c>
    </row>
    <row r="16" spans="1:2" x14ac:dyDescent="0.2">
      <c r="A16" s="4" t="s">
        <v>12</v>
      </c>
      <c r="B16" s="2">
        <v>56</v>
      </c>
    </row>
    <row r="17" spans="1:2" x14ac:dyDescent="0.2">
      <c r="A17" s="4" t="s">
        <v>5</v>
      </c>
      <c r="B17" s="2">
        <v>45</v>
      </c>
    </row>
    <row r="18" spans="1:2" x14ac:dyDescent="0.2">
      <c r="A18" s="4" t="s">
        <v>18</v>
      </c>
      <c r="B18" s="2">
        <v>35</v>
      </c>
    </row>
    <row r="19" spans="1:2" x14ac:dyDescent="0.2">
      <c r="A19" s="4" t="s">
        <v>25</v>
      </c>
      <c r="B19" s="2">
        <v>16</v>
      </c>
    </row>
    <row r="20" spans="1:2" x14ac:dyDescent="0.2">
      <c r="A20" s="4" t="s">
        <v>9</v>
      </c>
      <c r="B20" s="2">
        <v>6</v>
      </c>
    </row>
    <row r="21" spans="1:2" x14ac:dyDescent="0.2">
      <c r="A21" s="4" t="s">
        <v>24</v>
      </c>
      <c r="B21" s="2">
        <v>5</v>
      </c>
    </row>
    <row r="22" spans="1:2" x14ac:dyDescent="0.2">
      <c r="A22" s="4" t="s">
        <v>8</v>
      </c>
      <c r="B22" s="2">
        <v>2</v>
      </c>
    </row>
    <row r="23" spans="1:2" x14ac:dyDescent="0.2">
      <c r="A23" s="4" t="s">
        <v>14</v>
      </c>
      <c r="B23" s="2">
        <v>1</v>
      </c>
    </row>
    <row r="24" spans="1:2" x14ac:dyDescent="0.2">
      <c r="A24" s="4" t="s">
        <v>17</v>
      </c>
      <c r="B24" s="2">
        <v>1</v>
      </c>
    </row>
    <row r="25" spans="1:2" x14ac:dyDescent="0.2">
      <c r="A25" s="4" t="s">
        <v>35</v>
      </c>
      <c r="B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C1BF-E41E-A14E-BF39-57319A298F1F}">
  <dimension ref="A1:B21"/>
  <sheetViews>
    <sheetView workbookViewId="0">
      <selection activeCell="E8" sqref="E8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1" spans="1:2" x14ac:dyDescent="0.2">
      <c r="A1" s="5" t="s">
        <v>39</v>
      </c>
    </row>
    <row r="3" spans="1:2" x14ac:dyDescent="0.2">
      <c r="A3" s="3" t="s">
        <v>34</v>
      </c>
      <c r="B3" t="s">
        <v>36</v>
      </c>
    </row>
    <row r="4" spans="1:2" x14ac:dyDescent="0.2">
      <c r="A4" s="4" t="s">
        <v>16</v>
      </c>
      <c r="B4" s="2">
        <v>15</v>
      </c>
    </row>
    <row r="5" spans="1:2" x14ac:dyDescent="0.2">
      <c r="A5" s="6" t="s">
        <v>15</v>
      </c>
      <c r="B5" s="2">
        <v>9</v>
      </c>
    </row>
    <row r="6" spans="1:2" x14ac:dyDescent="0.2">
      <c r="A6" s="6" t="s">
        <v>26</v>
      </c>
      <c r="B6" s="2">
        <v>5</v>
      </c>
    </row>
    <row r="7" spans="1:2" x14ac:dyDescent="0.2">
      <c r="A7" s="6" t="s">
        <v>25</v>
      </c>
      <c r="B7" s="2">
        <v>1</v>
      </c>
    </row>
    <row r="8" spans="1:2" x14ac:dyDescent="0.2">
      <c r="A8" s="4" t="s">
        <v>13</v>
      </c>
      <c r="B8" s="2">
        <v>290</v>
      </c>
    </row>
    <row r="9" spans="1:2" x14ac:dyDescent="0.2">
      <c r="A9" s="4" t="s">
        <v>11</v>
      </c>
      <c r="B9" s="2">
        <v>100</v>
      </c>
    </row>
    <row r="10" spans="1:2" x14ac:dyDescent="0.2">
      <c r="A10" s="4" t="s">
        <v>28</v>
      </c>
      <c r="B10" s="2">
        <v>283</v>
      </c>
    </row>
    <row r="11" spans="1:2" x14ac:dyDescent="0.2">
      <c r="A11" s="4" t="s">
        <v>6</v>
      </c>
      <c r="B11" s="2">
        <v>150</v>
      </c>
    </row>
    <row r="12" spans="1:2" x14ac:dyDescent="0.2">
      <c r="A12" s="4" t="s">
        <v>21</v>
      </c>
      <c r="B12" s="2">
        <v>4</v>
      </c>
    </row>
    <row r="13" spans="1:2" x14ac:dyDescent="0.2">
      <c r="A13" s="4" t="s">
        <v>23</v>
      </c>
      <c r="B13" s="2">
        <v>1</v>
      </c>
    </row>
    <row r="14" spans="1:2" x14ac:dyDescent="0.2">
      <c r="A14" s="4" t="s">
        <v>22</v>
      </c>
      <c r="B14" s="2">
        <v>47</v>
      </c>
    </row>
    <row r="15" spans="1:2" x14ac:dyDescent="0.2">
      <c r="A15" s="4" t="s">
        <v>3</v>
      </c>
      <c r="B15" s="2">
        <v>20</v>
      </c>
    </row>
    <row r="16" spans="1:2" x14ac:dyDescent="0.2">
      <c r="A16" s="4" t="s">
        <v>20</v>
      </c>
      <c r="B16" s="2">
        <v>8</v>
      </c>
    </row>
    <row r="17" spans="1:2" x14ac:dyDescent="0.2">
      <c r="A17" s="4" t="s">
        <v>4</v>
      </c>
      <c r="B17" s="2">
        <v>130</v>
      </c>
    </row>
    <row r="18" spans="1:2" x14ac:dyDescent="0.2">
      <c r="A18" s="4" t="s">
        <v>7</v>
      </c>
      <c r="B18" s="2">
        <v>90</v>
      </c>
    </row>
    <row r="19" spans="1:2" x14ac:dyDescent="0.2">
      <c r="A19" s="4" t="s">
        <v>27</v>
      </c>
      <c r="B19" s="2">
        <v>379</v>
      </c>
    </row>
    <row r="20" spans="1:2" x14ac:dyDescent="0.2">
      <c r="A20" s="4" t="s">
        <v>10</v>
      </c>
      <c r="B20" s="2">
        <v>65</v>
      </c>
    </row>
    <row r="21" spans="1:2" x14ac:dyDescent="0.2">
      <c r="A21" s="4" t="s">
        <v>35</v>
      </c>
      <c r="B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2023-07-18T06:24:54Z</dcterms:modified>
</cp:coreProperties>
</file>