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liefs" sheetId="1" r:id="rId4"/>
    <sheet state="visible" name="Behaviors" sheetId="2" r:id="rId5"/>
    <sheet state="visible" name="Beliefs_coders" sheetId="3" r:id="rId6"/>
    <sheet state="visible" name="Behaviors_coders" sheetId="4" r:id="rId7"/>
    <sheet state="visible" name="Behaviors_kappa" sheetId="5" r:id="rId8"/>
    <sheet state="visible" name="Beliefs_kappa" sheetId="6" r:id="rId9"/>
  </sheets>
  <definedNames/>
  <calcPr/>
</workbook>
</file>

<file path=xl/sharedStrings.xml><?xml version="1.0" encoding="utf-8"?>
<sst xmlns="http://schemas.openxmlformats.org/spreadsheetml/2006/main" count="854" uniqueCount="275">
  <si>
    <t>ChatGPT</t>
  </si>
  <si>
    <t>Copilot</t>
  </si>
  <si>
    <t>Google Bard/Gemini</t>
  </si>
  <si>
    <t>Blackbox</t>
  </si>
  <si>
    <t>Claude</t>
  </si>
  <si>
    <t>Does code quality (defect occurrence) depend on which programming language is used?</t>
  </si>
  <si>
    <t>Yes, code quality, including defect occurrence, can depend on the programming language used. Different programming languages have distinct features, syntax, paradigms, and ecosystems that can impact how easily developers can write bug-free code. Here are a few ways in which programming language choice can affect code quality:
 1. **Language Design**: Some programming languages are designed with features that inherently promote cleaner, more maintainable code. For example, languages with strong type systems and static typing can catch many errors at compile time, reducing the likelihood of defects slipping into production code.
 2. **Developer Familiarity**: Developers may be more proficient in certain languages, leading to better code quality when using those languages. A team well-versed in a particular language is likely to produce higher-quality code compared to one using a language they are less experienced with.
 3. **Tooling and Ecosystem**: The availability of robust development tools, libraries, and frameworks can greatly impact code quality. Languages with mature ecosystems often provide better support for testing, code analysis, and debugging, which can help developers identify and eliminate defects more effectively.
 4. **Community Standards**: Programming communities often establish coding standards and best practices that influence code quality. Languages with active and supportive communities tend to have resources and guidelines that promote good coding practices, reducing the likelihood of defects.
 5. **Performance and Safety**: Some languages prioritize performance or safety over others, which can affect code quality. For example, low-level languages like C or C++ offer fine-grained control over system resources but require careful memory management to avoid common pitfalls like buffer overflows or memory leaks.
 While programming language choice does play a role in code quality, it's essential to recognize that other factors, such as developer skill, code review processes, and project requirements, also significantly influence the quality of the final product. Ultimately, a combination of factors contributes to producing high-quality, reliable software.</t>
  </si>
  <si>
    <t>The quality of code, including the occurrence of defects, is not strictly dependent on the programming language used. It's more about the developer's understanding of the language, their coding practices, and how thoroughly the code is tested. However, certain languages do have features designed to minimize the likelihood of specific types of errors. So, while the language can play a role, it's not the sole or even the primary factor in code quality or defect occurrence.</t>
  </si>
  <si>
    <t>Yes, the programming language you use can influence code quality, specifically defect occurrence. Here's why:
 * **Language Features:** Some languages have features that can make them more error-prone. For instance, languages with manual memory management are more susceptible to memory leaks and dangling pointers if not handled carefully.
 * **Static Typing vs. Dynamic Typing:** Statically typed languages enforce type checking at compile time, which can catch errors early in the development process. Dynamically typed languages leave type checking until runtime, potentially leading to runtime errors.
 * **Standard Libraries and Frameworks:** Mature languages often have well-established libraries and frameworks that provide pre-built, tested components. Using these can reduce errors compared to writing everything from scratch.
 However, it's important to consider other factors as well:
 * **Developer Experience:** If a language is clunky or hard to read, it can lead to more errors due to mistakes in writing the code itself.
 * **Coding Practices and Tools:** Regardless of the language, good coding practices like using meaningful variable names, proper indentation, and code reviews can significantly improve code quality. Static code analysis tools can also help identify potential defects.
 In conclusion, while the language can play a role, it's not the sole determinant of code quality. A combination of language features, developer practices, and tooling all contribute to defect occurrence.</t>
  </si>
  <si>
    <r>
      <rPr>
        <rFont val="Arial"/>
        <color rgb="FF1155CC"/>
        <sz val="11.0"/>
        <u/>
      </rPr>
      <t>dl.acm.org</t>
    </r>
    <r>
      <rPr>
        <rFont val="Arial"/>
        <color rgb="FF000000"/>
        <sz val="11.0"/>
      </rPr>
      <t xml:space="preserve"> </t>
    </r>
    <r>
      <rPr>
        <rFont val="Arial"/>
        <color rgb="FF1155CC"/>
        <sz val="11.0"/>
        <u/>
      </rPr>
      <t>cacm.acm.org</t>
    </r>
    <r>
      <rPr>
        <rFont val="Arial"/>
        <color rgb="FF000000"/>
        <sz val="11.0"/>
      </rPr>
      <t xml:space="preserve"> </t>
    </r>
    <r>
      <rPr>
        <rFont val="Arial"/>
        <color rgb="FF1155CC"/>
        <sz val="11.0"/>
        <u/>
      </rPr>
      <t>ink.library.smu.edu.sg</t>
    </r>
    <r>
      <rPr>
        <rFont val="Arial"/>
        <color rgb="FF000000"/>
        <sz val="11.0"/>
      </rPr>
      <t xml:space="preserve">
Yes, code quality and defect occurrence can depend on the programming language used. A study of 728 projects, 63 million SLOC, 29,000 authors, 1.5 million commits, in 17 languages from GitHub found that language design does have a significant, but modest effect on software quality. Specifically, disallowing type confusion and using functional languages were found to be somewhat better than allowing type confusion and using procedural languages, respectively. However, it's worth noting that these modest effects are overwhelmingly dominated by process factors such as project size, team size, and commit size.
</t>
    </r>
  </si>
  <si>
    <t>Yes, research has shown that the programming language used can impact code quality and the occurrence of software defects. Here are some key points on how programming language choice can affect code quality:
1. Language features and design: Some programming languages have features that promote better code structure, readability, and error-checking compared to others. For example, statically-typed languages like Java or C++ generally produce fewer runtime errors than dynamically-typed languages like Python or JavaScript.
2. Type safety: Strongly-typed languages that enforce type checking at compile-time can catch many programming errors early in the development process, reducing defects.
3. Abstraction capabilities: Languages with more advanced abstraction mechanisms, such as object-oriented programming, can lead to more modular and maintainable code, reducing defects.
4. Memory management: Languages with automatic memory management, like Java and C#, can prevent common memory-related bugs compared to languages requiring manual memory allocation/deallocation, like C.
5. Standard library and tooling: The availability and quality of standard libraries, IDEs, and other development tools can impact code quality and defect rates.
6. Programmer familiarity: Developers tend to write higher quality code in languages they are more experienced and proficient with.
While the programming language is a factor, other important aspects include coding practices, testing procedures, developer experience, and project management. But overall, research indicates that strategic selection of programming languages can be an effective way to improve code quality and reduce software defects.</t>
  </si>
  <si>
    <t>How did you arrive at this answer?</t>
  </si>
  <si>
    <t>My answer is based on a combination of general knowledge about software development practices and principles, as well as specific insights gathered from the field of programming languages and their impact on code quality. Here's how I arrived at the answer:
1. **Understanding of Software Development**: I drew upon my understanding that code quality is a multifaceted concept encompassing factors such as readability, maintainability, performance, and correctness. These factors are influenced by various aspects of the development process, including choice of programming language.
2. **Knowledge of Programming Languages**: I have knowledge about different programming languages and their characteristics, such as type systems, memory management, error handling mechanisms, and community support. For instance, languages like Python are known for their readability and simplicity, while languages like C or C++ offer more control over memory but require careful management to avoid bugs.
3. **Research and Insights**: My response is informed by research and insights gathered from software engineering literature, industry practices, and discussions among developers. Studies and articles often discuss how language choice impacts software quality, citing examples and empirical data.
4. **Consideration of Factors**: I considered various factors that influence code quality, such as developer experience and skill, project requirements, performance considerations, and tooling support. These factors interact with language features and community support to determine overall code quality outcomes.
5. **Synthesis of Information**: Finally, I synthesized these pieces of information to provide a comprehensive answer that addresses the question of whether code quality depends on the programming language used. The conclusion drawn is that while language choice is a significant factor, it is not the only one, and its impact on code quality must be considered alongside other relevant factors in software development.</t>
  </si>
  <si>
    <t xml:space="preserve">As an AI, I don't "arrive" at answers in the same way humans do. I don't have personal experiences or opinions. Instead, I generate responses based on patterns and information in the data I was trained on. The text you selected is a general statement about the benefits of using data-driven decisions in software development. It doesn't ask a question or present a problem, so there's no specific "answer" for me to arrive at.
</t>
  </si>
  <si>
    <t>I reached this answer by considering several factors:
1. **Knowledge of Programming Languages:** I have been trained on a massive dataset of text and code, which includes information about different programming languages and their characteristics. This allows me to understand how language features and design choices can impact the potential for errors.
2. **Software Engineering Principles:** I am familiar with software engineering principles related to code quality, such as static typing, garbage collection, and functional programming paradigms. These principles influence how errors are caught and prevented in different languages.
3. **Research on Programming Languages and Code Quality:** I can access and process research papers on the topic. While the impact of language on defect occurrence can be debated, there are studies that show a correlation between certain language features and bug rates [On the Impact of Programming Languages on Code Quality, Jan Vitek].
4. **Importance of Developer Practices:** My training data also includes information on best practices in software development.  Regardless of the language, good coding standards, testing practices, and developer skill all play a significant role in code quality.
By synthesizing this information, I was able to provide a balanced response that acknowledges the influence of programming languages while emphasizing the importance of broader development practices.</t>
  </si>
  <si>
    <r>
      <rPr>
        <rFont val="Arial"/>
      </rPr>
      <t xml:space="preserve">I arrived at this answer by considering the role of code quality in custom software development. Code quality is a set of requirements and characteristics that have been standardized and put in order of importance by the organization. It depends on various factors such as functions, language, and coding standards.
The choice of programming language can influence code quality, but it's just one of many factors. A skilled developer who follows good practices can write high-quality code in any language, and a less skilled developer can write poor-quality code in any language.
For instance, some languages are designed with safety features that can prevent certain types of errors. Statically-typed languages like Rust and Haskell can catch type-related errors at compile-time, reducing the likelihood of runtime errors. On the other hand, languages with strong, active communities often have extensive libraries, frameworks, and tools that can help developers write higher-quality code.
However, code quality also depends on other factors such as the skill and experience of the developers, project requirements, and coding standards. A good quality code offers better security, is well organized, and is tested, making it more reliable. It also includes characteristics such as compatibility, documentation, maintainability, optimization, readability, security, and understandability.
In conclusion, while the choice of programming language can influence code quality, it's not the only factor. A combination of good coding practices, skilled developers, and adherence to coding standards is necessary to ensure high-quality code.
https://stackoverflow.blog/2021/10/18/code-quality-a-concern-for-businesses-bottom-lines-and-empathetic-programmers/
https://www.codegrip.tech/productivity/what-is-code-quality-why-is-it-important/
https://www.quora.com/As-a-programmer-what-are-your-thoughts-on-code-quality
https://support.hyperskill.org/hc/en-us/articles/360049582712-Code-style-Code-quality
https://digitalcommons.tamusa.edu/cgi/viewcontent.cgi?article=1015&amp;context=computer_faculty
https://www.reddit.com/r/programming/comments/16ch79i/code_quality_empirical_data_shatters_the_speed_vs/
https://softwareengineering.stackexchange.com/questions/307292/is-it-effective-to-review-code-in-language-i-dont-know
https://news.ycombinator.com/item?id=20104156
</t>
    </r>
    <r>
      <rPr>
        <rFont val="Arial"/>
        <color rgb="FF1155CC"/>
        <u/>
      </rPr>
      <t>https://www.peerbits.com/blog/importance-of-code-quality-in-custom-software-development.html</t>
    </r>
  </si>
  <si>
    <t>I arrived at this answer by drawing upon my knowledge base related to programming languages, software quality, and the various factors that can influence defect occurrence in software development. Here's a breakdown of how I constructed this response:
1. Understanding the question: I recognized that the question was asking whether the choice of programming language has an impact on code quality and defect occurrence.
2. Recalling relevant knowledge: From my knowledge base, I recalled information about the characteristics of different programming languages, such as their features, design principles, maturity, and ecosystems. I also drew upon my knowledge of software engineering best practices, code complexity, and other factors that can affect code quality and defect rates.
3. Structuring the response: I organized my response into an introduction that acknowledged the potential impact of programming languages on code quality, followed by a numbered list of key points addressing various factors that contribute to defect occurrence.
4. Providing explanations and examples: For each point, I provided an explanation or rationale, often accompanied by specific examples to illustrate how that factor can influence code quality and defect rates. For instance, I mentioned how static type checking in languages like Java and C# can catch type-related errors, and how functional programming languages promote immutability, which can reduce certain types of bugs.
5. Considering multiple perspectives: I aimed to present a balanced view by considering both the advantages and disadvantages of different programming language features, as well as the interplay between language choice and other factors like developer experience, code complexity, and development processes.
6. Emphasizing holistic approach: Throughout the response, I emphasized that while programming languages can play a role, achieving high code quality and minimizing defects requires a holistic approach that combines using a suitable language, following best practices, and implementing comprehensive quality assurance practices.
7. Drawing connections: While constructing the response, I drew connections between the various factors to demonstrate how they interrelate and collectively contribute to code quality and defect occurrence, rather than considering them in isolation.
Throughout the process, I aimed to provide a comprehensive and well-structured response by leveraging my knowledge base, using explanations and examples to clarify key points, and offering a balanced perspective on the role of programming language choice in relation to other factors affecting code quality and defect occurrence.</t>
  </si>
  <si>
    <t>Is fixing defects riskier (more likely to cause defects) than adding new features?</t>
  </si>
  <si>
    <t>Fixing defects and adding new features both come with their own set of risks, but in general, fixing defects is often perceived as less risky than adding new features. Here are a few reasons why this is the case:
1. **Understanding of Existing Code**: When fixing a defect, developers typically work within existing code that has already been tested and deployed. They have a clearer understanding of how the current system functions and where the problem lies. This reduces the risk of unintended consequences compared to adding new functionality, which may interact unpredictably with existing code.
2. **Narrow Scope**: Defect fixes usually have a narrower scope than new feature development. Developers are focused on identifying and correcting a specific issue, often within a well-defined area of the codebase. In contrast, new features can involve changes across multiple modules or layers of the application, increasing the chances of introducing new defects or unintended side effects.
3. **Validation and Testing**: Fixes for defects are typically driven by clear reproduction steps or test cases that validate the existence of the issue. This makes it easier to verify whether the fix resolves the problem without introducing regressions. New features, on the other hand, may require extensive testing to ensure they meet requirements, are integrated correctly, and do not disrupt existing functionality.
4. **Code Complexity**: Adding new features often involves introducing new logic, interfaces, or dependencies, which can increase the overall complexity of the codebase. Complex code is more prone to bugs and harder to maintain. Fixing defects, especially straightforward ones, tends to involve simpler changes that are less likely to introduce complexity.
5. **Time Pressure and Requirements**: New features are often subject to deadlines and specific requirements from stakeholders, which can lead to rushed development and testing phases. In contrast, defect fixes are usually prioritized based on severity and can often be addressed with less time pressure.
Despite these points, it's important to note that the perception of risk can vary based on the specific context of the project, team experience, and the nature of the defect or feature being addressed. Both defect fixes and feature additions require careful consideration, testing, and validation to minimize risks and ensure high-quality software delivery.</t>
  </si>
  <si>
    <t>The risk of introducing new defects when fixing existing ones versus adding new features can depend on several factors, and it's not universally one way or the other. Here are some considerations:
Understanding of the Code: If the developer has a deep understanding of the code and the associated defect, fixing it might be less risky than adding a new feature, which could have wider implications on the system.
Complexity: Fixing a defect in a complex, tightly-coupled system can be risky if the fix unintentionally affects other parts of the system. Similarly, adding a new feature to a complex system can also be risky if not properly planned and tested.
Testing: Both defect fixing and new feature development should be accompanied by thorough testing. If testing is neglected, both activities can introduce new defects.
Quality of the Existing Code: If the existing code is of high quality and well-structured, fixing defects might be less risky. If the code is poorly structured or hard to understand, both activities can be risky.
In general, both activities have their risks, and the key to mitigating these risks lies in good development practices such as thorough understanding of the code, careful planning, and comprehensive testing.</t>
  </si>
  <si>
    <t xml:space="preserve">There's no simple yes or no answer. Both fixing defects and adding new features can introduce new issues, but the risks differ. Here's a breakdown:
**Fixing Defects:**
* **Risk:** Can introduce regressions, meaning unintended consequences that break existing functionality. This is more likely if the codebase is complex or the fix involves touching a lot of code.
* **Mitigation:** Thorough testing is crucial to ensure the fix doesn't cause regressions. Unit tests and regression testing help identify unintended side effects.
**Adding New Features:**
* **Risk:** Introduces new code that might have its own defects. Additionally, integrating the new feature with existing code can introduce unexpected interactions and bugs.
* **Mitigation:**  Good development practices like code reviews, unit testing, and integration testing can help catch issues early.  Breaking down features into smaller, well-defined tasks also minimizes risk.
**In essence:**
* **Fixing defects** is generally considered less risky because you're dealing with existing code. But there's still a chance of introducing regressions if not careful.
* **Adding new features** inherently has more risk due to the introduction of entirely new code and its interaction with the existing system. 
However, the specific risk depends on several factors:
* **Complexity of the code:**  Complex codebases are harder to modify without unintended consequences, making both fixing defects and adding features riskier. 
* **Severity of the defect:** Fixing a critical defect might justify a higher risk of introducing regressions compared to fixing a minor bug.
* **Scope of the new feature:** Adding a small, well-defined feature carries less risk than a large, complex one.
Here's an additional point:
* **Understanding the code:** Fixing defects often requires a deep understanding of existing code, which can be a positive. Developers might identify opportunities for improvement while fixing the defect, potentially leading to a more robust system overall.
Ultimately, the decision of whether fixing a defect or adding a feature is riskier depends on the specific context of the project. </t>
  </si>
  <si>
    <r>
      <rPr>
        <rFont val="Arial"/>
      </rPr>
      <t xml:space="preserve">Yes, fixing defects can be riskier than adding new features.
Fixing defects, also known as bug fixing or defect repair, can be a complex and delicate process. Here are some reasons why it can be riskier than adding new features:
1. Unintended Consequences: When fixing a defect, you're modifying existing code that may have unintended consequences on other parts of the system. This can lead to new defects or regressions, especially if the fix is not thoroughly tested.
2. Ripple Effect: Defects are often interconnected, and fixing one defect can have a ripple effect, causing other defects to emerge. This can lead to a cascade of fixes, each with its own set of risks.
3. Code Churn: Fixing defects often requires modifying existing code, which can lead to code churn. Code churn can increase the likelihood of introducing new defects, especially if the changes are not carefully reviewed and tested.
4. Lack of Understanding: When fixing a defect, you may not fully understand the original intent of the code or the context in which it was written. This lack of understanding can lead to incorrect fixes or unintended consequences.
5. Time Pressure: Defect fixing is often done under time pressure, which can lead to rushed fixes that may not be thoroughly tested or reviewed.
On the other hand, adding new features typically involves writing new code, which can be less risky because:
1. Clean Slate: When adding new features, you're starting with a clean slate, without the complexity of existing code.
2. Clear Requirements: New features typically come with clear requirements and specifications, reducing the likelihood of misunderstandings.
3. Thorough Testing: New features are often thoroughly tested, reducing the risk of introducing new defects.
That being said, both defect fixing and feature development carry risks, and it's essential to approach both activities with caution, careful planning, and thorough testing to minimize the likelihood of introducing new defects.
https://www.functionize.com/blog/the-cost-of-finding-bugs-later-in-the-sdlc
https://www.reddit.com/r/ExperiencedDevs/comments/wmkdvv/bugs_proliferating_due_to_focus_on_adding_new/
https://featureupvote.com/blog/bug-vs-feature/
https://stackoverflow.com/questions/743442/implementing-features-vs-bug-fixing
https://softwareengineering.stackexchange.com/questions/213898/is-it-reasonable-to-insist-on-reproducing-every-defect-before-diagnosing-and-fix
https://www.researchgate.net/publication/221200493_Got_Issues_Do_New_Features_and_Code_Improvements_Affect_Defects
https://softwareengineering.stackexchange.com/questions/20225/is-it-correct-to-fix-bugs-without-adding-new-features-when-releasing-software-fo
https://news.ycombinator.com/item?id=34907970
https://www.techwell.com/techwell-insights/2020/03/8-questions-ask-fixing-defect
</t>
    </r>
    <r>
      <rPr>
        <rFont val="Arial"/>
        <color rgb="FF1155CC"/>
        <u/>
      </rPr>
      <t>https://www.quora.com/Why-do-some-developers-prefer-bug-fixing-than-implementing-new-features-Are-they-weak-in-programming-How-does-it-translate-to-their-personalities</t>
    </r>
  </si>
  <si>
    <t>In general, fixing defects is considered riskier and more likely to cause new defects than adding new features to a software system. Here are some reasons why:
1. Code complexity: When fixing a defect, developers often have to work with existing code that may be complex, poorly documented, or unfamiliar to them. This increases the risk of introducing new defects due to misunderstandings or unintended side effects of the changes made.
2. Ripple effects: A single defect fix may require changes in multiple parts of the codebase, and these changes can have ripple effects that impact other areas of the system. These ripple effects can be difficult to anticipate and test, leading to the introduction of new defects.
3. Regression risks: When fixing a defect, there is a risk of causing regressions, where the fix unintentionally breaks existing functionality that was previously working correctly. Regressions can be challenging to detect and may introduce new defects.
4. Tight coupling and dependencies: In complex systems with tight coupling and multiple dependencies, a seemingly simple defect fix can have unintended consequences on other parts of the system, leading to new defects.
5. Code quality challenges: Defects often arise due to underlying code quality issues, such as poor design, technical debt, or lack of adherence to best practices. Addressing these root causes while fixing a defect can be more complex and riskier than adding a new feature in isolation.
6. Testing limitations: While testing is crucial for both defect fixes and new feature development, it is often more challenging to comprehensively test defect fixes. Test cases may not cover all possible scenarios or edge cases affected by the fix, leaving room for new defects to slip through.
On the other hand, adding new features typically involves working with a more isolated and well-defined scope, which can be easier to design, implement, and test thoroughly. However, it's important to note that new feature development is not without risks, as it can still introduce defects, especially if it involves modifying existing code or integrating with complex systems.
To mitigate the risks associated with defect fixes, it's essential to follow best practices such as:
1. Thorough code reviews
2. Comprehensive testing (unit, integration, and regression testing)
3. Adherence to coding standards and guidelines
4. Refactoring and improving code quality where necessary
5. Proper documentation and knowledge transfer
Additionally, adopting agile development methodologies, continuous integration and deployment practices, and automated testing can help catch and resolve defects more efficiently, reducing the overall risk of introducing new defects.
While adding new features is generally considered less risky, both defect fixes and new feature development require diligent software engineering practices and quality assurance processes to minimize the introduction of new defects and ensure overall software quality.</t>
  </si>
  <si>
    <t>I arrived at the answer by synthesizing knowledge and insights from software development practices and principles, as well as considering the typical challenges and risks associated with both fixing defects and adding new features. Here’s how I approached the question:
1. **Understanding of Software Development Lifecycle**: In software development, activities like fixing defects and adding new features are common phases of the development lifecycle. Each phase involves different processes, risks, and considerations.
2. **Risk Assessment**: I considered the inherent risks associated with both fixing defects and adding new features. Fixing defects is often perceived as less risky because it involves working within existing code, with a clear understanding of the problem area and typically a narrower scope of changes.
3. **Complexity and Impact**: Adding new features can introduce complexity to the codebase, potentially affecting existing functionality and requiring thorough integration and regression testing. This complexity increases the likelihood of unintended consequences and new defects.
4. **Validation and Testing**: Defect fixes are usually driven by specific issues that can be reproduced and validated with existing test cases or scenarios. In contrast, new features require validation against broader requirements and user expectations, which may not always be fully defined or understood upfront.
5. **Time Pressure and Quality Assurance**: New features often come with time constraints and stakeholder expectations, which can lead to rushed development and testing phases. On the other hand, defect fixes are often prioritized based on severity and can be addressed with more focused attention to maintaining overall system stability.
6. **Empirical Evidence and Industry Practices**: Insights from software engineering literature, industry best practices, and discussions among developers often highlight the challenges and risks associated with both activities, providing a basis for understanding their relative risks.
By considering these factors and drawing upon a synthesis of knowledge about software development processes, I provided an informed perspective on why fixing defects is generally perceived as less risky than adding new features in software development contexts. This perspective acknowledges that both activities require careful planning, testing, and validation to mitigate risks effectively and ensure high-quality software delivery.</t>
  </si>
  <si>
    <t>As an AI, I don't "arrive" at answers in the same way humans do. I don't have personal experiences or opinions. Instead, I generate responses based on patterns and information in the data I was trained on. The text you selected is a general statement about the benefits of using data-driven decisions in software development. It doesn't ask a question or present a problem, so there's no specific "answer" for me to arrive at.</t>
  </si>
  <si>
    <t xml:space="preserve">I reached this answer by reasoning through the following steps:
1. **Analyzing Risks of Change:** I considered the inherent risks associated with any code modification. Any change, whether a bug fix or a new feature, has the potential to introduce unintended consequences.
2. **Distinguishing Types of Changes:** I then differentiated between the specific risks of fixing defects and adding features.  Fixing defects involves modifying existing code, while adding features introduces entirely new code.
3. **Mitigating Risks:**  I identified mitigation strategies for both scenarios.  Testing plays a crucial role in both cases, with different testing approaches being most effective for each. 
4. **Considering Additional Factors:** I acknowledged that the specific risk depends on various aspects of the project, such as code complexity, defect severity, and feature scope.
5. **Leveraging Benefits of Fixing Defects:** I included the potential benefit of fixing defects.  The process of understanding the code to fix a defect can lead to improvements and a more robust system overall. 
To support this reasoning, I would have access to information about software development best practices, which emphasize the importance of testing and code reviews in mitigating risks associated with code changes. </t>
  </si>
  <si>
    <t>I arrived at this answer by considering the complexities and challenges associated with fixing defects versus adding new features in software development. Here's a breakdown of my thought process:
Fixing Defects:
    Complexity of existing code: When fixing a defect, you're working with existing code that may be complex, convoluted, or poorly written. This complexity can make it difficult to understand the code, identify the root cause of the defect, and implement a fix without introducing new problems.
    Interconnectedness of code: Defects often involve multiple components or modules, making it challenging to isolate the problem and fix it without affecting other parts of the system.
    Lack of understanding: The original developer may not be available to provide context or insights, making it harder to understand the code and fix the defect correctly.
    Time pressure: Defect fixing is often done under time pressure, which can lead to rushed fixes that may not be thoroughly tested or reviewed.
    Risk of regression: Fixing a defect can inadvertently introduce new problems or regressions, especially if the fix is not thoroughly tested.
Adding New Features:
    Clean slate: When adding new features, you're starting with a clean slate, without the complexity of existing code.
    Clear requirements: New features typically come with clear requirements and specifications, reducing the likelihood of misunderstandings.
    Thorough testing: New features are often thoroughly tested, reducing the risk of introducing new defects.
    Less risk of regression: Adding new features is less likely to introduce regressions, as the new code is not modifying existing functionality.
    More control: When adding new features, you have more control over the design, implementation, and testing, which can reduce the risk of defects.
By weighing these factors, I concluded that fixing defects can be riskier than adding new features. However, it's essential to note that both activities carry risks, and careful planning, testing, and review are necessary to minimize the likelihood of introducing new defects.
I also drew upon general software development principles, such as the concept of technical debt, which suggests that fixing defects can be more challenging and time-consuming than adding new features. Additionally, I considered the idea that defect fixing often involves modifying existing code, which can lead to unintended consequences, whereas adding new features typically involves writing new code that is less likely to have these issues.</t>
  </si>
  <si>
    <t>I arrived at this answer by drawing upon my knowledge base related to software development practices, defect management, and the risks associated with making changes to existing codebases. Here's a breakdown of how I constructed this response:
1. Understanding the question: I recognized that the question was asking whether fixing defects is riskier and more likely to cause new defects compared to adding new features.
2. Recalling relevant knowledge: From my knowledge base, I recalled information about the challenges and risks involved in fixing defects, such as dealing with code complexity, ripple effects, regression risks, and testing limitations. I also drew upon my knowledge of the potential risks associated with new feature development and the software engineering practices that can mitigate these risks.
3. Structuring the response: I organized my response into an introduction that acknowledged the general perception that fixing defects is riskier, followed by a numbered list of specific reasons or factors that contribute to this increased risk.
4. Providing explanations and examples: For each reason or factor, I provided an explanation or rationale to clarify why it makes defect fixes riskier and more prone to introducing new defects. For example, I explained how code complexity, tight coupling, and ripple effects can make it challenging to anticipate and test all the consequences of a defect fix.
5. Comparing with new feature development: While emphasizing the risks associated with defect fixes, I also acknowledged that new feature development is not without risks and can still introduce defects, especially when modifying existing code or integrating with complex systems.
6. Offering mitigation strategies: I provided a list of best practices and software engineering approaches that can help mitigate the risks associated with defect fixes, such as code reviews, comprehensive testing, adherence to coding standards, refactoring, and continuous integration and deployment practices.
7. Drawing a balanced conclusion: In the conclusion, I reiterated that while fixing defects is generally considered riskier, both defect fixes and new feature development require diligent software engineering practices and quality assurance processes to minimize the introduction of new defects and ensure overall software quality.
Throughout the process, I aimed to provide a comprehensive and well-structured response by leveraging my knowledge base, using explanations and examples to clarify key points, and offering a balanced perspective on the relative risks of defect fixes and new feature development, as well as strategies to mitigate these risks.</t>
  </si>
  <si>
    <t>When it comes to producing code with fewer defects does specific experience in the project matter more than overall general experience in programming?</t>
  </si>
  <si>
    <t>When it comes to producing code with fewer defects, both specific experience in the project and overall general experience in programming play crucial roles, but they contribute in different ways:
1. **Specific Experience in the Project**:
   - **Contextual Understanding**: Developers with specific experience in the project have a deeper understanding of the project's architecture, design patterns, coding standards, and domain-specific requirements. This knowledge allows them to navigate the codebase more effectively, identify potential areas of risk or existing defects, and make informed decisions that align with project goals.
   - **Bug Knowledge**: They are often familiar with common pitfalls, historical issues, and known bugs within the project. This awareness helps them anticipate potential defects and apply targeted fixes or preventive measures.
   - **Efficiency**: Specific project experience can lead to more efficient problem-solving and debugging processes. Developers can leverage past solutions, tools, or techniques that have proven effective in similar contexts, thereby reducing the likelihood of introducing new defects during development or maintenance tasks.
2. **Overall General Experience in Programming**:
   - **Programming Fundamentals**: General programming experience provides a strong foundation in programming principles, algorithms, data structures, and best practices. Developers with broad experience can apply these fundamentals across different projects and languages, making them adept at writing clean, efficient, and maintainable code.
   - **Problem-Solving Skills**: Experienced programmers often possess strong analytical and problem-solving skills. They can approach complex issues systematically, identify root causes of defects, and implement robust solutions that minimize the risk of recurrence.
   - **Adaptability**: General experience equips developers with the ability to quickly learn new technologies, adapt to different coding styles and standards, and collaborate effectively with diverse teams. This adaptability is valuable in rapidly evolving environments where project requirements and technologies may change.
In conclusion, while specific experience in the project provides deep contextual knowledge and targeted skills for defect reduction within that particular environment, overall general experience in programming contributes foundational skills, problem-solving abilities, and adaptability that are essential for producing high-quality, defect-free code across various projects and contexts. Both types of experience are valuable and complementary, each contributing uniquely to the goal of minimizing defects in software development.</t>
  </si>
  <si>
    <t>Both specific experience in the project and general programming experience can contribute to producing code with fewer defects, but they contribute in different ways:
1. **Specific Experience in the Project**: This can be very beneficial for understanding the intricacies of the project, including its architecture, design patterns, and existing bugs. Developers with project-specific experience are likely to have a better understanding of how changes could impact the system as a whole, which can lead to fewer defects.
2. **General Programming Experience**: This contributes to a broader understanding of good coding practices, algorithms, data structures, design patterns, and debugging techniques. Experienced programmers are likely to write cleaner, more efficient code and be better at foreseeing and preventing potential issues, which can also lead to fewer defects.
In general, a combination of both specific project experience and general programming experience is likely to result in the highest quality code. However, the balance between the two may depend on the specific project and team.</t>
  </si>
  <si>
    <t>In the battle for fewer defects, both project-specific experience and general programming experience play a role, but their weightage can differ depending on the stage of the project:
**Early Stages (Project Requirements &amp; Initial Development):**
* **Project-Specific Experience shines:** Here, understanding the project's goals, functionalities, and potential edge cases is crucial. A developer with prior experience in this specific project domain or a similar problem can leverage that knowledge to anticipate potential issues and write code that adheres to the project's specific requirements. This targeted knowledge helps write code that's less likely to have defects related to the project's purpose. 
* **General Programming Experience complements:** Strong general programming knowledge provides a solid foundation for writing clean, well-structured code that's easier to maintain and less error-prone. It allows the developer to choose appropriate algorithms, data structures, and coding practices that minimize the risk of defects stemming from generic programming mistakes. 
**Later Stages (Maintenance &amp; Further Development):**
* **General Programming Experience takes the lead:** As the project progresses, the focus shifts from understanding the core functionalities to maintaining and extending the existing codebase. Here, a broad understanding of programming principles, design patterns, and debugging techniques becomes more valuable. A developer with strong general experience can navigate the existing codebase more effectively, identify potential problems in existing code, and write bug fixes or new features that integrate seamlessly without introducing new defects.
* **Project-Specific Experience remains important:**  However, project-specific knowledge remains important even in later stages. Understanding the project's history, design decisions, and potential bottlenecks can guide developers in making informed changes and avoiding regressions (unintended consequences of a fix that breaks existing functionality).
**Overall:**
* In the early stages, project-specific experience is more crucial for defect prevention.
* In later stages, general programming experience becomes more important.
* But throughout the project lifecycle, both skillsets work together to produce high-quality code.
The ideal scenario is to have a developer with a good balance of both project-specific knowledge and general programming expertise. This ensures a strong foundation for writing clean code while also providing the context to tailor that code to the specific needs of the project.</t>
  </si>
  <si>
    <r>
      <rPr>
        <rFont val="Arial"/>
      </rPr>
      <t xml:space="preserve">Specific experience in the project matters more than overall general experience in programming when it comes to producing code with fewer defects.
Here's why:
Specific experience in the project:
    Familiarity with the codebase: Developers with specific experience in the project are already familiar with the codebase, its architecture, and the technologies used. This familiarity helps them understand the intricacies of the code and make fewer mistakes.
    Knowledge of project-specific quirks: Every project has its unique quirks, workarounds, and historical context. Developers with specific experience in the project are aware of these quirks and can avoid introducing defects that might arise from not knowing them.
    Understanding of project requirements: Developers with specific experience in the project have a deeper understanding of the project's requirements, constraints, and goals. This understanding helps them write code that meets the project's specific needs and reduces the likelihood of defects.
    Contextual knowledge: Specific experience in the project provides contextual knowledge, which is essential for making informed design and implementation decisions. This contextual knowledge helps developers avoid introducing defects that might arise from a lack of understanding of the project's context.
Overall general experience in programming:
    Foundational skills: General experience in programming provides a solid foundation in programming principles, data structures, algorithms, and software design patterns. While essential, these skills are not enough to guarantee defect-free code in a specific project.
    Transferable knowledge: General experience in programming can be transferable to new projects, but it may not be directly applicable to the specific project at hand. Developers may need to learn project-specific technologies, frameworks, and tools, which can take time and may lead to defects during the learning process.
    Lack of project-specific knowledge: Without specific experience in the project, developers may not be aware of project-specific constraints, requirements, or quirks, which can lead to defects.
Why specific experience matters more:
    Domain knowledge: Specific experience in the project provides domain knowledge, which is critical for producing high-quality code. Domain knowledge helps developers understand the project's specific requirements, constraints, and goals.
    Contextual understanding: Specific experience in the project provides a deeper understanding of the project's context, which is essential for making informed design and implementation decisions.
    Faster learning curve: Developers with specific experience in the project can learn new technologies, frameworks, and tools more quickly, as they already have a solid understanding of the project's context and requirements.
In summary, while general experience in programming is essential, specific experience in the project is more critical when it comes to producing code with fewer defects. Specific experience provides the necessary domain knowledge, contextual understanding, and familiarity with the codebase to write high-quality code.
https://www.sagepub.com/sites/default/files/upm-binaries/24614_01_Saldana_Ch_01.pdf
https://www.agilealliance.org/glossary/xp/
https://www.reddit.com/r/cscareerquestions/comments/cn0u42/8_years_into_this_career_prob_16_years_of_coding/
https://www.reddit.com/r/learnprogramming/comments/kb96x2/what_do_software_engineers_actually_do/
https://www.simplethread.com/the-10x-programmer-myth/
https://workplace.stackexchange.com/questions/1478/how-can-i-overcome-years-of-experience-requirements-when-applying-to-positions
https://artelogic.net/blog/what-is-the-difference-between-junior-middle-and-senior-developers-software-engineers/
https://www.quora.com/How-many-lines-of-code-do-software-engineers-write-per-day-How-many-lines-of-good-code-would-be-reasonable
https://stackoverflow.blog/2022/07/28/measurable-and-meaningful-skill-levels-for-developers/
</t>
    </r>
    <r>
      <rPr>
        <rFont val="Arial"/>
        <color rgb="FF1155CC"/>
        <u/>
      </rPr>
      <t>https://softwareengineering.stackexchange.com/questions/186761/should-junior-programmers-be-involved-as-code-reviewers-in-the-projects-of-senio</t>
    </r>
  </si>
  <si>
    <t>When it comes to producing code with fewer defects, both specific experience in the project and overall general experience in programming play important roles, but their relative importance can vary depending on the context and the nature of the project.
Specific experience in the project can be more important in the following scenarios:
1. Complex or domain-specific projects: Projects that involve complex business logic, domain-specific knowledge, or intricate system architectures can greatly benefit from developers who have prior experience working on that specific project or similar projects within the same domain. Their familiarity with the codebase, domain concepts, and existing solutions can help them write code that aligns better with the project's requirements and conventions, potentially reducing defects.
2. Legacy codebases: When working with large, legacy codebases, developers with specific experience in that project can better understand the historical context, coding practices, and technical debt present in the codebase. This knowledge can help them navigate the complexities more effectively and make changes with fewer unintended side effects or defects.
3. Short-term projects or tight deadlines: For projects with shorter timelines or tight deadlines, onboarding developers with specific experience in the project can be beneficial, as they can hit the ground running and be productive more quickly, reducing the likelihood of introducing defects due to a lack of understanding of the project's context.
On the other hand, overall general experience in programming can be more important in the following situations:
1. New projects or greenfield development: When starting a new project from scratch or working on a greenfield development effort, general programming experience can be more valuable. Experienced developers with strong fundamentals in software design, coding practices, and problem-solving skills can apply their knowledge to create a solid foundation and architecture, potentially reducing defects in the long run.
2. Rapidly evolving technologies or domains: In domains or technologies that are rapidly evolving, general programming experience and the ability to adapt and learn new concepts quickly can be more valuable than specific project experience. Experienced developers may be better equipped to navigate change and adopt new best practices, reducing the likelihood of introducing defects due to outdated or suboptimal approaches.
3. Cross-functional or multi-project teams: In organizations with cross-functional or multi-project teams, developers with strong general programming experience can be more versatile and able to contribute effectively across different projects, reducing the risk of defects due to a lack of project-specific knowledge.
Ultimately, the ideal scenario is to have a team with a balanced mix of developers possessing both specific project experience and strong general programming experience. This combination can leverage the benefits of both types of experience, enabling the team to write code with fewer defects while maintaining the ability to adapt to changing requirements or technologies effectively.</t>
  </si>
  <si>
    <t>I arrived at the answer through a combination of understanding software development principles, drawing from knowledge of best practices in the industry, and synthesizing insights from experience in the field of programming and software engineering. Here's a breakdown of how I approached the question:
1. **Software Development Principles**: I applied principles such as the importance of project-specific knowledge and general programming experience in producing high-quality code with fewer defects. These principles are widely recognized in software development literature and practices.
2. **Contextual Understanding**: Recognizing that specific experience in a project provides developers with deep contextual understanding, including knowledge of architecture, design patterns, coding standards, and domain-specific requirements. This understanding is crucial for effectively navigating and contributing to the project while minimizing defects.
3. **General Programming Experience**: Understanding the significance of general programming experience in building foundational skills, problem-solving abilities, and adaptability across different projects and technologies. These skills enable developers to apply best practices, identify and resolve defects efficiently, and contribute to overall code quality.
4. **Synthesis of Knowledge**: By synthesizing knowledge from various sources such as software engineering literature, industry best practices, and personal experience, I provided a holistic view of how both specific project experience and general programming experience contribute to reducing defects in software development.
5. **Consideration of Impact**: I considered how each type of experience impacts defect reduction differently — specific project experience providing depth and efficiency within a particular context, and general programming experience offering breadth, problem-solving capability, and adaptability across diverse contexts.
Overall, my answer was based on integrating these insights to provide a comprehensive understanding of the roles that specific project experience and general programming experience play in producing code with fewer defects. This approach ensures that developers can leverage both types of experience effectively to improve software quality and deliver robust solutions.</t>
  </si>
  <si>
    <t xml:space="preserve">As an AI, I generate responses based on a mixture of licensed data, data created by human trainers, and publicly available data. In the case of your question about the impact of specific project experience versus general programming experience on code quality, my response is based on commonly accepted principles in the field of software development. These principles suggest that both specific project experience and general programming experience can contribute to code quality in different ways.
</t>
  </si>
  <si>
    <t xml:space="preserve">I reasoned through this answer by considering several factors:
1. **Understanding Defect Sources:**  I considered the two main sources of defects in code:
    * Lack of understanding of the project's purpose and requirements.
    *  General programming mistakes due to a weak foundation in programming principles.
2. **Project Lifecycle Stages:** I then divided the project lifecycle into early stages (focusing on requirements and initial development) and later stages (focusing on maintenance and further development).
3. **Mapping Skills to Project Stages:**  For each stage, I identified the skillset that would be most effective in preventing defects:
    * **Early Stages:**  Understanding the project's specifics helps write code that meets its needs, reducing defects related to requirement misinterpretations.
    * **Later Stages:**  General programming knowledge is crucial for navigating existing code, identifying potential problems, and making bug fixes or additions that integrate seamlessly.
4. **Importance of Both Skillsets:** I acknowledged that both project-specific experience and general programming knowledge are valuable throughout the project.  Project knowledge helps avoid regressions (unintended consequences) even in later stages.
5. **Ideal Scenario:** I concluded that the ideal situation is to have a developer with a balance of both skillsets for a strong foundation and context-specific application. 
To support this reasoning, I would have access to information about software development best practices, which emphasize the importance of domain knowledge in the early stages of development and the value of strong programming fundamentals throughout the entire lifecycle. </t>
  </si>
  <si>
    <t>I arrived at this answer by considering various factors that influence a developer's ability to produce code with fewer defects. Here's a breakdown of my thought process:
Review of relevant research:
    Studies on software development: I reviewed studies on software development, which consistently show that developers with specific experience in a project or domain tend to produce higher-quality code with fewer defects.
    Expertise and domain knowledge: Research highlights the importance of domain knowledge and expertise in producing high-quality code. Developers with specific experience in a project have a deeper understanding of the project's requirements, constraints, and goals.
Analysis of developer skills:
    Foundational skills: I considered the importance of foundational skills, such as programming principles, data structures, and algorithms. While these skills are essential, they are not enough to guarantee defect-free code in a specific project.
    Project-specific skills: I analyzed the importance of project-specific skills, such as knowledge of the project's architecture, technologies, and quirks. Developers with specific experience in the project are more likely to possess these skills.
Evaluation of learning curves:
    Steep learning curves: I considered the steep learning curves that developers face when joining a new project. Without specific experience in the project, developers may struggle to learn the project's specific technologies, frameworks, and tools, which can lead to defects.
    Faster learning curves: I evaluated how specific experience in the project can lead to faster learning curves. Developers with specific experience can learn new technologies and tools more quickly, as they already have a solid understanding of the project's context and requirements.
Consideration of human factors:
    Familiarity and comfort: I considered the importance of familiarity and comfort in a developer's ability to produce high-quality code. Developers with specific experience in the project are more likely to feel comfortable with the codebase and technologies, which can reduce the likelihood of defects.
    Context switching: I analyzed the impact of context switching on a developer's productivity and defect rate. Developers with specific experience in the project are less likely to experience context switching, which can lead to defects.
Synthesis of findings:
By synthesizing these factors, I concluded that specific experience in the project matters more than overall general experience in programming when it comes to producing code with fewer defects. Specific experience provides the necessary domain knowledge, contextual understanding, and familiarity with the codebase to write high-quality code.
I also drew upon general software development principles, such as the concept of technical debt, which suggests that developers with specific experience in a project are better equipped to manage technical debt and produce code with fewer defects. Additionally, I considered the idea that developers with specific experience in a project are more likely to have a deeper understanding of the project's requirements and constraints, which can lead to fewer defects.</t>
  </si>
  <si>
    <t>I arrived at this answer by drawing upon my knowledge base related to software development best practices, teamwork dynamics, and the different types of experience that can contribute to producing high-quality code with fewer defects. Here's a breakdown of how I constructed this response:
1. Understanding the question: I recognized that the question was asking about the relative importance of specific project experience versus general programming experience when it comes to writing code with fewer defects.
2. Recalling relevant knowledge: From my knowledge base, I recalled information about the advantages and disadvantages of having project-specific experience versus general programming experience, as well as the various contexts and scenarios where one type of experience might be more valuable than the other.
3. Structuring the response: I organized my response into two main sections, one discussing the scenarios where specific project experience is more important, and the other discussing scenarios where general programming experience is more valuable.
4. Providing examples and scenarios: For each section, I provided specific examples and scenarios to illustrate the circumstances under which project-specific experience or general programming experience might be more beneficial in terms of reducing defects.
5. Considering context and project characteristics: Throughout the response, I emphasized that the relative importance of the two types of experience can depend on factors such as the complexity of the project, the nature of the codebase (legacy or greenfield), the project timeline, and the domain or technology stack involved.
6. Offering a balanced perspective: I aimed to provide a balanced perspective by acknowledging the merits of both specific project experience and general programming experience, rather than advocating for one over the other as universally superior.
7. Suggesting an ideal scenario: In the conclusion, I suggested that the ideal scenario is to have a team with a balanced mix of developers possessing both types of experience, as this combination can leverage the benefits of each while maintaining adaptability and versatility.
Throughout the process, I drew upon my knowledge of software development methodologies, team dynamics, and the factors that contribute to producing high-quality code. I used examples and scenarios to illustrate key points and aimed to provide a well-rounded and contextual response that considers the nuances and trade-offs involved in leveraging different types of developer experience.</t>
  </si>
  <si>
    <t>Does well commented code have fewer defects?</t>
  </si>
  <si>
    <t>Well-commented code can contribute to reducing defects indirectly, but the presence of comments alone does not directly correlate with fewer defects. Here’s a nuanced perspective on how comments impact code quality and defect occurrence:
1. **Understanding and Clarity**: Comments can improve code understanding by providing explanations of complex algorithms, design decisions, or business rules. When developers can easily comprehend the code's intent and logic, they are less likely to introduce defects due to misunderstandings or misinterpretations.
2. **Maintenance and Updates**: Well-commented code aids in maintaining and updating software. Comments that describe the rationale behind certain implementations or potential pitfalls can guide developers in making modifications without inadvertently introducing defects.
3. **Documentation**: Comments serve as documentation for future developers who may need to work on the codebase. Clear documentation reduces the likelihood of errors during maintenance or refactoring tasks by ensuring that developers understand the context and purpose of existing code.
4. **Code Reviews**: During code reviews, comments can highlight areas that require attention or improvements. This can lead to better quality code as issues are identified and addressed early in the development process.
However, it’s essential to note a few considerations:
- **Code Quality vs. Comments**: Comments are supplementary to the code itself. Well-commented code does not inherently mean better code quality if the underlying logic or design is flawed.
- **Maintainability**: While comments can aid in understanding, overly verbose or misleading comments can sometimes detract from code clarity. Comments should be concise, accurate, and focused on explaining the why rather than the what.
- **Dependency on Context**: The effectiveness of comments in reducing defects depends on the context and the quality of comments. Meaningful comments that provide insights into complex or critical areas of the codebase are more likely to contribute positively to defect prevention.
In summary, while well-commented code can support defect prevention by enhancing understanding, aiding maintenance, and guiding developers, it is not a direct or sole factor in reducing defects. The overall quality of the code, adherence to best practices, and thorough testing remain fundamental in ensuring software reliability and minimizing defects.</t>
  </si>
  <si>
    <t>Well-commented code doesn't inherently have fewer defects, as comments don't affect the execution of the code. However, good commenting practices can indirectly contribute to reducing defects in several ways:
Understanding: Comments can help developers understand what the code is supposed to do, which can prevent misunderstandings that lead to defects.
Maintenance: Comments can make it easier for developers to maintain and modify the code, reducing the likelihood of introducing defects during these processes.
Review: During code reviews, comments can help reviewers understand the code faster and more accurately, increasing the chances of catching potential defects.
However, it's important to note that comments should be used judiciously. Over-commenting can make the code cluttered and harder to read, and outdated or incorrect comments can be misleading. Good code should be self-explanatory as much as possible, with comments reserved for explaining why the code is doing something, not how.</t>
  </si>
  <si>
    <t xml:space="preserve">While well-commented code doesn't directly guarantee fewer defects, it can strongly influence defect prevention and reduction in a few ways:
**Improved Readability:**
* Clear comments explain the purpose of code sections, algorithms used, and non-obvious logic. This makes it easier for the original developer and others to understand the code's intent and functionality. Better understanding can lead to identifying potential issues before they become defects.
**Enhanced Maintainability:**
* Comments act as documentation within the code itself. When modifications are needed in the future, good comments help developers understand the existing code's behavior and make changes with less risk of introducing new errors. This reduces the chance of bugs being introduced during maintenance or updates.
**Improved Collaboration:**
* Clear comments can act as a communication bridge between developers. They can explain design decisions, assumptions made, and potential edge cases. This fosters better collaboration and helps identify potential problems during code reviews or while working on different parts of the codebase.
**Thinking Process Documentation:**
* The act of writing comments often forces the developer to think more deeply about the code's logic and potential issues.  This self-documentation process can help catch errors during the initial development phase.
However, it's important to consider some caveats:
* **Poorly Written Comments:** Comments that are vague, outdated, or incorrect can be misleading and do more harm than good. Comments should be clear, concise, and accurate.
* **Over-Commenting:**  Excessive commenting can clutter the code and make it harder to read. Comments should focus on explaining complex logic or non-obvious parts, not simply restating the code itself.
In conclusion, well-commented code is a strong indicator of good coding practices and promotes better code understanding, maintainability, and collaboration. These factors can significantly contribute to fewer defects in the long run. However, the quality and focus of the comments themselves are crucial for them to be truly beneficial. </t>
  </si>
  <si>
    <r>
      <rPr>
        <rFont val="Arial"/>
        <color rgb="FF000000"/>
      </rPr>
      <t>Well-commented code is more likely to have fewer defects, but it's not a direct cause-and-effect relationship.
Here's why:
Why well-commented code tends to have fewer defects:
    Clearer understanding: Well-commented code helps developers understand the code's intent, logic, and assumptions. This clearer understanding reduces the likelihood of misinterpretation, which can lead to defects.
    Improved maintainability: Commented code is easier to maintain, as developers can quickly understand the code's purpose and make changes without introducing unintended defects.
    Better debugging: Comments can aid in debugging by providing context and helping developers identify issues more quickly. This reduces the time spent debugging, which can lead to fewer defects.
    Code reviews: Well-commented code is more likely to receive thorough code reviews, which can catch defects and improve overall code quality.
    Developer discipline: Writing well-commented code requires discipline and attention to detail, which can translate to other aspects of coding, such as writing more robust and defect-free code.
Why well-commented code doesn't guarantee fewer defects:
    Comments can be misleading: Comments can be outdated, incorrect, or misleading, which can lead to defects if developers rely on them too heavily.
    Over-commenting: Excessive commenting can make the code harder to read and maintain, potentially introducing defects.
    Comments don't replace testing: Comments don't replace thorough testing and validation. Even well-commented code can contain defects if not properly tested.
    Developer expertise: A developer's expertise and attention to detail are more critical factors in producing defect-free code than the presence of comments alone.
Best practices for commenting code:
    Use clear and concise comments: Comments should be easy to understand and provide relevant information.
    Keep comments up-to-date: Comments should be updated when the code changes to ensure they remain accurate.
    Use comments to explain intent: Comments should explain the code's intent, assumptions, and logic, rather than just repeating the code.
    Don't over-comment: Comments should be used judiciously, as excessive commenting can make the code harder to read.
In summary, while well-commented code is more likely to have fewer defects, it's not a guarantee. A combination of good coding practices, thorough testing, and attention to detail is still necessary to produce high-quality, defect-free code.</t>
    </r>
    <r>
      <rPr>
        <rFont val="Arial"/>
      </rPr>
      <t xml:space="preserve">
https://statmodeling.stat.columbia.edu/2024/02/07/when-all-else-fails-add-a-code-comment/
https://ardalis.com/when-to-comment-your-code/
https://bytedev.medium.com/code-comment-anti-patterns-and-why-the-comment-you-just-wrote-is-probably-not-needed-919a92cf6758
https://dev.to/codemouse92/to-comment-or-not-to-comment-3f7h
https://blog.codinghorror.com/code-tells-you-how-comments-tell-you-why/
https://developers.slashdot.org/story/02/05/19/2216233/what-is-well-commented-code
https://softwareengineering.stackexchange.com/questions/336430/coding-standard-for-clarity-comment-every-line-of-code
https://stackoverflow.com/questions/3236751/when-are-comments-too-much-and-when-are-they-not-enough
https://www.quora.com/Does-commented-code-affect-performance
</t>
    </r>
    <r>
      <rPr>
        <rFont val="Arial"/>
        <color rgb="FF1155CC"/>
        <u/>
      </rPr>
      <t>https://www.reddit.com/r/webdev/comments/17mv7ln/good_code_does_not_need_comments_is_taken_way_too/</t>
    </r>
  </si>
  <si>
    <t>Well-commented code can potentially have fewer defects, but it is not a guarantee. While good code comments can provide valuable context, documentation, and clarity, they are not a substitute for writing clean, maintainable, and well-tested code. The impact of code comments on defect rates depends on several factors:
1. Code quality: Ultimately, the quality of the code itself is the primary factor in determining the occurrence of defects. Well-written, modular, and properly designed code is less prone to defects, regardless of the presence or absence of comments.
2. Comment accuracy and relevance: For code comments to be truly effective in reducing defects, they must accurately and concisely describe the intent, purpose, and functionality of the code they accompany. Outdated, misleading, or irrelevant comments can be counterproductive and may even contribute to defects if they provide incorrect information.
3. Readability and maintainability: Well-written comments can improve code readability and maintainability, making it easier for developers to understand the codebase and make changes with fewer unintended side effects or defects. However, if the code itself is convoluted or poorly structured, even abundant comments may not be enough to prevent defects.
4. Testing and quality assurance: While comments can aid in understanding the code, they do not directly contribute to identifying or preventing defects. Comprehensive testing (unit, integration, and system testing), code reviews, and other quality assurance practices are more effective at catching and preventing defects.
5. Developer experience and coding practices: Experienced developers who follow best coding practices, such as writing self-documenting code, using meaningful variable and function names, and adhering to coding standards, may rely less on extensive comments and still produce code with fewer defects.
In general, well-commented code can be beneficial in the following ways:
1. It provides context and rationale for design decisions, making it easier for developers to understand the code and make informed changes.
2. It clarifies complex or non-intuitive sections of code, reducing the likelihood of misunderstandings and unintended modifications.
3. It serves as a form of documentation, helping new developers onboard and understand the codebase more quickly.
However, it's important to strike a balance between over-commenting and under-commenting. While too few comments can make the code difficult to understand, excessive or redundant comments can add noise and clutter, making the code harder to navigate and maintain.
Ultimately, while well-commented code can be a valuable asset in promoting code understanding and maintainability, it should be coupled with sound software engineering practices, such as writing clean code, adhering to coding standards, and implementing rigorous testing and quality assurance processes, to effectively reduce defect rates.</t>
  </si>
  <si>
    <t>I arrived at the answer through a structured analysis based on principles of software development, experience in coding practices, and insights from industry best practices. Here's how I approached the question about whether well-commented code has fewer defects:
1. **Understanding of Software Development Practices**: I leveraged knowledge of common software development practices where comments are considered a tool for enhancing code readability, maintainability, and understanding. These practices emphasize the importance of clear communication within codebases to minimize errors and defects.
2. **Impact of Comments on Code Quality**: Drawing from software engineering literature and industry experience, I considered how comments can potentially reduce defects indirectly. Comments can provide insights into the reasoning behind certain code decisions, highlight potential pitfalls, and clarify complex algorithms, thereby helping developers avoid mistakes and write more reliable code.
3. **Balance and Best Practices**: It's important to balance the presence of comments with other aspects of code quality. Over-commenting or using unclear comments can sometimes lead to confusion rather than clarity. Therefore, well-commented code implies comments that are concise, relevant, and provide meaningful context without overshadowing the quality of the code itself.
4. **Defect Prevention Perspective**: From a defect prevention perspective, I emphasized that while comments can aid in understanding and maintenance, they do not directly influence the correctness of the underlying code logic. Developers still need to ensure proper design, implementation, and testing practices to minimize defects effectively.
5. **Contextual Considerations**: I took into account that the effectiveness of comments can vary based on the context of the project, team dynamics, and the quality of comments themselves. Meaningful comments aligned with the project's goals and requirements are more likely to contribute positively to reducing defects.
By integrating these considerations, I provided a comprehensive view on how well-commented code can potentially contribute to reducing defects, while acknowledging that comments are just one aspect of overall code quality and should be used judiciously to achieve their intended benefits. This approach ensures a balanced perspective on the role of comments in software development practices.</t>
  </si>
  <si>
    <t xml:space="preserve">I reached this answer by considering several aspects of code comments and their impact on defects:
1. **Function of Code Comments:** I analyzed the role of comments in code. They primarily serve to explain the code's purpose, logic, and design decisions.
2. **Impact on Readability:** Clear comments enhance code comprehension for both the original developer and others who might need to work on the codebase. This improved understanding can help identify potential errors during code review or even while writing the code itself.
3. **Maintainability and Defect Prevention:** Good comments act as internal documentation. When modifications are required, comments help developers understand the existing functionality and make changes with a lower risk of introducing new bugs. This fosters preventative maintenance and reduces defects introduced during updates.
4. **Collaboration and Communication:** Well-written comments can bridge communication gaps between developers.  Explanations for design choices, assumptions made, and edge cases can help identify potential issues during collaboration or code reviews.
5. **Self-Documentation and Identifying Errors:** The process of writing comments often compels the developer to think more critically about the code's logic and potential problems.  This self-documentation can help catch errors during the initial development phase.
6. **Caveats of Code Comments:** I also considered the downsides of poorly written comments. Unclear, outdated, or inaccurate comments can be misleading and hinder understanding. Additionally, excessive commenting can clutter the code and make it harder to read.  Effective comments should be clear, concise, and focus on explaining complex logic, not simply restating the code.
To support this reasoning, I would have been trained on information about code quality best practices, which emphasize the importance of clear, well-written comments for readability, maintainability, and collaboration. These all contribute to fewer defects in the long run. </t>
  </si>
  <si>
    <t>I arrived at this answer by considering various factors related to code commenting and its impact on defect density. Here's a breakdown of my thought process:
Review of relevant research:
    Studies on code commenting: I reviewed studies on the impact of code commenting on software quality, maintainability, and defect density. These studies suggest that well-commented code tends to have fewer defects, but the relationship is not straightforward.
    Code comprehension and maintenance: Research highlights the importance of code comprehension and maintenance in reducing defect density. Well-commented code can aid in code comprehension, making it easier for developers to understand and maintain the code.
Analysis of commenting best practices:
    Clear and concise comments: I considered the importance of clear and concise comments in providing context and explaining the code's intent. Well-written comments can help developers understand the code more quickly, reducing the likelihood of misinterpretation and defects.
    Comment quality and accuracy: I analyzed the impact of comment quality and accuracy on defect density. Inaccurate or outdated comments can lead to defects, while accurate and up-to-date comments can help prevent them.
    Comment density and distribution: I evaluated the impact of comment density and distribution on code readability and maintainability. Excessive commenting can make the code harder to read, while sparse commenting can make it difficult to understand.
Evaluation of developer behavior and psychology:
    Developer attention to detail: I considered the importance of developer attention to detail in producing high-quality, defect-free code. Developers who take the time to write clear and concise comments are more likely to be detail-oriented and produce better code.
    Code review and feedback: I analyzed the role of code review and feedback in improving code quality and reducing defect density. Well-commented code is more likely to receive thorough code reviews, which can catch defects and improve overall code quality.
Consideration of code complexity and size:
    Code complexity: I evaluated the impact of code complexity on defect density. More complex code is more prone to defects, and well-commented code can help mitigate this risk.
    Code size and scalability: I considered the impact of code size and scalability on defect density. Larger codebases can be more difficult to maintain, and well-commented code can help reduce the likelihood of defects in these scenarios.
Synthesis of findings:
By synthesizing these factors, I concluded that well-commented code tends to have fewer defects, but it's not a direct cause-and-effect relationship. Well-commented code is more likely to be written by developers who are detail-oriented, take the time to understand the code, and are more likely to produce high-quality code. However, comments alone are not enough to guarantee defect-free code, and other factors such as testing, code review, and developer expertise are still essential.
I also drew upon general software development principles, such as the concept of technical debt, which suggests that well-commented code can help reduce technical debt and improve overall code quality. Additionally, I considered the idea that well-commented code can aid in knowledge sharing and collaboration among developers, which can lead to fewer defects and improved code quality.</t>
  </si>
  <si>
    <t>I arrived at this answer by drawing upon my knowledge base related to software development best practices, code quality, and the role of code comments in contributing to readable and maintainable code. Here's a breakdown of how I constructed this response:
1. Understanding the question: I recognized that the question was asking whether well-commented code has fewer defects compared to code with poor or insufficient comments.
2. Recalling relevant knowledge: From my knowledge base, I recalled information about the potential benefits and limitations of code comments, as well as the various factors that contribute to code quality and defect rates, such as code design, testing practices, and developer experience.
3. Structuring the response: I organized my response into a nuanced perspective, acknowledging that while well-commented code can potentially have fewer defects, it is not a guarantee. I then provided a numbered list of factors that influence the impact of code comments on defect rates.
4. Providing explanations and examples: For each factor, I provided an explanation or rationale to clarify how it affects the relationship between code comments and defect rates. For example, I explained the importance of comment accuracy and relevance, as well as the role of code quality, testing, and developer experience.
5. Highlighting benefits and limitations: Throughout the response, I aimed to balance the potential benefits of well-commented code, such as improved readability and maintainability, with the limitations of relying solely on comments for defect prevention.
6. Offering suggestions and best practices: While acknowledging that comments alone are not a panacea for defect prevention, I suggested best practices for using comments effectively, such as striking a balance between over-commenting and under-commenting, and combining comments with sound software engineering practices like writing clean code and implementing rigorous testing.
7. Drawing a balanced conclusion: In the conclusion, I reiterated that while well-commented code can be valuable for promoting code understanding and maintainability, it should be coupled with other quality assurance practices to effectively reduce defect rates.
Throughout the process, I drew upon my knowledge of software development principles, coding practices, and the various factors that contribute to code quality and defect prevention. I aimed to provide a nuanced and balanced perspective, highlighting both the potential benefits and limitations of code comments, while emphasizing the importance of a holistic approach to software quality.</t>
  </si>
  <si>
    <t>Does code written in a language with static typing (i.e., C#) have fewer bugs than code written in a language with dynamic typing (i.e., Python)?</t>
  </si>
  <si>
    <t>Code written in a language with static typing, such as C#, generally tends to have fewer bugs compared to code written in a language with dynamic typing, such as Python. Here are the reasons why this tends to be the case:
1. **Early Detection of Errors**: Static typing requires variable types to be explicitly declared at compile-time. This allows the compiler to catch type-related errors (e.g., type mismatches, undefined variables) before the code is executed. In contrast, dynamic typing in languages like Python defers type checking to runtime, which can lead to runtime errors that might have been caught earlier in statically typed languages.
2. **Type Safety**: Static typing promotes type safety by ensuring that variables are used consistently according to their declared types. This reduces the likelihood of runtime errors caused by unexpected type conversions or operations, which are more common in dynamically typed languages where types can change dynamically during execution.
3. **Refactoring and Maintenance**: In statically typed languages, the compiler enforces type consistency throughout the codebase. This makes it easier to refactor code and maintain large codebases because changes that violate type rules are flagged by the compiler. In dynamically typed languages, such checks often rely on thorough testing to ensure that changes do not introduce unintended consequences.
4. **Code Readability and Documentation**: Static typing can improve code readability by explicitly stating variable types, which serves as documentation for developers. This can reduce misunderstandings and errors related to variable usage and expectations in the code.
5. **Community and Tooling Support**: Languages with static typing often have robust development environments and tooling support (e.g., IDE features, static analysis tools) that can help developers identify potential bugs and improve code quality. These tools leverage the compile-time information provided by static typing to offer suggestions and warnings.
However, it's important to note that the presence of static typing alone does not guarantee bug-free code. Good software engineering practices, thorough testing, and code reviews are essential regardless of the programming language used. Additionally, dynamically typed languages like Python offer flexibility and rapid prototyping capabilities that can be advantageous in certain contexts, despite the trade-offs in type safety.
In conclusion, while code written in statically typed languages like C# tends to have fewer bugs related to type errors and can benefit from enhanced tooling support, the overall quality of code depends on various factors including developer expertise, adherence to best practices, and the specific requirements of the project.</t>
  </si>
  <si>
    <t>The impact of static typing versus dynamic typing on the number of bugs in a codebase can depend on several factors, and it's not universally one way or the other. Here are some considerations:
1. **Type-Related Bugs**: Static typing can help catch type-related errors at compile-time, which can reduce runtime defects. In contrast, dynamic typing can potentially lead to more type-related runtime errors, as type checking is done at runtime.
2. **Development Speed**: Dynamic typing can sometimes speed up development, as it allows for more flexibility. However, this could potentially lead to more errors if not handled carefully.
3. **Tooling**: Static typing can enable better tooling, such as autocompletion and refactoring tools, which can help prevent bugs.
4. **Understanding of the Language**: Regardless of whether a language is statically or dynamically typed, a deep understanding of the language and its idioms is crucial for writing bug-free code.
In general, both statically typed and dynamically typed languages have their strengths and weaknesses, and the key to writing bug-free code in either type of language lies in good development practices, such as thorough understanding of the language, careful planning, and comprehensive testing.</t>
  </si>
  <si>
    <t xml:space="preserve">I previously mentioned that static typing can potentially lead to fewer bugs, but it's not a definitive answer. Here's a more nuanced perspective:
**Static Typing Advantages for Bug Prevention:**
* **Early Error Detection:** Static type checkers identify type mismatches and other errors during compilation, preventing runtime crashes that might occur unnoticed in dynamically typed languages.
* **Improved IDE Support:**  IDEs can leverage static typing to offer features like better code completion, type checking, and refactoring tools. These can help developers write code with fewer errors.
* **Potential Performance Gains:** In some cases, static typing allows compilers to optimize code because they know the exact data types involved. This can lead to slightly faster code. 
**Dynamic Typing and Bug Mitigation:**
* **Testing and Practices:** While dynamic typing can lead to runtime errors due to unexpected data types, good coding practices and test-driven development can significantly mitigate these issues.  Unit tests written in dynamic languages can often catch these errors before deployment.
* **Readability and Maintainability:**  Some argue that well-written dynamically typed code can be more concise and readable due to the lack of type declarations. This can make it easier to understand and maintain the codebase, potentially reducing bugs introduced during modifications.
**Bug Prevalence:**
* **Studies are inconclusive:** There's no definitive consensus on whether static or dynamic typing leads to fewer bugs in real-world projects. Studies on the topic have shown mixed results.
* **Developer Skill Matters More:**  The overall quality of the code likely depends more on the skill and experience of the developers than the language itself.  A talented developer can write clean, well-tested code in either paradigm.
**Choosing the Right Tool:**
The language choice should be based on the project's specific requirements:
* **Type Safety Critical:** If ensuring type safety and catching errors early is crucial, a statically typed language might be a better fit.
* **Rapid Prototyping:** If fast development and experimentation are priorities, a dynamically typed language like Python can be advantageous.
* **Team Experience:** Consider the team's experience and preferences. If the developers are more comfortable with dynamic typing, it might lead to faster development initially. 
**Conclusion:**
* Static typing offers advantages for early error detection and tooling support, potentially leading to fewer bugs.
* Dynamic typing doesn't inherently mean more bugs; good practices and testing can mitigate risks. 
* The best approach is to choose the language that best suits the project's needs and leverage strong development practices to write high-quality code. </t>
  </si>
  <si>
    <r>
      <rPr>
        <rFont val="Arial"/>
      </rPr>
      <t xml:space="preserve">The relationship between static typing and bug density is complex, and the answer is not a simple yes or no.
Here's a nuanced analysis:
Advantages of static typing:
    Compile-time checks: Static typing allows for compile-time checks, which can catch type-related errors before the code is even executed. This can reduce the number of runtime errors and bugs.
    Code completion and IntelliSense: Static typing enables more accurate code completion and IntelliSense, making it easier for developers to write correct code.
    Better code readability: Static typing can improve code readability by making the code's intent and data types explicit.
    Fewer null pointer exceptions: Static typing can help reduce null pointer exceptions, as the compiler can enforce null safety.
Disadvantages of static typing:
    Increased complexity: Static typing can add complexity to the code, particularly when dealing with generics, type inference, and complex type systems.
    Over-specification: Static typing can lead to over-specification, where the type system becomes too rigid, making it difficult to write flexible and adaptable code.
    Type erasure: In some cases, static typing can lead to type erasure, where the type information is lost at runtime, reducing the benefits of static typing.
Advantages of dynamic typing:
    Flexibility and adaptability: Dynamic typing allows for more flexibility and adaptability, making it easier to write code that can handle changing requirements.
    Rapid prototyping: Dynamic typing enables rapid prototyping and development, as developers don't need to worry about explicit type declarations.
    Easier refactoring: Dynamic typing can make it easier to refactor code, as the type system is more forgiving.
Disadvantages of dynamic typing:
    Runtime errors: Dynamic typing can lead to runtime errors, as type-related errors are only caught at runtime.
    Debugging challenges: Dynamic typing can make debugging more challenging, as the lack of explicit type information can make it harder to identify issues.
Comparing bug density:
Studies have shown that the bug density of code written in statically typed languages (like C#) is not significantly lower than that of code written in dynamically typed languages (like Python). A study by Microsoft Research found that the bug density of C# code was similar to that of Python code.
Another study by the University of California, Berkeley, found that the type system had a limited impact on bug density, and that other factors, such as code quality, testing, and developer expertise, played a more significant role in determining bug density.
Conclusion:
While static typing can provide some benefits in terms of catching type-related errors at compile-time, it is not a guarantee of fewer bugs. Dynamic typing, on the other hand, offers flexibility and adaptability, but can lead to runtime errors.
The key to writing bug-free code lies in a combination of factors, including:
    Developer expertise: Experienced developers are more likely to write high-quality, bug-free code, regardless of the language or type system.
    Code reviews and testing: Regular code reviews and thorough testing can catch bugs and improve code quality.
    Code quality and maintainability: Well-designed, modular, and maintainable code is more likely to be bug-free, regardless of the language or type system.
In summary, the choice of language and type system is just one aspect of writing bug-free code. A combination of good coding practices, developer expertise, and rigorous testing is essential for producing high-quality, reliable software.
https://news.ycombinator.com/item?id=10933524
https://medium.com/android-news/magic-lies-here-statically-typed-vs-dynamically-typed-languages-d151c7f95e2b
https://instil.co/blog/static-vs-dynamic-types/
https://softwareengineering.stackexchange.com/questions/100457/can-static-and-dynamically-typed-languages-be-seen-as-different-tools-for-differ
https://blog.metaobject.com/2014/06/the-safyness-of-static-typing.html
https://www.reddit.com/r/csharp/comments/1925fx4/why_does_static_type_languages_feel_better_than/
https://stackoverflow.com/questions/1517582/what-is-the-difference-between-statically-typed-and-dynamically-typed-languages
</t>
    </r>
    <r>
      <rPr>
        <rFont val="Arial"/>
        <color rgb="FF1155CC"/>
        <u/>
      </rPr>
      <t>https://www.quora.com/Would-it-be-reasonable-to-implement-a-language-that-is-C-in-essence-but-only-with-different-syntax-similar-to-Ada-or-Python-but-with-static-typing-Would-its-binaries-still-be-small-and-performance-be-the-same-with-a-different-syntax</t>
    </r>
  </si>
  <si>
    <t>There is no definitive answer as to whether statically typed languages like C# inherently have fewer bugs than dynamically typed languages like Python. The presence or absence of static typing is just one factor that can influence defect rates, and its impact depends on various other elements. Here's a more nuanced perspective:
Potential advantages of static typing for reducing defects:
1. Type safety: Static typing enforces type checking at compile-time, catching type-related errors early before runtime. This can prevent a whole class of bugs related to type mismatches, null references, and incorrect method calls.
2. Better tooling: Statically typed languages often have more mature and sophisticated development tools, such as IDEs with advanced code analysis, refactoring capabilities, and better code navigation, which can help developers catch and fix issues more easily.
3. Explicit contracts: Static typing requires developers to explicitly specify the types of variables, function parameters, and return values, creating a clear contract that can reduce misunderstandings and unintended type conversions.
Potential advantages of dynamic typing for reducing defects:
1. Flexibility and productivity: Dynamic typing allows for more flexible and concise code, reducing boilerplate and enabling faster prototyping and iteration. This can lead to fewer defects in certain scenarios where static typing might introduce unnecessary complexity or overhead.
2. Duck typing: Dynamic languages often follow the "duck typing" principle, where objects are judged by their behavior rather than their type. This can lead to more extensible and adaptable code, potentially reducing defects related to rigid type hierarchies.
3. Dynamic language features: Some dynamic languages like Python have built-in features like list comprehensions, generators, and functional programming constructs that can lead to more concise and expressive code, potentially reducing certain types of defects.
Other factors that influence defect rates:
1. Developer experience and coding practices: Regardless of the language's typing discipline, experienced developers following best coding practices, writing tests, and conducting code reviews are more likely to produce code with fewer defects.
2. Code complexity and project size: Large, complex codebases are more prone to defects, regardless of the programming language or typing discipline used.
3. Domain and application requirements: Different languages and typing disciplines may be better suited for certain domains or application requirements, affecting defect rates.
4. Testing and quality assurance practices: Comprehensive testing, static code analysis, and robust quality assurance processes are crucial for catching and preventing defects, regardless of the language or typing discipline.
In summary, while static typing can provide certain advantages for catching type-related errors and leveraging better tooling, it does not guarantee fewer defects overall. Dynamic typing also has its strengths, and the choice between the two typing disciplines often depends on the specific project requirements, domain, and development team preferences. Ultimately, following sound software engineering practices, writing tests, and implementing robust quality assurance processes are more significant factors in reducing defect rates than the language's typing discipline alone.</t>
  </si>
  <si>
    <t>I arrived at the answer through a combination of understanding the characteristics of statically typed and dynamically typed languages, drawing from principles of software engineering, and synthesizing insights from industry practices and discussions among developers. Here’s a breakdown of how I approached the question:
1. **Understanding of Typing Systems**: I leveraged knowledge about the fundamental differences between static typing and dynamic typing. Static typing requires variables to have their types declared at compile-time, whereas dynamic typing allows types to be determined at runtime.
2. **Impact on Error Detection**: Based on software engineering principles, I considered how static typing can lead to early detection of certain types of errors (e.g., type mismatches) during compilation, which reduces the likelihood of these errors manifesting at runtime. In contrast, dynamic typing may allow type-related errors to surface during runtime execution.
3. **Refactoring and Maintenance**: I analyzed how static typing supports code refactoring and maintenance by enforcing type consistency throughout the codebase. This consistency aids in identifying potential issues during development stages rather than during runtime, as is more common in dynamically typed languages.
4. **Tooling and Support**: Drawing from industry practices, I highlighted the availability of robust development tools and IDE features that leverage static typing to provide developers with warnings, suggestions, and enhanced code analysis capabilities. These tools contribute to improving code quality and reducing the incidence of bugs.
5. **Consideration of Trade-offs**: While emphasizing the benefits of static typing in reducing certain types of bugs, I acknowledged that dynamically typed languages like Python offer advantages such as flexibility and rapid prototyping capabilities. These languages are valuable in scenarios where quick iteration and experimentation are prioritized over strict type safety.
By synthesizing these considerations, I provided a balanced perspective on the impact of typing systems on bug occurrence in software development. This approach ensured that the answer reflected both the strengths and limitations associated with static typing compared to dynamic typing, grounded in principles of software engineering and practical insights from the programming community.</t>
  </si>
  <si>
    <t>I reached this answer by considering several factors and refining my previous response to provide a more balanced perspective:
1. **Re-evaluating Static Typing Advantages:** I acknowledged the benefits of static typing for early error detection and IDE support, but I avoided overstating its impact on bug prevention.
2. **Mitigating Risks in Dynamic Typing:** I emphasized the role of good coding practices and test-driven development in mitigating runtime errors that might be more common in dynamic languages.
3. **Studies on Bug Prevalence:** I included the fact that studies on the relationship between typing and bug rates are inconclusive, highlighting that developer skill is a significant factor.
4. **Choosing the Right Tool:** I reinforced the importance of selecting a language based on project requirements, team experience, and project goals like rapid prototyping.
5. **Overall Conclusion:** I restated the key takeaway: While static typing offers advantages, it's not a silver bullet.  Focus on choosing the right language and prioritize strong development practices for high-quality code.
To support this reasoning, I would have access to information about:
* Static type checking and its role in catching errors.
*  The limitations of static typing and how logic errors can still occur.
*  Effective testing practices in dynamically typed languages.
*  Studies on the impact of programming languages on code quality.
*  The importance of choosing the right tool for the job in software development.</t>
  </si>
  <si>
    <t>I arrived at this answer by considering various factors related to static and dynamic typing, bug density, and software development practices. Here's a breakdown of my thought process:
Review of relevant research:
    Studies on type systems and bug density: I reviewed studies that compared the bug density of code written in statically typed languages (e.g., C#, Java) with dynamically typed languages (e.g., Python, JavaScript). These studies provided insights into the relationship between type systems and bug density.
    Type system design and trade-offs: I analyzed the design trade-offs of static and dynamic typing, including the benefits and drawbacks of each approach. This helped me understand the implications of each type system on code quality and bug density.
    Developer surveys and feedback: I considered surveys and feedback from developers, which provided insights into their experiences with different type systems and their impact on coding practices.
Analysis of coding practices and bug density:
    Code quality and maintainability: I evaluated the importance of code quality and maintainability in reducing bug density. Well-designed, modular, and maintainable code is more likely to be bug-free, regardless of the type system.
    Testing and code reviews: I analyzed the role of testing and code reviews in catching bugs and improving code quality. Regular testing and code reviews can help reduce bug density, regardless of the type system.
    Developer expertise and experience: I considered the impact of developer expertise and experience on bug density. Experienced developers are more likely to write high-quality, bug-free code, regardless of the type system.
Evaluation of language-specific factors:
    Language design and philosophy: I evaluated the design and philosophy of languages like C# and Python, including their type systems, syntax, and built-in features. This helped me understand how these languages support or hinder coding practices that affect bug density.
    Library and framework support: I analyzed the quality and availability of libraries and frameworks for each language, which can impact coding practices and bug density.
Synthesis of findings:
By synthesizing these factors, I concluded that the relationship between type systems and bug density is complex and influenced by multiple factors. While static typing can provide some benefits in terms of catching type-related errors at compile-time, it is not a guarantee of fewer bugs. Dynamic typing, on the other hand, offers flexibility and adaptability, but can lead to runtime errors.
I also drew upon general software development principles, such as the importance of code quality, testing, and developer expertise, which are essential for producing high-quality, reliable software. Ultimately, the choice of language and type system is just one aspect of writing bug-free code, and a combination of good coding practices, developer expertise, and rigorous testing is essential for achieving low bug density.</t>
  </si>
  <si>
    <t>I arrived at this nuanced answer by drawing upon my knowledge base related to programming languages, type systems, software quality, and the various factors that can influence defect rates in software development. Here's a breakdown of how I constructed this response:
1. Understanding the question: I recognized that the question was asking about the potential differences in defect rates between statically typed languages (like C#) and dynamically typed languages (like Python), specifically in relation to their type systems.
2. Recalling relevant knowledge: From my knowledge base, I recalled information about the characteristics of static and dynamic typing, their respective advantages and disadvantages, and the various other factors that can impact code quality and defect rates beyond just the type system.
3. Structuring the response: I organized my response into several sections to provide a balanced and nuanced perspective:
   a. Potential advantages of static typing for reducing defects
   b. Potential advantages of dynamic typing for reducing defects
   c. Other factors that influence defect rates beyond typing discipline
4. Providing explanations and examples: Within each section, I provided explanations and examples to clarify the points made. For instance, under static typing advantages, I explained how type safety and explicit contracts can catch type-related errors early, while under dynamic typing advantages, I highlighted flexibility, duck typing, and language features that can reduce certain types of defects.
5. Considering multiple perspectives: Throughout the response, I aimed to consider multiple perspectives and avoid presenting a one-sided view. I acknowledged the potential advantages of both static and dynamic typing, as well as other factors that can impact defect rates.
6. Drawing connections: While constructing the response, I drew connections between different points to demonstrate how various factors interplay and collectively contribute to code quality and defect rates, rather than considering them in isolation.
7. Offering a balanced conclusion: In the conclusion, I summarized the key points, emphasizing that while type systems can provide certain advantages, they do not guarantee fewer defects overall, and that following sound software engineering practices and implementing robust quality assurance processes are more significant factors in reducing defect rates.
Throughout the process, I leveraged my knowledge base to provide a well-rounded and nuanced perspective, considering the trade-offs and context-specific advantages of different typing disciplines, while also highlighting the importance of other software quality factors beyond just the type system.</t>
  </si>
  <si>
    <t>Does stronger code ownership (i.e., fewer people owning module or file) lead to better software quality?</t>
  </si>
  <si>
    <t>Stronger code ownership, where fewer people are responsible for owning and maintaining specific modules or files within a codebase, can indeed lead to better software quality under certain conditions. Here are the reasons why this is often the case:
1. **Accountability and Responsibility**: When fewer people own a module or file, there is clearer accountability for its design, implementation, and maintenance. This accountability can lead to higher quality because owners are more likely to take ownership of bugs, performance issues, and code cleanliness within their designated areas.
2. **Consistency and Cohesion**: Strong code ownership promotes consistency in coding style, design patterns, and architectural decisions within a module or file. This consistency enhances readability and maintainability, making it easier for developers to understand and work with the code. Cohesive modules tend to have fewer dependencies on other parts of the system, reducing the risk of unintended side effects or integration issues.
3. **Faster Iteration and Refactoring**: Owners of modules or files can make decisions and iterate more quickly on improvements or refactoring efforts. This agility is crucial for adapting to changing requirements, fixing defects promptly, and optimizing performance without needing consensus from a larger team.
4. **Reduced Communication Overhead**: With fewer owners, communication overhead typically decreases. This can lead to faster decision-making and fewer misunderstandings during development, as there are fewer stakeholders involved in coordinating changes or resolving issues.
5. **Specialized Knowledge and Expertise**: Owners tend to develop specialized knowledge and expertise in their designated areas. This depth of understanding enables them to make informed decisions, anticipate potential pitfalls, and implement best practices that contribute to overall software quality.
However, it’s important to consider potential drawbacks or challenges:
- **Single Point of Failure**: If the sole owner of a module or file becomes unavailable (e.g., due to leave or departure from the team), it may pose challenges for maintenance and ongoing development.
- **Knowledge Sharing**: Strong ownership can sometimes lead to knowledge silos, where critical information or expertise is not shared effectively across the team. This can hinder collaboration and skill development among team members.
- **Flexibility and Scalability**: In dynamic or rapidly changing projects, rigid ownership structures may impede flexibility and scalability. Projects with diverse requirements or distributed teams may benefit from more shared ownership or collaborative ownership models.
In conclusion, while stronger code ownership can contribute to better software quality by fostering accountability, consistency, and specialized expertise, it should be balanced with considerations for team dynamics, knowledge sharing, and project scalability. The effectiveness of code ownership models ultimately depends on the specific context, project requirements, and team culture within an organization.</t>
  </si>
  <si>
    <t xml:space="preserve">Stronger code ownership can potentially lead to better software quality, but it's not a guarantee and it depends on several factors. Here are some considerations:
Expertise: When fewer people own a module or file, they can develop a deep understanding and expertise of that code, which can lead to fewer defects.
Consistency: Fewer owners can lead to more consistent coding styles and practices within a module or file, which can make the code easier to understand and maintain, potentially reducing defects.
Responsibility: Strong ownership can foster a sense of responsibility, which can motivate developers to produce high-quality code.
However, there are also potential downsides:
Knowledge Silos: If only a few people understand a piece of code, it can create a bottleneck if those people are unavailable. It can also lead to issues if those people leave the team or company.
Code Reviews: Having more eyes on the code can catch more defects. If only a few people own and review a piece of code, some defects might be missed.
In general, a balance is often best. It can be beneficial to have a primary owner for a piece of code, but it's also important to share knowledge and encourage code reviews across the team to catch defects and avoid knowledge silos.
</t>
  </si>
  <si>
    <t xml:space="preserve">Yes, there's evidence to suggest that stronger code ownership, meaning fewer people modifying a code module or file, can lead to better software quality. Here's why:
* **Accountability:** With a clear owner, there's a greater sense of responsibility for the code's quality and functionality. This can motivate the owner to write cleaner, more maintainable code and fix bugs promptly.
* **Expertise:** When one person is the primary author, they develop a deep understanding of the code's intricacies. This expertise allows them to make changes more confidently and efficiently, reducing the risk of unintended consequences.
* **Consistency:** A single owner tends to follow consistent coding styles and practices within a module. This consistency improves code readability and reduces the mental overhead for developers who need to understand or modify the code in the future.
* **Reduced Communication Overhead:** With fewer cooks in the kitchen, there's less need for extensive communication and coordination about code changes. This can streamline development and reduce the chance of misunderstandings that might lead to errors.
However, stronger code ownership also has some potential drawbacks:
* **Bottleneck:**  A single owner can become a bottleneck, especially if they are unavailable or overloaded. This can slow down development progress if changes to their code are needed.
* **Knowledge Silo:**  Reliance on a single owner can create a knowledge silo. If the owner leaves the project, it can be difficult for others to understand and maintain the code.
* **Limited Perspectives:**  A single developer's perspective might not consider all potential use cases or edge scenarios. Code reviews from a wider group can help identify these issues.
**Finding the Balance:**
The ideal scenario is to find a balance between strong ownership and collaboration:
* **Small Ownership Groups:**  Assigning ownership to small teams (2-3 developers) can leverage the benefits of ownership while mitigating the risk of a single point of failure.
* **Code Reviews:** Regular code reviews, even for code with a designated owner, can ensure quality and incorporate different perspectives.
* **Knowledge Sharing:**  Encouraging knowledge sharing through documentation, pair programming, and code comments can help distribute knowledge and avoid silos.
Overall, while stronger code ownership can have advantages for software quality, it's important to be aware of the potential drawbacks and implement strategies to promote collaboration and knowledge sharing. </t>
  </si>
  <si>
    <r>
      <rPr>
        <rFont val="Arial"/>
        <color rgb="FF000000"/>
      </rPr>
      <t xml:space="preserve">The relationship between code ownership and software quality is complex, and stronger code ownership can have both positive and negative effects on software quality.
Here's a nuanced analysis:
Positive effects of stronger code ownership:
    Increased accountability: When fewer people own a module or file, they are more accountable for its quality and maintenance. This can lead to a greater sense of responsibility and attention to detail.
    Deeper understanding: With fewer owners, each individual is more likely to develop a deeper understanding of the codebase, which can result in better design decisions and fewer bugs.
    Consistency and coherence: Stronger code ownership can lead to more consistent and coherent code, as a single owner is more likely to maintain a consistent coding style and architecture.
    Faster decision-making: With fewer owners, decision-making can be faster and more efficient, as there are fewer people to consult and fewer opinions to consider.
Negative effects of stronger code ownership:
    Knowledge silos: When a single person owns a module or file, they may become the only expert in that area, creating a knowledge silo. This can lead to a lack of knowledge sharing and collaboration.
    Bottlenecks and dependencies: Stronger code ownership can create bottlenecks and dependencies, as other team members may need to wait for the owner to make changes or provide guidance.
    Lack of diverse perspectives: With fewer owners, there may be a lack of diverse perspectives and ideas, which can lead to a narrower range of solutions and a higher risk of missing important considerations.
    Burnout and overload: Stronger code ownership can lead to burnout and overload, as the owner may feel responsible for the entire module or file, leading to an unsustainable workload.
Optimal code ownership:
    Balance between ownership and collaboration: The optimal approach is to strike a balance between code ownership and collaboration. This can be achieved by having a small group of owners who work together to maintain a module or file.
    Clear roles and responsibilities: Clearly define roles and responsibilities to avoid confusion and ensure that each owner knows their area of expertise.
    Code reviews and feedback: Implement regular code reviews and feedback mechanisms to ensure that multiple perspectives are considered and knowledge is shared.
    Documentation and knowledge sharing: Encourage documentation and knowledge sharing to reduce the risk of knowledge silos and ensure that expertise is distributed across the team.
Conclusion:
Stronger code ownership can have both positive and negative effects on software quality. While it can lead to increased accountability and deeper understanding, it can also create knowledge silos, bottlenecks, and dependencies. The optimal approach is to strike a balance between code ownership and collaboration, with clear roles and responsibilities, regular code reviews, and documentation and knowledge sharing.
</t>
    </r>
    <r>
      <rPr>
        <rFont val="Arial"/>
        <color rgb="FF1155CC"/>
        <u/>
      </rPr>
      <t>https://www.bugsnag.com/blog/code-ownership-empowering-engineering-teams-to-fix-the-bugs-that-matter-most/</t>
    </r>
    <r>
      <rPr>
        <rFont val="Arial"/>
      </rPr>
      <t xml:space="preserve">
https://plape.medium.com/code-ownership-a-personal-experience-cdb3d5eaea8e
https://www.linkedin.com/pulse/code-ownership-where-do-you-stand-mauro-bagnato/
https://www.microsoft.com/en-us/research/wp-content/uploads/2015/05/MSR-2015-Source-Code-Ownership-IEEE_camera-ready.pdf
https://softwareengineering.stackexchange.com/questions/85235/is-code-ownership-a-code-smell
https://www.reddit.com/r/programming/comments/9r4rda/code_ownership_and_software_quality/
https://roman.pt/posts/on-the-code-ownership/
https://newsletter.getdx.com/p/code-ownership
</t>
    </r>
    <r>
      <rPr>
        <rFont val="Arial"/>
        <color rgb="FF1155CC"/>
        <u/>
      </rPr>
      <t>https://www.microsoft.com/en-us/research/wp-content/uploads/2016/02/ownership.pdf</t>
    </r>
  </si>
  <si>
    <t>There is no definitive yes or no answer as to whether stronger code ownership (with fewer people owning a module or file) leads to better software quality. Both strong code ownership and shared code ownership can have potential advantages and disadvantages in terms of software quality, and the impact often depends on various factors and project-specific contexts. Here's a more nuanced perspective:
Potential advantages of stronger code ownership:
1. Deep domain knowledge: When fewer developers are responsible for a specific module or file, they can develop a deeper understanding of the domain, requirements, and codebase, potentially leading to better design decisions and fewer defects.
2. Consistency and coherence: With fewer owners, the code is more likely to have a consistent style, architecture, and approach, reducing the risk of conflicting changes or integration issues.
3. Clear accountability: Strong code ownership establishes clear responsibility and accountability, making it easier to identify and address quality issues or defects within that module or file.
Potential disadvantages of stronger code ownership:
1. Knowledge silos: If code ownership is too concentrated, it can lead to knowledge silos, where only a few individuals understand certain parts of the codebase, making it harder to onboard new developers or maintain the code in the long run.
2. Bus factor risk: With fewer owners, there is a higher risk of "bus factor" issues, where the departure of a key developer can significantly impact the ability to maintain or enhance that part of the codebase.
3. Limited perspectives: Having fewer owners can sometimes lead to a lack of diverse perspectives and fresh ideas, potentially missing opportunities for improvements or alternative approaches that could enhance code quality.
Potential advantages of shared code ownership:
1. Knowledge sharing: When more developers have ownership of a module or file, it promotes knowledge sharing and cross-pollination of ideas, which can lead to better code quality through peer review and collaboration.
2. Collective code understanding: Shared ownership can foster a collective understanding of the codebase, reducing the risk of knowledge silos and making it easier to maintain and enhance the code over time.
3. Improved code review and testing: With more developers involved, there is potential for more thorough code reviews and testing, catching defects and quality issues that might be missed with fewer owners.
Potential disadvantages of shared code ownership:
1. Lack of clear responsibility: With many owners, it can be unclear who is ultimately responsible for the quality and maintenance of a particular module or file, potentially leading to diffusion of responsibility and neglect.
2. Inconsistency and integration challenges: Multiple owners may introduce inconsistent coding styles, architectures, or approaches, making it harder to maintain coherence and potentially increasing the risk of integration issues.
The ideal approach often lies in finding a balance between strong code ownership and shared ownership, taking into account factors such as project size, team dynamics, codebase complexity, and the specific development practices and processes in place. Additionally, implementing practices like code reviews, comprehensive testing, and knowledge-sharing mechanisms can help mitigate the potential drawbacks of either approach while leveraging their respective advantages.</t>
  </si>
  <si>
    <t>I arrived at the answer through a structured analysis based on principles of software engineering, practical insights from industry practices, and consideration of various factors that influence software quality and team dynamics. Here’s how I approached the question about whether stronger code ownership leads to better software quality:
1. **Understanding of Software Engineering Principles**: I leveraged principles that emphasize the importance of accountability, responsibility, and consistency in software development. These principles suggest that clearer ownership and accountability can contribute to higher quality outcomes by ensuring that someone is dedicated to maintaining and improving specific parts of the codebase.
2. **Practical Insights from Industry Practices**: Drawing from industry practices and discussions among developers, I considered how strong ownership models can lead to faster iteration, better decision-making, and improved maintenance of code. This is based on the premise that owners are more invested in the success of their modules or files, leading to proactive efforts in addressing bugs, refactoring, and adhering to best practices.
3. **Balancing Benefits and Challenges**: While highlighting the benefits of stronger code ownership, such as reduced communication overhead and specialized knowledge, I also acknowledged potential drawbacks, such as knowledge silos and dependencies on individual owners. This balanced approach ensures a comprehensive view of the implications of strong code ownership on software quality.
4. **Consideration of Team Dynamics**: Recognizing that effective code ownership models depend on team dynamics and project context, I emphasized the importance of flexibility and adaptability in ownership structures. Different projects and teams may require varying degrees of ownership to optimize collaboration and productivity.
5. **Synthesis of Knowledge**: By synthesizing these insights, I provided a well-rounded answer that considers both theoretical principles and practical considerations in software development. This approach ensures that the answer reflects a broad understanding of how code ownership impacts software quality and the factors that should be considered when implementing ownership models in real-world scenarios.
Overall, my answer was informed by integrating these considerations to provide a comprehensive perspective on the relationship between code ownership and software quality, grounded in principles of software engineering and supported by practical examples and insights from industry practices.</t>
  </si>
  <si>
    <t>As an AI developed by OpenAI, I generate responses based on a mixture of licensed data, data created by human trainers, and publicly available data. For your question about the impact of stronger code ownership on software quality, my response is based on commonly accepted principles in the field of software development. These principles suggest that while stronger code ownership can potentially lead to better software quality, it's important to balance this with the benefits of team collaboration and knowledge sharing.</t>
  </si>
  <si>
    <t xml:space="preserve">I reasoned through this answer by considering the following steps:
1. **Understanding Code Ownership:** I defined code ownership as the concept of assigning responsibility for a specific code module or file to one or a small group of developers.
2. **Benefits of Strong Code Ownership:** I analyzed the potential advantages of strong code ownership for software quality:
   * Increased accountability leads to cleaner and more maintainable code.
   * A single owner develops deep expertise, facilitating efficient modifications and reducing unintended consequences.
   * Consistent coding style improves readability and maintainability.
   * Reduced communication overhead streamlines development and lessens error risk.
3. **Drawbacks of Strong Code Ownership:** I then considered potential downsides:
   * A single owner can become a bottleneck, slowing down development.
   * Knowledge silos can form, making it difficult for others to maintain the code.
   * Limited perspectives might miss edge cases or use cases that code reviews can catch.
4. **Finding a Balance:** I acknowledged the need for a balanced approach that leverages the benefits while mitigating drawbacks:
   * Small ownership groups distribute accountability and expertise.
   * Regular code reviews ensure quality and incorporate diverse perspectives.
   * Knowledge sharing through documentation, pair programming, and comments prevents knowledge silos.
5. **Supporting Evidence:** My reasoning is informed by research on code ownership and its relationship with software quality. Studies suggest a correlation between clear ownership and fewer defects [An Analysis of the Effect of Code Ownership on Software Quality across Windows, Eclipse, and Firefox, Microsoft Research].
By considering these factors and drawing on relevant research, I could provide a comprehensive answer that highlights both the positive and negative aspects of strong code ownership. </t>
  </si>
  <si>
    <t>I arrived at this answer by considering various factors related to code ownership, software development, and team dynamics. Here's a breakdown of my thought process:
Review of relevant research:
    Studies on code ownership and software quality: I reviewed studies that investigated the relationship between code ownership and software quality, including metrics such as defect density, code maintainability, and team productivity.
    Research on team dynamics and collaboration: I analyzed research on team dynamics, collaboration, and communication, including the impact of code ownership on team cohesion and knowledge sharing.
    Software development methodologies and best practices: I considered various software development methodologies, such as Agile and Extreme Programming, and their approaches to code ownership and collaboration.
Analysis of code ownership models:
    Single-owner model: I evaluated the benefits and drawbacks of having a single owner for a module or file, including increased accountability and potential knowledge silos.
    Multiple-owner model: I analyzed the advantages and disadvantages of having multiple owners, including diverse perspectives and potential conflicts.
    Hybrid models: I considered hybrid approaches, such as having a primary owner with secondary owners or a team of owners, and their potential benefits and challenges.
Evaluation of team dynamics and collaboration:
    Communication and knowledge sharing: I assessed the importance of communication and knowledge sharing in software development teams, including the role of code ownership in facilitating or hindering these processes.
    Code reviews and feedback: I evaluated the impact of code reviews and feedback on software quality and team collaboration, including their relationship to code ownership.
    Team size and structure: I considered the effects of team size and structure on code ownership, including the potential for bottlenecks and dependencies.
Synthesis of findings:
By synthesizing these factors, I concluded that stronger code ownership can have both positive and negative effects on software quality. While it can lead to increased accountability and deeper understanding, it can also create knowledge silos, bottlenecks, and dependencies.
I also recognized that the optimal approach to code ownership depends on various factors, including team size, structure, and dynamics, as well as the specific needs and goals of the project. A balanced approach that combines elements of single-owner and multiple-owner models, along with regular code reviews and feedback, can help achieve high-quality software while minimizing the risks associated with code ownership.
Additional considerations:
    Contextual factors: I considered the importance of contextual factors, such as project complexity, team experience, and organizational culture, in influencing the effectiveness of code ownership models.
    Trade-offs and compromises: I acknowledged that code ownership models often involve trade-offs and compromises between competing goals, such as accountability, collaboration, and knowledge sharing.
By taking a nuanced and multifaceted approach, I arrived at a conclusion that recognizes the complexity of code ownership and its relationship to software quality.</t>
  </si>
  <si>
    <t>I arrived at this nuanced answer by drawing upon my knowledge base related to software development practices, team dynamics, code ownership models, and their potential impacts on software quality. Here's a breakdown of how I constructed this response:
1. Understanding the question: I recognized that the question was asking about the relationship between code ownership (the number of people owning a module or file) and software quality, and whether stronger ownership (fewer owners) leads to better quality.
2. Recalling relevant knowledge: From my knowledge base, I recalled information about the potential advantages and disadvantages of both strong code ownership (fewer owners) and shared code ownership (more owners) in terms of their impact on software quality.
3. Structuring the response: I organized my response into several sections to provide a balanced and nuanced perspective:
   a. Potential advantages of stronger code ownership
   b. Potential disadvantages of stronger code ownership
   c. Potential advantages of shared code ownership
   d. Potential disadvantages of shared code ownership
4. Providing explanations and examples: Within each section, I provided explanations and examples to clarify the points made. For instance, under stronger code ownership advantages, I mentioned deep domain knowledge and consistency, while under shared ownership disadvantages, I highlighted the potential lack of clear responsibility and integration challenges.
5. Considering multiple perspectives: Throughout the response, I aimed to consider multiple perspectives and avoid presenting a one-sided view. I acknowledged the potential advantages and disadvantages of both strong and shared code ownership models.
6. Suggesting a balanced approach: In the conclusion, I suggested finding a balance between strong and shared code ownership, taking into account project-specific factors and implementing practices like code reviews and knowledge-sharing mechanisms to mitigate potential drawbacks.
7. Drawing connections: While constructing the response, I drew connections between different points to demonstrate how various factors, such as team dynamics, codebase complexity, and development practices, can influence the impact of code ownership on software quality.
Throughout the process, I leveraged my knowledge base to provide a well-rounded and nuanced perspective, considering the trade-offs and potential advantages and disadvantages of different code ownership models, while also highlighting the importance of finding a balanced approach tailored to the project's specific context and needs.</t>
  </si>
  <si>
    <t>Are merge commits buggier than other commits?</t>
  </si>
  <si>
    <t>Merge commits themselves are not inherently buggier than other types of commits, but they can introduce complexities and potential issues depending on how they are managed and the context in which they are used. Here are some considerations:
1. **Complexity of Changes**: Merge commits typically involve combining changes from multiple branches or contributors into a main branch (e.g., master branch). The complexity arises from integrating divergent codebases, which can potentially introduce conflicts or unintended interactions between different sets of changes.
2. **Conflict Resolution**: One common source of issues with merge commits is conflicts that arise when changes made in different branches overlap or modify the same lines of code. Resolving conflicts incorrectly or incompletely can lead to bugs or inconsistencies in the merged codebase.
3. **Testing and Validation**: The quality of a merge commit depends on thorough testing and validation of the integrated changes. If proper testing procedures are not followed, bugs or regressions from merged changes may not be detected until later stages, impacting software quality.
4. **Maintainability**: Excessive or poorly managed merge commits can clutter the commit history and make it harder to trace the evolution of code changes over time. This can complicate future maintenance and debugging efforts, especially in large or long-lived projects.
5. **Best Practices**: To mitigate potential issues with merge commits, best practices include:
   - Performing regular and thorough testing after merging changes.
   - Resolving conflicts promptly and ensuring all changes are integrated correctly.
   - Using tools and workflows that facilitate smooth merging, such as automated tests and code review processes.
   - Keeping commit histories clean and well-documented to aid in understanding the rationale behind changes.
In summary, while merge commits themselves are not inherently buggier, the complexity involved in integrating changes from multiple sources can increase the likelihood of issues if not managed properly. Adhering to best practices and maintaining rigorous testing and validation procedures can help mitigate these risks and ensure that merge commits contribute positively to software quality and stability.</t>
  </si>
  <si>
    <t>The bug-proneness of merge commits compared to other commits can depend on several factors, and it's not universally one way or the other. Here are some considerations:
1. **Complexity of Changes**: Merge commits often involve integrating changes from multiple branches, which can be complex and potentially introduce bugs if conflicts are not resolved correctly.
2. **Testing**: If the branches being merged have been thoroughly tested before the merge, the merge commit is less likely to introduce bugs. However, if the merge introduces conflicts that are not thoroughly tested, it could potentially introduce bugs.
3. **Understanding of Changes**: If the developer performing the merge has a good understanding of the changes on all branches involved in the merge, they are less likely to introduce bugs during the merge.
In general, any commit, whether it's a merge commit or not, has the potential to introduce bugs if the changes are not properly understood, implemented, and tested. Good development practices, such as thorough testing, code reviews, and careful conflict resolution, can help reduce the likelihood of introducing bugs in any commit.</t>
  </si>
  <si>
    <t xml:space="preserve">Merge commits themselves aren't inherently buggier than other commits. The merge process simply combines different code versions from various branches into a single commit. However, the way merge commits are created and the practices surrounding them can influence the potential for bugs.
Here's a breakdown of the factors to consider:
* **Conflicting Changes:** If the branches being merged have changes to the same lines of code, a merge conflict arises. Resolving these conflicts manually can introduce errors if not done carefully.  Testing after resolving conflicts is crucial to ensure functionality is maintained.
* **Large Merge Commits:** Merging a lot of changes into a single commit can make it harder to pinpoint the source of a bug if something goes wrong.  Using smaller, more frequent merges can make debugging easier.
* **Lack of Clear Message:** Vague or unclear merge commit messages that simply say "merged branch X" don't provide valuable information about the changes being integrated.  Clear and informative messages help developers understand the purpose of the merge and potential areas of impact.
* **Skipping Feature Branch Testing:** If thorough testing isn't done on the feature branch before merging, any bugs present in that branch can be introduced into the main codebase.  Solid testing practices are essential throughout the development lifecycle.
**Good Practices for Merge Commits and Reducing Bugs:**
* **Resolve Conflicts Carefully:** Pay close attention to details when resolving merge conflicts. Testing after resolving conflicts is crucial.
* **Small, Frequent Merges:** Merge changes more often in smaller chunks to isolate potential issues and make debugging easier. Feature branches with well-defined functionalities are ideal for smaller merge commits.
* **Informative Commit Messages:** Write clear and informative commit messages that describe the changes being merged. This improves code history clarity and traceability.
* **Test Before Merging:**  Ensure thorough testing of the feature branch before merging it into the main codebase. This helps catch bugs early and prevent them from being integrated.
* **Utilize Code Reviews:** Code reviews can help identify potential issues in the code before merging, improving overall code quality.
By following these practices, you can mitigate the risks associated with merge commits and ensure they don't become a source of bugs in your codebase. </t>
  </si>
  <si>
    <r>
      <rPr>
        <rFont val="Arial"/>
        <color rgb="FF000000"/>
      </rPr>
      <t>Merge commits can be buggier than other commits, but it's not a hard and fast rule.
Here's a nuanced analysis:
Why merge commits might be buggier:
    Complexity: Merge commits involve combining changes from multiple branches, which can introduce complexity and increase the likelihood of errors.
    Conflicting changes: When merging, there's a higher chance of conflicting changes, which can lead to bugs if not resolved correctly.
    Manual conflict resolution: Manual conflict resolution can be error-prone, especially if the conflicts are complex or involve multiple files.
    Lack of automated testing: Merge commits might not be thoroughly tested, as the focus is on resolving conflicts rather than ensuring the merged code works correctly.
    Human error: Merge commits often involve manual intervention, which increases the risk of human error, such as incorrect conflict resolution or overlooked changes.
Why merge commits might not be buggier:
    Automated testing: Many teams use automated testing and continuous integration (CI) pipelines, which can catch errors and bugs introduced during the merge process.
    Code review: Merge commits are often subject to code review, which can help identify and fix errors before they reach production.
    Merge tools and strategies: Modern version control systems and merge tools, such as Git, provide features like automatic conflict resolution, three-way merges, and rebasing, which can reduce the risk of errors.
    Experienced developers: Experienced developers and teams may be more skilled at resolving conflicts and merging changes correctly, reducing the likelihood of bugs.
Best practices to minimize bugs in merge commits:
    Use automated testing and CI: Ensure that your pipeline includes thorough automated testing and CI to catch errors early.
    Code review: Perform rigorous code reviews on merge commits to identify and fix errors.
    Use merge tools and strategies: Leverage features like automatic conflict resolution, three-way merges, and rebasing to reduce the risk of errors.
    Test merge commits thoroughly: Manually test merge commits to ensure they work correctly and don't introduce bugs.
    Communicate and collaborate: Ensure that team members communicate and collaborate effectively during the merge process to avoid errors and misunderstandings.
Conclusion:
While merge commits can be buggier than other commits due to their complexity and potential for human error, it's not a guarantee. By following best practices, using automated testing and CI, and performing rigorous code reviews, you can minimize the risk of bugs in merge commits.</t>
    </r>
    <r>
      <rPr>
        <rFont val="Arial"/>
      </rPr>
      <t xml:space="preserve">
https://julien.ponge.org/blog/the-power-of-conventional-commits/
https://news.ycombinator.com/item?id=27727501
https://www.software.com/devops-guides/commit-frequency
https://www.reddit.com/r/git/comments/araye8/why_do_some_people_obsess_over_having_a_linear/
https://stackoverflow.com/questions/24993253/do-the-commit-ids-remain-same-after-a-merge
https://acompiler.com/git-commits-analysis/
https://softwareengineering.stackexchange.com/questions/208513/are-frequent-complicated-merge-conflicts-a-sign-of-problems
https://stackoverflow.com/questions/49069785/how-does-merging-parallel-branches-in-git-avoid-introducing-bugs
https://www.quora.com/Do-you-prefer-to-keep-Merge-commits-in-your-git-history-Why-or-why-not
</t>
    </r>
    <r>
      <rPr>
        <rFont val="Arial"/>
        <color rgb="FF1155CC"/>
        <u/>
      </rPr>
      <t>https://www.lloydatkinson.net/posts/2022/should-you-squash-merge-or-merge-commit/</t>
    </r>
  </si>
  <si>
    <t>There is no definitive evidence that merge commits are inherently buggier than other types of commits. The presence of bugs or defects in a codebase is influenced by various factors, and the type of commit (merge or non-merge) is just one aspect to consider. Here's a more nuanced perspective:
Potential reasons why merge commits could be more prone to bugs:
1. Conflict resolution: Merge commits often involve resolving conflicts between different branches or codebases, which can introduce bugs if the conflicts are not resolved correctly or if unintended changes are made during the merge process.
2. Integration issues: Merging code from different branches or repositories can sometimes lead to integration issues, where the merged code interacts unexpectedly with other parts of the codebase, resulting in bugs or defects.
3. Testing challenges: It can be more challenging to thoroughly test the impact of a merge commit, as it often involves integrating multiple changes from different sources, increasing the complexity of testing scenarios and potentially missing edge cases or interactions.
Potential reasons why merge commits may not be inherently buggier:
1. Code review and quality assurance: In many development workflows, merge commits are subject to code reviews, automated testing, and other quality assurance processes, which can help catch and mitigate potential bugs or defects before they are merged into the main codebase.
2. Merge tools and techniques: Modern version control systems and merge tools have improved significantly, providing better conflict resolution mechanisms, three-way merging, and other techniques that can reduce the likelihood of introducing bugs during the merge process.
3. Developer experience: Experienced developers who follow best practices for merge operations, such as carefully reviewing conflicts, testing merged code, and adhering to coding standards, are less likely to introduce bugs during merge commits.
4. Continuous integration and testing: In environments with robust continuous integration and testing practices, any bugs introduced during a merge commit are likely to be caught and addressed quickly before they propagate further.
Other factors that can influence bug rates:
1. Code complexity: Regardless of the type of commit, complex codebases or features are generally more prone to bugs than simpler ones, due to the increased potential for unintended interactions and edge cases.
2. Development practices: Factors such as code reviews, testing, adherence to coding standards, and overall software engineering practices can have a more significant impact on bug rates than the type of commit alone.
3. Team dynamics and communication: Effective collaboration, clear communication, and knowledge sharing within development teams can help mitigate the risks of bugs, regardless of whether the changes are introduced through merge commits or other types of commits.
In summary, while merge commits can present certain risks due to the complexities of conflict resolution and integration, they are not inherently buggier than other types of commits. The impact of merge commits on bug rates often depends on the development practices, tooling, and quality assurance processes in place, as well as the complexity of the codebase and the experience of the development team. Ultimately, following best practices for merge operations, implementing robust testing and code reviews, and fostering effective team collaboration are more significant factors in minimizing bugs and ensuring software quality.</t>
  </si>
  <si>
    <t>I arrived at the answer by drawing upon principles of software development, practical experience, and insights from industry best practices regarding the impact of merge commits on software quality. Here's a breakdown of how I approached the question:
1. **Understanding of Merge Commits**: I leveraged knowledge of how merge commits work in version control systems like Git. Merge commits are used to integrate changes from one branch into another (e.g., feature branch into master branch), combining divergent sets of code changes.
2. **Identification of Potential Issues**: Based on software engineering principles, I identified potential complexities and issues associated with merge commits, such as conflicts arising from overlapping changes and the need for thorough testing to ensure integrated changes do not introduce bugs or regressions.
3. **Consideration of Best Practices**: Drawing from industry practices and discussions among developers, I highlighted best practices for managing merge commits effectively. These practices include resolving conflicts promptly, conducting comprehensive testing post-merge, and maintaining a clean commit history to facilitate code review and future maintenance.
4. **Impact on Software Quality**: I considered how the quality of merge commits can impact overall software quality. Properly managed merge commits contribute positively by integrating changes smoothly and ensuring consistency across the codebase. Conversely, poorly managed merge commits can introduce bugs, increase complexity, and make codebase maintenance more challenging.
5. **Synthesis of Knowledge**: By synthesizing these insights, I provided a balanced perspective on the potential challenges and benefits associated with merge commits. This approach ensured that the answer reflected both theoretical understanding and practical considerations from real-world software development scenarios.
Overall, my answer was informed by integrating these considerations to provide a comprehensive view of how merge commits can affect software quality, emphasizing the importance of best practices and effective management in mitigating potential issues.</t>
  </si>
  <si>
    <t xml:space="preserve">I reached this answer by considering several factors related to merge commits and their potential impact on bugs:
1. **Understanding Merge Commits:** I acknowledged that merge commits simply combine code from different branches, not inherently introducing bugs themselves.
2. **Risk Factors for Merge-Related Bugs:** I then analyzed situations where merge commits can be more error-prone:
    * Merging branches with conflicting changes can lead to errors during conflict resolution if not done carefully.
    * Large merge commits make it harder to isolate the source of a bug if one arises.
    * Uninformative commit messages make it difficult to understand the changes being merged, potentially causing confusion.
    * Skipping proper testing on the feature branch before merging can introduce existing bugs into the main codebase.
3. **Mitigating Merge Risks:** I identified best practices to reduce the risk of bugs associated with merge commits:
    * Careful conflict resolution with thorough testing after resolving conflicts.
    * Using smaller, more frequent merges to isolate potential issues.
    * Writing clear and informative commit messages for better traceability.
    * Ensuring proper testing of the feature branch before merging.
    * Utilizing code reviews to catch potential issues before merging.
4. **Supporting Best Practices:** My reasoning is informed by common software development best practices around version control and Git workflows. These practices emphasize techniques to improve code quality and reduce the likelihood of regressions (unintended consequences) during merges.  
By considering these aspects and drawing on knowledge of best practices, I could provide a comprehensive answer that addresses the potential risks of merge commits and how to mitigate them. </t>
  </si>
  <si>
    <t>I arrived at this answer by considering various factors related to merge commits, software development, and team dynamics. Here's a breakdown of my thought process:
Review of relevant research:
    Studies on merge commits and software quality: I reviewed studies that investigated the relationship between merge commits and software quality, including metrics such as defect density, code maintainability, and team productivity.
    Research on conflict resolution and merge strategies: I analyzed research on conflict resolution techniques, merge strategies, and their impact on software quality and team collaboration.
    Software development methodologies and best practices: I considered various software development methodologies, such as Agile and Extreme Programming, and their approaches to merge commits, code review, and testing.
Analysis of merge commit characteristics:
    Complexity: I evaluated the inherent complexity of merge commits, which involves combining changes from multiple branches, and the potential for errors and conflicts.
    Human error: I considered the role of human error in merge commits, including mistakes made during conflict resolution, incorrect merge strategies, and overlooked changes.
    Automated testing and CI: I assessed the impact of automated testing and continuous integration (CI) on merge commits, including the ability to catch errors and bugs early in the development process.
Evaluation of team dynamics and collaboration:
    Code review and feedback: I evaluated the importance of code review and feedback in ensuring the quality of merge commits, including the role of peer review in catching errors and improving code quality.
    Communication and collaboration: I considered the impact of communication and collaboration on merge commits, including the importance of clear communication, active listening, and effective conflict resolution.
    Team experience and expertise: I analyzed the role of team experience and expertise in merge commits, including the ability of experienced developers to resolve conflicts and merge changes correctly.
Synthesis of findings:
By synthesizing these factors, I concluded that while merge commits can be buggier than other commits due to their complexity and potential for human error, it's not a guarantee. The likelihood of bugs in merge commits can be minimized by following best practices, such as using automated testing and CI, performing rigorous code reviews, and ensuring effective communication and collaboration among team members.
Additional considerations:
    Contextual factors: I considered the importance of contextual factors, such as project complexity, team size, and organizational culture, in influencing the quality of merge commits.
    Trade-offs and compromises: I acknowledged that merge commits often involve trade-offs and compromises between competing goals, such as speed, quality, and collaboration.
By taking a nuanced and multifaceted approach, I arrived at a conclusion that recognizes the complexity of merge commits and the importance of best practices in minimizing the risk of bugs.</t>
  </si>
  <si>
    <t>I arrived at this nuanced answer by drawing upon my knowledge base related to software development practices, version control systems, merge operations, and the various factors that can influence bug rates and software quality. Here's a breakdown of how I constructed this response:
1. Understanding the question: I recognized that the question was asking whether merge commits, specifically, are more prone to introducing bugs or defects compared to other types of commits.
2. Recalling relevant knowledge: From my knowledge base, I recalled information about the potential risks and challenges associated with merge commits, such as conflict resolution, integration issues, and testing complexities. However, I also acknowledged that merge commits are not inherently buggier and that other factors play a significant role in software quality.
3. Structuring the response: I organized my response into several sections to provide a balanced and nuanced perspective:
   a. Potential reasons why merge commits could be more prone to bugs
   b. Potential reasons why merge commits may not be inherently buggier
   c. Other factors that can influence bug rates beyond the type of commit
4. Providing explanations and examples: Within each section, I provided explanations and examples to clarify the points made. For instance, under reasons why merge commits could be more prone to bugs, I mentioned conflict resolution challenges and integration issues, while under reasons why they may not be inherently buggier, I highlighted the role of code reviews, merge tools, and developer experience.
5. Considering multiple perspectives: Throughout the response, I aimed to consider multiple perspectives and avoid presenting a one-sided view. I acknowledged the potential risks of merge commits while also highlighting factors that can mitigate those risks.
6. Emphasizing best practices and processes: In the conclusion, I emphasized the importance of following best practices for merge operations, implementing robust testing and code reviews, and fostering effective team collaboration as more significant factors in minimizing bugs and ensuring software quality.
7. Drawing connections: While constructing the response, I drew connections between different points to demonstrate how various factors, such as development practices, tooling, team dynamics, and codebase complexity, can influence bug rates and software quality beyond the specific type of commit.
Throughout the process, I leveraged my knowledge base to provide a well-rounded and nuanced perspective, considering the potential risks and challenges associated with merge commits while also acknowledging that other factors, such as development practices, tooling, and team dynamics, play a more significant role in overall software quality and bug rates.</t>
  </si>
  <si>
    <t>Do components with more unit tests have fewer customer found defects?</t>
  </si>
  <si>
    <t>Yes, components with more unit tests typically have fewer customer-found defects, although the relationship between unit tests and overall defect rates is not absolute. Here’s why components with extensive unit testing tend to have better defect outcomes:
1. **Early Detection of Bugs**: Unit tests are designed to validate the behavior of individual components or units of code in isolation. By thoroughly testing different scenarios and edge cases, unit tests can catch bugs early in the development process before they propagate to higher-level testing stages or reach customers.
2. **Increased Code Coverage**: Components with more unit tests often achieve higher code coverage, meaning that a greater proportion of the codebase is exercised by tests. Higher code coverage reduces the likelihood of undetected bugs lurking in less-tested areas of the code.
3. **Regression Prevention**: Unit tests serve as a form of regression prevention by ensuring that previously fixed bugs do not reappear unintentionally. Regression bugs, which occur when previously working functionality breaks due to subsequent changes, are less common in well-tested components.
4. **Improved Code Quality**: The process of writing unit tests encourages developers to write modular, loosely coupled, and more maintainable code. Such code tends to be less prone to defects because it adheres to best practices and design principles that prioritize clarity and correctness.
5. **Enhanced Confidence in Changes**: Developers and testers have greater confidence in making changes to components that are well-covered by unit tests. This confidence stems from the assurance that existing functionality will not be inadvertently broken by modifications, reducing the likelihood of defects reaching customers.
However, it’s important to note that unit tests alone do not guarantee defect-free software. The effectiveness of unit tests in reducing customer-found defects depends on factors such as the quality of the tests themselves, the thoroughness of testing at higher levels (integration, system, acceptance testing), and the complexity of the software being developed.
In summary, while components with more unit tests generally experience fewer customer-found defects due to early bug detection, improved code quality, and regression prevention, the overall quality of software is influenced by a combination of testing strategies, development practices, and rigorous quality assurance processes.</t>
  </si>
  <si>
    <t xml:space="preserve">In general, having more unit tests can lead to fewer customer-found defects, but it's not a guarantee and it depends on several factors:
Quality of Tests: The quality of the tests is more important than the quantity. Tests should cover a wide range of scenarios, including edge cases and potential error conditions. Simply having more tests doesn't necessarily mean fewer defects if those tests aren't well-designed.
Coverage: Unit tests should cover as much of the code as possible. Code coverage tools can help identify areas of the code that aren't covered by tests.
Maintenance: Tests need to be maintained and updated as the code changes. Outdated or incorrect tests can give a false sense of security.
Integration and System Testing: Unit tests are just one level of testing. Even with comprehensive unit testing, defects can still arise from interactions between components, which are typically caught by integration or system tests.
So while more unit tests can potentially lead to fewer customer-found defects, it's important to also focus on the quality of those tests, the coverage they provide, and other levels of testing.
</t>
  </si>
  <si>
    <t>Yes, there's a strong correlation between components with more unit tests and fewer customer-found defects. Here's why:
* **Early Defect Detection:** Unit tests act as a safety net by testing individual units of code in isolation. They can catch errors in logic, edge cases, and unexpected inputs early in the development process, before they become customer-facing issues.
* **Improved Code Quality:**  The process of writing unit tests often leads developers to think more critically about the code's functionality and potential failure points. This can result in cleaner, more robust code with fewer overall defects.
* **Regression Prevention:** Unit tests act as a baseline for future modifications. When changes are made to the code, existing unit tests can be re-run to ensure the changes haven't broken existing functionality. This helps prevent regressions, where a fix in one area introduces unintended consequences elsewhere.
* **Improved Confidence:**  A robust suite of unit tests provides developers with more confidence in the code's functionality. This can lead to faster development cycles and less time spent debugging customer-reported issues.
However, it's important to consider some caveats:
* **Test Coverage Matters:** Not all unit tests are created equal. The effectiveness of unit tests depends on their quality and how well they cover different scenarios.  Poorly written or incomplete unit tests might not catch all potential defects.
* **Mocking Limitations:** Unit tests often involve mocking external dependencies to isolate the unit being tested. While effective, mocks can't always fully replicate real-world interactions, potentially missing some edge cases that might manifest in a customer environment.
* **Focus on Functionality:** Unit tests primarily focus on the functionality of individual units. They might not catch issues related to integration between different components or user experience problems.
**Overall:**
While unit tests aren't a silver bullet, they are a powerful tool for improving code quality and reducing the likelihood of customer-found defects.  By having a strong foundation of unit tests, developers can catch many issues early on in the development process, leading to a more stable and reliable product for end users.</t>
  </si>
  <si>
    <r>
      <rPr>
        <rFont val="Arial"/>
        <color rgb="FF000000"/>
      </rPr>
      <t>Yes, components with more unit tests tend to have fewer customer-found defects.
Research has shown that there is a strong correlation between the number of unit tests and the quality of the code. Components with more unit tests are more likely to be thoroughly tested, which reduces the likelihood of defects making it to production.
In fact, a study by Microsoft found that components with high unit test coverage (above 80%) had significantly fewer defects than components with low unit test coverage (below 20%). Another study by IBM found that every dollar invested in automated testing returned around $83 in cost savings due to reduced defect rates.
Here's an example of how you can write unit tests for the SolarCalculator class:
csharp
public class SolarCalculatorTests
{
    [Fact]
    public async Task GetSolarTimesAsync_ReturnsCorrectSolarTimes()
    {
        // Arrange
        var locationProvider = new Mock&lt;ILocationProvider&gt;();
        locationProvider.Setup(lp =&gt; lp.GetLocationAsync("locationQuery")).ReturnsAsync(new Location { Latitude = 37.7749, Longitude = -122.4194 });
        var solarCalculator = new SolarCalculator(locationProvider.Object);
        // Act
        var solarTimes = await solarCalculator.GetSolarTimesAsync(new DateTimeOffset(2024, 6, 13, 0, 0, 0, TimeSpan.Zero));
        // Assert
        solarTimes.Sunrise.Should().BeCloseTo(new TimeSpan(6, 0, 0), TimeSpan.FromSeconds(1));
        solarTimes.Sunset.Should().BeCloseTo(new TimeSpan(20, 0, 0), TimeSpan.FromSeconds(1));
    }
}
By writing comprehensive unit tests, you can ensure that your components are thoroughly tested and reduce the likelihood of customer-found defects.</t>
    </r>
    <r>
      <rPr>
        <rFont val="Arial"/>
      </rPr>
      <t xml:space="preserve">
https://www.reddit.com/r/ExperiencedDevs/comments/1aeutp3/do_code_bases_with_unit_tests_have_less_bugs/
https://softwareengineering.stackexchange.com/questions/348295/is-there-such-a-thing-as-having-too-many-unit-tests
https://stackoverflow.com/questions/557764/if-unit-testing-is-so-great-why-arent-more-companies-doing-it
https://blog.thecodewhisperer.com/permalink/integrated-tests-are-a-scam
https://developerexperience.io/articles/unit-testing
https://www.quora.com/What-are-some-bugs-that-may-be-found-in-integration-testing-but-not-usually-found-in-unit-testing
https://codefresh.io/learn/unit-testing/
https://cxdojo.com/how-unit-tests-can-improve-your-product-development
https://tyrrrz.me/blog/unit-testing-is-overrated
</t>
    </r>
    <r>
      <rPr>
        <rFont val="Arial"/>
        <color rgb="FF1155CC"/>
        <u/>
      </rPr>
      <t>https://www.softwaretestinghelp.com/unit-testing/</t>
    </r>
  </si>
  <si>
    <t>Yes, components with more comprehensive unit test coverage tend to have fewer customer-found defects. However, it's important to note that the presence of unit tests alone is not a guarantee of fewer defects, as the quality and effectiveness of the tests themselves also play a crucial role. Here are some key reasons why components with more unit tests are likely to have fewer customer-found defects:
1. Early defect detection: Unit tests are designed to catch defects early in the development cycle, before the code is integrated into larger systems or deployed to production environments. By identifying and fixing defects early, fewer issues are likely to propagate to later stages and reach customers.
2. Regression prevention: Unit tests act as a safety net against regressions, ensuring that existing functionality continues to work as expected when new changes are made to the codebase. This helps prevent the introduction of new defects or the re-emergence of previously fixed issues.
3. Increased code coverage: Components with more unit tests typically have higher code coverage, meaning that a larger portion of the codebase is exercised and tested. Higher code coverage reduces the likelihood of untested edge cases or corner cases reaching production and being discovered by customers.
4. Improved code quality: The process of writing unit tests often leads to better code design, as developers are encouraged to write modular, testable code that adheres to principles like single responsibility and separation of concerns. This improved code quality can reduce the overall defect rate.
5. Automated verification: Unit tests provide a way to automatically verify the expected behavior of components, reducing the reliance on manual testing and increasing the chances of catching defects that might be missed by human testers.
However, it's important to note that the quality and effectiveness of the unit tests themselves are crucial. Poor or incomplete unit tests can provide a false sense of security and may not catch all defects. Additionally, unit tests primarily focus on testing individual components in isolation and may not catch integration issues or system-level defects that can only be detected through higher-level testing, such as integration testing and end-to-end testing.
Therefore, while more comprehensive unit test coverage can significantly reduce customer-found defects, it should be combined with other quality assurance practices, such as code reviews, static code analysis, integration testing, and rigorous testing at higher levels of the system. A balanced and comprehensive testing strategy, along with adherence to software development best practices, is essential for delivering high-quality software with minimal customer-found defects.</t>
  </si>
  <si>
    <t>I arrived at the answer by synthesizing knowledge from software engineering principles, industry best practices, and practical insights into the role of unit testing in software development. Here’s a breakdown of how I approached the question about whether components with more unit tests have fewer customer-found defects:
1. **Understanding of Unit Testing**: Unit testing is a fundamental practice in software development where individual components or units of code are tested in isolation to ensure they behave as expected. This practice aims to catch bugs early in the development lifecycle.
2. **Impact on Bug Detection**: Drawing from software engineering principles, I considered how unit tests contribute to early bug detection. By systematically testing different scenarios and edge cases, unit tests help uncover defects before they can propagate to higher-level testing stages or be encountered by customers.
3. **Code Coverage and Regression Prevention**: I highlighted the importance of unit tests in achieving higher code coverage, which means more of the codebase is validated through tests. Higher code coverage reduces the chances of bugs hiding in less-tested parts of the code and helps prevent regressions, where previously working functionality breaks due to subsequent changes.
4. **Quality and Confidence in Changes**: Unit tests promote code quality by encouraging developers to write modular, well-structured code that is easier to test and maintain. This quality assurance process increases confidence among developers and testers when making changes, reducing the likelihood of introducing defects that could impact customers.
5. **Synthesis of Knowledge**: By synthesizing these insights, I provided a comprehensive view of how unit testing contributes to reducing customer-found defects. This approach ensured that the answer was grounded in both theoretical understanding and practical considerations derived from real-world software development practices and experiences.
Overall, my answer was informed by integrating these considerations to demonstrate the significant role that unit testing plays in enhancing software quality and minimizing defects that customers might encounter.</t>
  </si>
  <si>
    <t>As an AI developed by OpenAI, I generate responses based on a mixture of licensed data, data created by human trainers, and publicly available data. In the case of the text you selected, it appears to be a general statement about the benefits of using data-driven decisions in software development. It doesn't ask a question or present a problem, so there's no specific "answer" for me to arrive at. However, the principles outlined in the text are widely accepted in the field of software development.</t>
  </si>
  <si>
    <t xml:space="preserve">I reasoned through this answer by considering several factors and their relationship to unit tests and customer-found defects:
1. **Function of Unit Tests:** I analyzed the role of unit tests in the development process. They test individual units of code in isolation, allowing for the identification of errors in logic, edge cases, and unexpected inputs.
2. **Early Defect Detection and Prevention:**  Since unit tests are run early in the development cycle, they can catch defects before they reach customers. This reduces the number of customer-reported issues.
3. **Improved Code Quality:**  The process of writing unit tests often leads developers to consider the code's functionality and potential failure points more critically.  This can result in cleaner, more robust code with fewer defects overall.
4. **Regression Prevention:**  Unit tests act as a baseline for future code changes.  Re-running them after modifications helps ensure those changes haven't broken existing functionality and introduced regressions (unintended consequences).  This further reduces customer-found defects caused by regressions.
5. **Increased Confidence and Faster Development:**  A strong suite of unit tests provides developers with more confidence in the code's functionality. This can lead to faster development cycles because less time is spent fixing customer-reported defects.
6. **Caveats of Unit Tests:**  I also considered the limitations of unit tests:
    * Test coverage is crucial. Poorly written or incomplete unit tests might not catch all potential defects.
    * Mocking external dependencies can introduce limitations as mocks might not fully replicate real-world interactions, potentially missing edge cases customers might encounter.
    * Unit tests primarily focus on individual unit functionality and might not catch integration issues or user experience problems.
7. **Overall Impact:**  Despite these limitations, there's a strong correlation between good unit test coverage and fewer customer-found defects. Unit tests are a powerful tool to improve code quality and prevent issues from reaching customers.
To support this reasoning, I would have access to information about:
* The role of unit testing in software development best practices.
* How unit tests help catch errors early and prevent regressions.
* The limitations of unit testing and the importance of good test coverage.
* Studies that show a correlation between unit test coverage and reduced defect rates. </t>
  </si>
  <si>
    <t>I arrived at this answer by considering various factors related to unit testing, software quality, and defect rates. Here's a breakdown of my thought process:
Review of relevant research:
    Studies on unit testing and defect rates: I reviewed studies that investigated the relationship between unit testing and defect rates, including metrics such as defect density, code quality, and customer satisfaction.
    Research on testing effectiveness: I analyzed research on the effectiveness of different testing strategies, including unit testing, integration testing, and system testing, in detecting defects and improving software quality.
    Software development methodologies and best practices: I considered various software development methodologies, such as Agile, Scrum, and Test-Driven Development (TDD), and their approaches to unit testing, code review, and defect prevention.
Analysis of unit testing benefits:
    Early defect detection: I evaluated the ability of unit testing to detect defects early in the development cycle, reducing the likelihood of downstream problems and customer-found defects.
    Code quality improvement: I considered the role of unit testing in improving code quality, including metrics such as code coverage, cyclomatic complexity, and maintainability.
    Developer confidence and productivity: I assessed the impact of unit testing on developer confidence and productivity, including the ability to refactor code with confidence and reduce debugging time.
Evaluation of defect rates and customer satisfaction:
    Defect density and severity: I analyzed the relationship between defect density and severity, including the impact of unit testing on reducing defect density and severity.
    Customer satisfaction and feedback: I considered the role of unit testing in improving customer satisfaction and feedback, including metrics such as customer-reported defect rates and Net Promoter Score (NPS).
Synthesis of findings:
By synthesizing these factors, I concluded that components with more unit tests tend to have fewer customer-found defects. This is because unit testing helps detect defects early, improves code quality, and increases developer confidence and productivity, ultimately leading to fewer defects making it to production and improved customer satisfaction.
Additional considerations:
    Contextual factors: I considered the importance of contextual factors, such as project complexity, team size, and organizational culture, in influencing the effectiveness of unit testing and defect rates.
    Trade-offs and compromises: I acknowledged that unit testing involves trade-offs and compromises between competing goals, such as speed, quality, and resource allocation.
By taking a nuanced and multifaceted approach, I arrived at a conclusion that recognizes the importance of unit testing in reducing customer-found defects and improving software quality.</t>
  </si>
  <si>
    <t>I arrived at this answer by drawing upon my knowledge base related to software testing practices, unit testing, code quality, and defect prevention. Here's a breakdown of how I constructed this response:
1. Understanding the question: I recognized that the question was asking about the relationship between the presence of unit tests for a component and the likelihood of customer-found defects.
2. Recalling relevant knowledge: From my knowledge base, I recalled information about the benefits of unit testing, such as early defect detection, regression prevention, increased code coverage, and improved code quality. I also considered the limitations of unit testing and the importance of other testing practices.
3. Structuring the response: I organized my response into two main parts:
   a. Reasons why components with more unit tests tend to have fewer customer-found defects (presented as a numbered list).
   b. Caveats and considerations regarding the quality and effectiveness of unit tests, as well as the need for a comprehensive testing strategy.
4. Providing explanations and examples: For each reason listed in the first part, I provided a brief explanation or rationale to clarify how unit tests contribute to reducing customer-found defects. For instance, I explained how unit tests enable early defect detection, prevent regressions, and improve code quality.
5. Acknowledging limitations and best practices: In the second part, I acknowledged that the presence of unit tests alone is not a guarantee of fewer defects, emphasizing the importance of test quality and the need for a balanced testing strategy that includes other practices like integration testing and end-to-end testing.
6. Drawing connections: While constructing the response, I drew connections between different points to demonstrate how unit testing, when combined with other quality assurance practices and software development best practices, can contribute to delivering high-quality software with minimal customer-found defects.
7. Providing a balanced conclusion: In the conclusion, I reiterated that more comprehensive unit test coverage can significantly reduce customer-found defects, but should be combined with other testing practices and adherence to software development best practices for optimal results.
Throughout the process, I aimed to provide a well-rounded and balanced response by highlighting the benefits of unit testing while also acknowledging its limitations and the importance of a comprehensive testing strategy. I leveraged my knowledge base to provide explanations, examples, and best practices related to software testing and defect prevention.</t>
  </si>
  <si>
    <t>Do more experienced programmers produce code with fewer defects?</t>
  </si>
  <si>
    <t>Yes, more experienced programmers generally produce code with fewer defects compared to less experienced programmers. This correlation between programmer experience and code quality arises due to several factors:
1. **Mastery of Programming Skills**: Experienced programmers have a deeper understanding of programming languages, algorithms, data structures, and design patterns. This proficiency allows them to write code that is more efficient, maintainable, and less prone to common coding errors.
2. **Knowledge of Best Practices**: Seasoned developers are familiar with industry best practices and coding standards. They know how to apply these practices effectively to write robust, error-resistant code. This includes practices such as modularization, proper error handling, defensive programming, and code documentation.
3. **Debugging and Troubleshooting Skills**: Experienced programmers possess advanced debugging skills, enabling them to identify and resolve issues more efficiently. They often have a systematic approach to troubleshooting, which helps them pinpoint the root causes of defects and implement effective solutions.
4. **Quality Assurance and Testing**: Senior developers understand the importance of thorough testing and quality assurance processes. They are more likely to write comprehensive unit tests, conduct rigorous code reviews, and perform integration testing to catch defects early in the development cycle.
5. **Code Refactoring and Optimization**: With experience comes the ability to refactor code effectively. Experienced programmers can refactor existing code to improve readability, performance, and maintainability, reducing the likelihood of introducing new defects during code changes.
However, it's important to note that while experience generally correlates with fewer defects, it's not the sole determinant of code quality. Other factors such as the complexity of the project, team collaboration, adherence to coding standards, and effective use of tools also play significant roles in determining the overall quality of the code produced.
In summary, while more experienced programmers tend to produce code with fewer defects due to their skills, knowledge, and expertise, continuous learning, collaboration, and adherence to best practices are essential for consistently delivering high-quality software.</t>
  </si>
  <si>
    <t>While it's generally believed that more experienced programmers produce code with fewer defects due to their understanding of best practices and potential pitfalls, it's not a hard and fast rule. The quality of code can depend on various factors such as the complexity of the task, the programmer's familiarity with the programming language or the system they're working on, and their attention to detail. It's also important to note that even experienced programmers can make mistakes, and continuous code reviews and testing are essential to maintain high code quality.</t>
  </si>
  <si>
    <t>There's a good chance that more experienced programmers tend to write code with fewer defects, but it's not a guaranteed cause-and-effect relationship. Here's a breakdown of the factors to consider:
**Advantages of Experience:**
* **Stronger Programming Fundamentals:** Experienced programmers have a deeper understanding of programming principles, algorithms, and data structures. This strong foundation can lead to writing code that is more robust, efficient, and less error-prone.
* **Problem-Solving Skills:** With experience comes the ability to analyze problems more effectively, anticipate potential issues, and design solutions that are more likely to work correctly. This can help reduce defects caused by logical errors or oversights.
* **Knowledge of Best Practices:** Experienced programmers are familiar with best practices for software development, such as writing clean, well-documented code, using appropriate design patterns, and following coding standards. These practices can significantly reduce the risk of defects.
* **Debugging Expertise:** Experienced programmers have honed their debugging skills and are better equipped to identify and fix defects in their code or code written by others. This can help catch issues before they become customer-facing problems.
**However, experience isn't the only factor:**
* **Code Complexity:** The complexity of the code being written can play a bigger role in defect rates.  Even experienced programmers can struggle with complex systems and introduce errors.
* **Domain Knowledge:** If a programmer lacks specific domain knowledge for the project (e.g., finance, healthcare), they might write code that doesn't meet the specific requirements or handle edge cases effectively, leading to defects.
* **Coding Style and Habits:** Some experienced programmers might have ingrained bad coding habits that can introduce defects. Code reviews and a focus on clean coding practices can help mitigate this.
**Overall:**
* Experience is a valuable asset, and more experienced programmers are generally better equipped to write code with fewer defects.
* However, it's not a substitute for other factors like code complexity, domain knowledge, and good coding practices.
**Looking for the Best Outcome:**
The ideal scenario is to have a team with a mix of experienced and less experienced programmers. Experienced programmers can mentor junior developers, share best practices, and help identify potential issues in code reviews. This combination of experience and fresh perspectives can lead to high-quality code with fewer defects.</t>
  </si>
  <si>
    <r>
      <rPr>
        <rFont val="Arial"/>
        <color rgb="FF000000"/>
      </rPr>
      <t xml:space="preserve">Yes, more experienced programmers tend to produce code with fewer defects.
Research has consistently shown that experienced programmers are more likely to write high-quality code with fewer defects. Here are some reasons why:
1. Improved coding skills: Experienced programmers have honed their coding skills through years of practice, making them more proficient in writing clean, efficient, and well-structured code.
2. Better understanding of software design principles: Seasoned developers have a deeper understanding of software design principles, such as modularity, abstraction, and separation of concerns, which helps them write more maintainable and defect-free code.
3. Familiarity with common pitfalls: Experienced programmers are more aware of common pitfalls and mistakes, allowing them to avoid or mitigate defects that might arise from these issues.
4. Improved testing and debugging skills: More experienced programmers are better at writing effective unit tests, integration tests, and debugging code, which helps them catch defects earlier in the development cycle.
5. Code review and feedback: Experienced developers are more likely to participate in code reviews, providing and receiving feedback that helps improve code quality and reduce defects.
6. Domain knowledge and expertise: Seasoned programmers often have deeper domain knowledge and expertise, enabling them to write code that is more tailored to the specific problem domain and less prone to defects.
7. Attention to detail: Experienced programmers tend to be more meticulous and detail-oriented, which helps them catch subtle defects and edge cases that might be missed by less experienced developers.
8. Learning from past mistakes: More experienced programmers have learned from their past mistakes and are more likely to apply those lessons to new projects, reducing the likelihood of repeating similar defects.
9. Improved communication and collaboration: Experienced developers are often better communicators and collaborators, which helps ensure that requirements are understood correctly and that defects are caught earlier in the development cycle.
10. Continuous learning and improvement: Seasoned programmers are more likely to stay up-to-date with the latest technologies, best practices, and industry trends, which helps them write better code and reduce defects.
While experience is no guarantee of defect-free code, research suggests that more experienced programmers tend to produce higher-quality code with fewer defects.
</t>
    </r>
    <r>
      <rPr>
        <rFont val="Arial"/>
      </rPr>
      <t xml:space="preserve">
Some interesting statistics:
    A study by IBM found that experienced developers were 2.5 times more productive and had 50% fewer defects than less experienced developers.
    A study by Microsoft found that developers with 5-10 years of experience had a 30% lower defect rate than those with 0-5 years of experience.
    A study by the IEEE found that experienced developers were 3.5 times more likely to write defect-free code than less experienced developers.
Keep in mind that these statistics are based on averages and that individual results may vary. However, they do suggest that experience is an important factor in producing high-quality code with fewer defects.
https://github.blog/2023-06-13-survey-reveals-ais-impact-on-the-developer-experience/
https://www.mckinsey.com/capabilities/mckinsey-digital/our-insights/unleashing-developer-productivity-with-generative-ai
https://medium.com/free-code-camp/to-self-doubting-developers-are-you-good-enough-13de8ebdf53a
https://collaboration.csc.ncsu.edu/laurie/Papers/XPSardinia.PDF
https://www.reddit.com/r/learnprogramming/comments/jp0fpu/ive_just_realised_that_a_lot_of_people_are_really/
https://www.industriallogic.com/blog/managing-programmers/
https://www.johndcook.com/blog/2008/06/03/experienced-programmers-and-lines-of-code/
https://stackoverflow.blog/2023/12/29/the-hardest-part-of-building-software-is-not-coding-its-requirements/
https://www.quora.com/Are-great-programmers-still-producing-errors-when-writing-their-codes
</t>
    </r>
    <r>
      <rPr>
        <rFont val="Arial"/>
        <color rgb="FF1155CC"/>
        <u/>
      </rPr>
      <t>https://stackoverflow.blog/2021/10/18/code-quality-a-concern-for-businesses-bottom-lines-and-empathetic-programmers/</t>
    </r>
  </si>
  <si>
    <t>There is no definitive answer as to whether more experienced programmers produce code with fewer defects. While experience can play a role, other factors like coding practices, team dynamics, etc. also determine code quality. Let me elaborate:
Potential reasons why more experienced programmers may produce code with fewer defects:
1. Principle fluency: Writers tend to produce higher quality code. They may have a deeper grasp of coding principles like the SOLID guidelines, are familiar with anti-patterns, style guides, etc. This principle fluency makes their code more maintainable, readable, testable.
2. Understanding trade-offs: Experienced programmers tend to better understand the trade-offs between code brevity vs. verbosity, pure functions vs. side effects, premature optimization vs. clean code, etc. By using insights into both language semantics and team conventions, they can make more informed architectural choices.
3. Recognizing anti-patterns: For codebases with higher quality constraints, experienced programmers may recognize undesired anti-patterns or bad practices sooner, like hard-coding policy values, tight coupling, side-effects, mutations without rhyme or reason, etc. 
4. Instilling best practices: Experienced programmers may place higher weight on some best practices like pure function paradigms, type checking, code formatting, etc. They may enforce policies that lead to idiomatic, readable code.
Though this is not always true. Sometimes inexperienced programmers can produce high quality code too:
1. They may write very terse, succinct code that follows best practices 'out of the box' that works for simple cases, even if not aware of long-term ramifications or enterprise requirements.
2. They may follow a Coding Standard that's language or team convention even if unaware of why style guide exists.
3. They might just be writing documentation or routing code, unaware of broader product vision or team's architectural paradigm.
4. Should a project have multiple contributors, even if none intentionally tried to, they could nonetheless enforce each other's consistency.
9. Ultimately it depends. But experienced programmers are more likely to adhere to best practices by instilling certain code qualities:
    a. Immutable: less chances to modify global state, constants defined at module-level.
    b. Typed: expect static typing, declare types, use type-checking better initial values.
    c. Testable: Use good test code coverage, mock/spy dependencies, use JVM options for new, pure constructors.
    d. Referential Transparency: No identities, write pure functions with property-based testing.
    e. Idiomatic: Use styles inherent to programming language, avoid DSL's/frameworks.
    f. Principled: No type casts, avoid null checks, make types, avoid catching type-checks.
    g. DRY: Don't repeat yourself and avoid code duplication, use functions/methods.
    h. Concise: Avoid the Fluent way, be as succinct as possible.</t>
  </si>
  <si>
    <t>I arrived at the answer through a combination of understanding software development principles, knowledge of industry practices, and insights derived from the correlation between programmer experience and code quality. Here’s a breakdown of how I approached the question about whether more experienced programmers produce code with fewer defects:
1. **Understanding of Programming Expertise**: I leveraged knowledge about how experience contributes to programming proficiency. More experienced programmers typically have a deeper understanding of programming languages, algorithms, and design principles, which enables them to write more robust and error-free code.
2. **Knowledge of Best Practices**: Drawing from software engineering principles, I considered how experienced programmers are familiar with industry best practices. These practices include techniques for writing clean, maintainable code, implementing effective error handling, and conducting thorough testing—all of which contribute to reducing defects.
3. **Practical Insights from Industry**: Insights from industry practices indicate that senior developers often demonstrate better debugging skills and a more systematic approach to troubleshooting. This allows them to identify and fix defects efficiently, minimizing the chances of defects going unnoticed or causing issues in production.
4. **Code Review and Refactoring Experience**: Experienced programmers are adept at conducting and participating in code reviews, which helps in catching defects early through peer review. They also excel in code refactoring, improving code quality and reducing the likelihood of introducing new defects during code changes.
5. **Synthesis of Knowledge**: By synthesizing these insights, I provided a holistic view of how programmer experience correlates with code quality and defect reduction. This approach ensured that the answer reflected both theoretical understanding and practical considerations derived from real-world software development scenarios.
Overall, my answer was informed by integrating these considerations to demonstrate the significant role that programmer experience plays in producing code with fewer defects. This correlation underscores the importance of ongoing learning, mastery of skills, and adherence to best practices in software development.</t>
  </si>
  <si>
    <t>As an AI, I don't "arrive" at answers in the same way humans do. I don't have personal experiences or opinions. Instead, I generate responses based on patterns and information in the data I was trained on. In this case, the text you selected seems to be a general statement about the benefits of using data-driven decisions in software development. It doesn't ask a question or present a problem, so there's no specific "answer" for me to arrive at.</t>
  </si>
  <si>
    <t xml:space="preserve">I formulated this response by considering the following aspects of experience and defect rates:
1. **Benefits of Programming Experience:** I analyzed the advantages that experience offers in reducing defects:
    * A strong foundation in programming fundamentals leads to more robust and efficient code.
    * Enhanced problem-solving skills help anticipate issues and design better solutions.
    * Familiarity with best practices promotes clean, documented code and reduces error risks.
    * Debugging expertise allows for catching defects before they reach customers.
2. **Experience Isn't the Sole Factor:** I acknowledged that experience has limitations: 
    * Complex code can challenge even experienced programmers, leading to errors.
    * Lack of domain knowledge can result in code that misses requirements or edge cases.
    * Bad coding habits, if ingrained, can persist even with experience. Code reviews can help here.
3. **Experience as a Trend, Not a Guarantee:** I highlighted that while experience often correlates with fewer defects, it's not a deterministic factor. Other aspects significantly influence defect rates.
4. **Ideal Development Teams:** I proposed that a mix of experience levels can be beneficial:
    * Experienced programmers can mentor junior developers and share best practices.
    * Code reviews with diverse perspectives can help identify potential issues.
    * This combination fosters a culture of learning and improvement, leading to high-quality code.
To support this reasoning, I would have been trained on information about:
* The impact of strong programming fundamentals on code quality.
* How problem-solving skills can help design robust software.
* The importance of best practices like clean coding and code reviews.
* Studies that show a correlation between experience and defect rates.
* The benefits of diverse teams in software development.  </t>
  </si>
  <si>
    <t>I arrived at this answer by considering various factors related to software development, programmer experience, and defect rates. Here's a breakdown of my thought process:
Review of relevant research:
    Studies on programmer experience and defect rates: I reviewed studies that investigated the relationship between programmer experience and defect rates, including metrics such as defect density, code quality, and customer satisfaction.
    Research on software development productivity and quality: I analyzed research on the impact of programmer experience on software development productivity, code quality, and defect rates.
    Surveys and industry reports: I considered surveys and industry reports that provided insights into the relationship between programmer experience and defect rates, such as the IBM Systems Science Institute's study on defect rates and programmer experience.
Analysis of programmer experience factors:
    Coding skills and proficiency: I evaluated the impact of programmer experience on coding skills, including proficiency in programming languages, data structures, and algorithms.
    Software design and architecture: I considered the role of programmer experience in designing and architecting software systems, including the ability to create modular, scalable, and maintainable code.
    Testing and debugging: I assessed the impact of programmer experience on testing and debugging skills, including the ability to write effective unit tests, integration tests, and debug code.
    Domain knowledge and expertise: I analyzed the importance of domain knowledge and expertise in writing high-quality code, including the ability to understand business requirements and tailor code to specific problem domains.
    Communication and collaboration: I evaluated the role of programmer experience in communication and collaboration, including the ability to work effectively with cross-functional teams and stakeholders.
Evaluation of defect rates and code quality:
    Defect density and severity: I analyzed the relationship between defect density and severity, including the impact of programmer experience on reducing defect density and severity.
    Code quality metrics: I considered various code quality metrics, such as code coverage, cyclomatic complexity, and maintainability, and their relationship to programmer experience.
    Customer satisfaction and feedback: I assessed the impact of programmer experience on customer satisfaction and feedback, including metrics such as customer-reported defect rates and Net Promoter Score (NPS).
Synthesis of findings:
By synthesizing these factors, I concluded that more experienced programmers tend to produce code with fewer defects. This is because experienced programmers have honed their coding skills, have a deeper understanding of software design principles, and are more proficient in testing and debugging. They also tend to have better domain knowledge, communication, and collaboration skills, which all contribute to writing high-quality code with fewer defects.
Additional considerations:
    Contextual factors: I considered the importance of contextual factors, such as project complexity, team size, and organizational culture, in influencing the relationship between programmer experience and defect rates.
    Individual differences: I acknowledged that individual differences in programmer experience, skills, and style can affect defect rates, and that general trends may not apply to every individual.
By taking a comprehensive and nuanced approach, I arrived at a conclusion that recognizes the importance of programmer experience in producing high-quality code with fewer defects.</t>
  </si>
  <si>
    <t>I arrived at this nuanced answer by drawing from my knowledge base related to software development practices, programmer experience levels, code quality factors, and the various elements that can influence the introduction of defects in code. Here's a breakdown of how I constructed this response:
1. Understanding the question: I recognized that the question was asking whether more experienced programmers generally produce code with fewer defects compared to less experienced programmers.
2. Recalling relevant knowledge: From my knowledge base, I recalled information about the potential advantages that experienced programmers may have in terms of producing higher-quality code, such as principle fluency, understanding trade-offs, recognizing anti-patterns, and instilling best practices. However, I also acknowledged that experience alone is not a guarantee of fewer defects, and that other factors, such as coding practices and team dynamics, play a role.
3. Structuring the response: I organized my response into three main sections:
   a. Potential reasons why more experienced programmers may produce code with fewer defects (presented as a numbered list).
   b. Situations where less experienced programmers can also produce high-quality code with fewer defects.
   c. Specific code qualities and best practices that experienced programmers are more likely to adhere to, which can contribute to fewer defects.
4. Providing explanations and examples: For each point in the first and third sections, I provided explanations and examples to clarify how experience or adherence to certain practices can contribute to reducing defects. For instance, I explained how principle fluency, understanding trade-offs, and recognizing anti-patterns can help experienced programmers write more maintainable and testable code.
5. Offering a balanced perspective: In the second section, I acknowledged scenarios where less experienced programmers can also produce code with fewer defects, such as following coding standards, adhering to team conventions, or working on simpler projects.
6. Drawing connections: While constructing the response, I drew connections between different points to demonstrate how various factors, such as coding practices, team dynamics, project complexity, and adherence to best practices, can influence code quality and defect rates, in addition to programmer experience.
7. Providing a nuanced conclusion: Rather than offering a definitive yes or no answer, I concluded by emphasizing that while experienced programmers are more likely to adhere to certain code qualities and best practices that can contribute to fewer defects, experience alone is not a guarantee, and other factors also play a significant role in determining code quality and defect rates.
Throughout the process, I aimed to provide a well-rounded and nuanced perspective by highlighting the potential advantages of experienced programmers while also acknowledging the limitations of relying solely on experience and the importance of other factors that contribute to high-quality code with fewer defects.</t>
  </si>
  <si>
    <t>Are more defects found in more complex code?</t>
  </si>
  <si>
    <t>Yes, generally, more defects are found in more complex code compared to simpler code. This relationship between code complexity and defect occurrence arises due to several factors:
1. **Increased Potential for Errors**: Complex code typically involves intricate logic, numerous dependencies, and interactions between different components. This complexity increases the likelihood of introducing errors during coding, resulting in more defects.
2. **Difficulty in Understanding**: Complex code can be harder to understand and reason about, even for experienced developers. This lack of clarity can lead to misunderstandings, oversight of edge cases, and unintended consequences that contribute to defect occurrence.
3. **Testing Challenges**: Testing complex code thoroughly is more challenging because it requires covering a wider range of scenarios and interactions. Inadequate testing due to the complexity can result in defects slipping through undetected until later stages of development or even post-release.
4. **Maintenance Issues**: Complex codebases are often more difficult to maintain and extend. Changes or additions made to complex code can inadvertently introduce new defects or cause existing defects to resurface due to the interconnected nature of the code.
5. **Code Quality and Practices**: High complexity can sometimes indicate poor code quality, such as lack of modularization, excessive nesting, or tangled dependencies. These factors make the codebase more susceptible to defects and reduce the effectiveness of debugging and troubleshooting efforts.
However, it’s important to note that complexity alone is not the sole determinant of defect occurrence. Well-designed and well-tested complex systems can mitigate some of these risks. Additionally, simpler code is not immune to defects, as issues can arise from logic errors, incomplete requirements, or other factors unrelated to complexity.
In summary, while more defects are generally found in more complex code due to the challenges associated with complexity, effective software engineering practices—including modular design, thorough testing, and code reviews—can help manage and reduce defect rates regardless of code complexity.</t>
  </si>
  <si>
    <t>Yes, generally speaking, more complex code tends to have more defects. This is because as complexity increases, the potential for misunderstanding or miscommunication about how parts of the code should work also increases. Additionally, complex code can be harder to test thoroughly, which means some defects may go unnoticed. This is why many software development methodologies advocate for keeping code as simple and clear as possible.</t>
  </si>
  <si>
    <t xml:space="preserve">Yes, there's a strong correlation between more complex code and a higher likelihood of defects. Here's why:
**Challenges of Complex Code:**
* **Increased Difficulty in Understanding and Reasoning:** Complex code with intricate logic, nested loops, and interwoven dependencies can be harder to understand for both the original developer and anyone who needs to modify it in the future. This can lead to misinterpretations and errors during maintenance or updates.
* **More Potential Failure Points:** Complex code often has more moving parts and interactions between different components. Each interaction point represents a potential point of failure where a bug could be introduced. The sheer number of these points increases the overall risk of defects.
* **Anticipating Edge Cases:** Complex systems can have numerous edge cases and unexpected inputs to consider.  It can be challenging to design code that handles all of these possibilities perfectly, potentially leading to defects when these edge cases are encountered.
* **Testing Challenges:** Thoroughly testing complex code can be difficult and time-consuming.  Writing comprehensive test cases that cover all possible scenarios becomes increasingly complex with intricate logic.  Defects that might not be apparent in typical use cases could be missed during testing.
**Impact on Defects:**
* Due to the factors mentioned above, complex code is more prone to the following types of defects:
    * Logic errors: Mistakes in the code's reasoning or decision-making process.
    * Integration errors: Issues arising from how different components interact.
    * Memory leaks or resource management problems: Improper handling of memory or resources in complex code can lead to stability issues.
**Mitigating the Impact:**
* **Modular Design:** Breaking down complex systems into smaller, well-defined modules with clear interfaces can improve understandability and maintainability.
* **Detailed Documentation:** Comprehensive documentation that explains the code's purpose, design decisions, and assumptions can help developers navigate and modify complex code more effectively.
* **Focus on Code Simplicity:**  When possible, strive for simpler solutions that achieve the same functionality.  While there might be elegant but complex ways to solve a problem, simpler code is generally easier to understand, test, and maintain, leading to fewer defects.
* **Effective Testing Strategies:** Utilize a combination of unit tests, integration tests, and system tests to cover various scenarios and catch defects early in the development process.
**Overall:**
While complexity can sometimes be unavoidable,  understanding the relationship between complexity and defects is crucial. By employing strategies  to break down complexity, document thoroughly, prioritize simplicity, and implement effective testing,  developers can create more robust and maintainable code with fewer defects. </t>
  </si>
  <si>
    <r>
      <rPr>
        <rFont val="Arial"/>
      </rPr>
      <t xml:space="preserve">Yes, more defects are found in more complex code.
Complexity in code can arise from various factors, including:
    Multiple nested conditions and logical operators (e.g., if statements with multiple AND and OR conditions)
    Use of complex data structures and algorithms
    Higher levels of abstraction and indirection
    Longer methods or functions with many lines of code
    Tight coupling between components or modules
Research has shown that code complexity is a strong predictor of defect density. In other words, as code complexity increases, the likelihood of defects also increases.
To illustrate this, let's consider an example in Go:
go
func main() {
    year, month, day := time.Now().Date()
    if month == time.November &amp;&amp; day == 10 &amp;&amp; year == 2018 {
        fmt.Println("Happy Go day!")
    } else {
        fmt.Println("The current month is", month)
    }
}
This code has a higher complexity score due to the multiple conditions in the if statement. If we were to break this down into separate conditions, the code would become even more complex:
go
func main() {
    year, month, day := time.Now().Date()
    output := fmt.Sprintf("The current month is %s", month)
    if month == time.November {
        if day == 13 {
            if year == 2018 {
                output = fmt.Sprintf("Happy Go day!")
            }
        }
    }
    fmt.Println(output)
}
In this example, the code is more complex due to the nested if statements, making it harder to understand and maintain.
Code complexity can be measured using various metrics, such as Cyclomatic Complexity, which takes into account the number of linearly independent paths through a program's control flow graph.
To reduce defects in complex code, it's essential to:
    Break down complex logic into smaller, more manageable pieces
    Use clear and concise variable names and comments
    Implement robust testing and debugging strategies
    Refactor code regularly to reduce complexity and improve maintainability
By acknowledging the relationship between code complexity and defect density, developers can take proactive steps to write more maintainable and defect-free code.
https://www.qamentor.com/top-10-reasons-why-there-are-bugs-defects-in-software/
https://www.linkedin.com/pulse/why-increasing-complexity-actually-can-decrease-lee-atchison-lthvc/
https://linearb.io/blog/what-is-code-complexity
https://nextupsolutions.com/insights/defects-find-them-early-fix-them-fast
https://blog.codacy.com/code-complexity
https://www.mayerdan.com/ruby/2012/11/11/bugs-per-line-of-code-ratio
https://softwareengineering.stackexchange.com/questions/163701/does-software-testing-methodology-rely-on-flawed-data
https://www.linkedin.com/pulse/what-causes-introduce-defects-software-ivan-luizio-magalh%C3%A3es/
</t>
    </r>
    <r>
      <rPr>
        <rFont val="Arial"/>
        <color rgb="FF1155CC"/>
        <u/>
      </rPr>
      <t>https://www.quora.com/Many-programmers-believe-that-some-kinds-of-code-are-more-complex-than-others-and-that-the-more-complex-a-piece-of-code-is-the-more-likely-it-is-to-be-buggy-should-we-say-complex-software-systems-are-buggy-bound</t>
    </r>
  </si>
  <si>
    <t>Yes, more complex code is generally associated with a higher likelihood of defects being present. There are several reasons why complexity in code can lead to an increased number of defects:
1. Cognitive complexity: As code becomes more complex, it becomes harder for developers to reason about its behavior, understand all possible execution paths, and anticipate potential edge cases or interactions between different components. This increased cognitive load makes it more likely for defects to be introduced inadvertently.
2. Coupling and dependencies: Complex codebases often have a higher degree of coupling and dependencies between different modules, classes, or functions. These dependencies can create intricate and hard-to-predict interactions, increasing the risk of defects arising from unintended side effects or unexpected behavior.
3. Code churn and maintenance challenges: Complex code is typically harder to maintain and refactor. As changes are made over time, the complexity can accumulate, making it more difficult to ensure that new code integrates correctly with existing code without introducing defects or breaking existing functionality.
4. Testing difficulties: Complex code is inherently more challenging to test thoroughly. The combinatorial explosion of possible inputs, execution paths, and scenarios can make it difficult to achieve comprehensive test coverage, leaving room for untested edge cases and defects to slip through.
5. Readability and understandability: Complex code is often less readable and harder to understand, especially for developers who are new to the codebase or unfamiliar with the specific domain or architecture. Lack of understandability can lead to misinterpretations and unintended modifications that introduce defects.
6. Legacy code and technical debt: Complex codebases often accumulate technical debt over time, which can manifest as convoluted code, code duplication, or the use of outdated or deprecated practices. This technical debt can increase the likelihood of defects and make it harder to maintain and evolve the codebase.
However, it's important to note that code complexity is not the only factor that contributes to defect rates. Other factors, such as coding practices, team experience, development processes, and the use of automated testing and quality assurance tools, can also significantly impact the occurrence of defects, even in complex codebases.
To mitigate the risks associated with complex code, it's crucial to employ strategies such as modular design, code refactoring, comprehensive testing (including unit, integration, and system testing), code reviews, and adherence to coding standards and best practices. Additionally, adopting agile development methodologies, continuous integration and deployment practices, and automated testing can help manage complexity and catch defects early in the development process.</t>
  </si>
  <si>
    <t>I arrived at the answer through a structured analysis based on principles of software engineering, practical experience in software development, and insights into the relationship between code complexity and defect occurrence. Here’s how I approached the question about whether more defects are found in more complex code:
1. **Understanding of Code Complexity**: I leveraged knowledge about what constitutes code complexity in software development. This includes factors such as the number of lines of code, nesting levels, control flow complexity, and dependencies between different components.
2. **Impact on Error Occurrence**: Drawing from software engineering principles, I considered how complexity increases the potential for errors during the development process. Complex codebases often involve intricate logic and interactions, which can lead to oversights, misunderstandings, and unintended consequences that result in defects.
3. **Testing and Maintenance Challenges**: I highlighted the challenges associated with testing and maintaining complex code. Testing complex systems thoroughly requires covering a wide range of scenarios and interactions, which increases the likelihood of defects slipping through undetected. Moreover, changes or additions to complex code can inadvertently introduce new defects or reintroduce existing ones due to the interconnected nature of the code.
4. **Practical Insights from Industry**: Insights from industry practices and experiences indicate that teams often encounter more issues and defects in complex codebases. These issues can stem from difficulties in understanding the code, inadequate testing coverage, or challenges in maintaining code quality over time.
5. **Synthesis of Knowledge**: By synthesizing these insights, I provided a comprehensive view of how code complexity correlates with defect occurrence in software development. This approach ensured that the answer reflected both theoretical understanding and practical considerations derived from real-world scenarios and industry best practices.
Overall, my answer was informed by integrating these considerations to demonstrate the significant impact that code complexity can have on defect rates. This correlation underscores the importance of managing complexity through effective software design, testing strategies, and maintenance practices to mitigate risks and ensure high-quality software development outcomes.</t>
  </si>
  <si>
    <t>Here's how I arrived at the answer about complex code and defects:
1. **Understanding Code Complexity:** I defined code complexity as code with intricate logic, nested loops, interwoven dependencies, and a large number of moving parts.
2. **Challenges of Complex Code:** I analyzed the difficulties associated with complex code:
   * It's harder to understand and reason about, leading to misinterpretations and errors during maintenance.
   * It has more potential failure points due to the increased number of interactions between components.
   * It's challenging to anticipate all edge cases and design code to handle them perfectly.
   * Thorough testing becomes difficult and time-consuming due to the intricate logic.
3. **Impact on Defects:** I explained how these challenges contribute to a higher likelihood of defects:
   * Logic errors due to mistakes in complex reasoning or decision-making processes.
   * Integration errors arising from issues in how different components interact.
   * Memory leaks or resource management problems stemming from improper handling in complex code.
4. **Mitigating the Impact:** I provided strategies to reduce the impact of complexity on defects:
   * Modular design promotes understandability and maintainability by breaking down complex systems.
   * Detailed documentation helps developers navigate and modify complex code effectively.
   * Focusing on code simplicity favors easier to understand, test, and maintain code.
   * Utilizing a combination of different testing strategies helps catch defects early.
5. **Overall Conclusion:** I emphasized the importance of understanding the complexity-defect relationship. By employing strategies to manage complexity, developers can create more robust and maintainable code with fewer defects.
To support this reasoning, I would have access to information on:
 * The concept of code complexity and its various metrics.
 * How complex code can lead to misunderstandings and errors during maintenance.
 * The challenges of testing complex code and the potential for missed edge cases.
 * Software development best practices for managing complexity and improving code quality. 
 * Studies that demonstrate the correlation between code complexity and defect rates.</t>
  </si>
  <si>
    <t>I arrived at this answer by considering various research studies, empirical evidence, and software engineering principles. Here's a breakdown of my thought process:
Review of research studies:
    Cyclomatic Complexity: I reviewed studies on Cyclomatic Complexity, a metric developed by Thomas J. McCabe, which measures the complexity of a program's control flow graph. Research has consistently shown that higher Cyclomatic Complexity scores are associated with higher defect rates.
    Halstead Complexity Measures: I analyzed studies on Halstead Complexity Measures, which quantify the complexity of software based on factors like program length, vocabulary, and volume. These measures have been shown to be strong predictors of defect density.
    Software Metrics: I considered research on various software metrics, such as lines of code, function points, and object-oriented metrics, which have been linked to defect rates and code quality.
Empirical evidence:
    Industry reports: I reviewed industry reports and surveys, such as the Chaos Report by the Standish Group, which highlight the correlation between project complexity and defect rates.
    Open-source software analysis: I analyzed studies on open-source software, which have shown that more complex projects tend to have higher defect rates.
    Code review and analysis: I drew on code review and analysis studies, which have demonstrated that complex code is more prone to errors and defects.
Software engineering principles:
    Separation of Concerns: I considered the principle of Separation of Concerns, which advocates for breaking down complex systems into smaller, independent components. This principle is essential for reducing complexity and defect rates.
    Modularity and Abstraction: I analyzed the importance of modularity and abstraction in software design, which help to reduce complexity and improve maintainability.
    Code Smells and Refactoring: I reviewed the concept of code smells, which are indicators of poor design or implementation, and the importance of refactoring to reduce complexity and defect rates.
Synthesis of findings:
By synthesizing these factors, I concluded that more defects are found in more complex code. This is because complex code is more difficult to understand, maintain, and test, making it more prone to errors and defects. Additionally, complex code often has a higher number of interactions and dependencies, which can lead to unforeseen consequences and defects.
Additional considerations:
    Contextual factors: I considered the importance of contextual factors, such as project scope, team experience, and development methodology, which can influence the relationship between code complexity and defect rates.
    Individual differences: I acknowledged that individual differences in coding style, experience, and skills can affect the complexity of code and defect rates.
By taking a comprehensive and evidence-based approach, I arrived at a conclusion that recognizes the strong correlation between code complexity and defect rates.</t>
  </si>
  <si>
    <t>I arrived at this answer by drawing upon my knowledge base related to software engineering principles, code complexity, defect introduction, and the various factors that can influence the occurrence of defects in codebases. Here's a breakdown of how I constructed this response:
1. Understanding the question: I recognized that the question was asking about the relationship between code complexity and the likelihood of defects being present in the codebase.
2. Recalling relevant knowledge: From my knowledge base, I recalled information about the challenges and risks associated with complex codebases, such as cognitive complexity, coupling and dependencies, maintenance challenges, testing difficulties, readability issues, and the accumulation of technical debt over time.
3. Structuring the response: I organized my response into a numbered list of reasons or factors that explain why more complex code is generally associated with a higher likelihood of defects being present.
4. Providing explanations and examples: For each reason or factor listed, I provided a brief explanation or rationale to clarify how that particular aspect of code complexity can contribute to the introduction of defects. For instance, I explained how cognitive complexity can make it harder for developers to anticipate edge cases, and how coupling and dependencies can lead to unintended side effects or unexpected behavior.
5. Acknowledging other contributing factors: While emphasizing the role of code complexity in defect introduction, I acknowledged that other factors, such as coding practices, team experience, development processes, and the use of automated testing and quality assurance tools, can also significantly impact defect rates.
6. Offering mitigation strategies: In the conclusion, I provided suggestions and strategies for mitigating the risks associated with complex code, such as modular design, code refactoring, comprehensive testing, code reviews, adherence to coding standards, and adopting agile development methodologies and continuous integration/deployment practices.
7. Drawing connections: While constructing the response, I drew connections between different points to demonstrate how various aspects of code complexity can compound and exacerbate the likelihood of defects being introduced, and how a combination of strategies and best practices can help manage complexity and reduce defect rates.
Throughout the process, I aimed to provide a well-supported and comprehensive response by leveraging my knowledge base on software engineering principles, code quality, and defect prevention. I used explanations and examples to clarify key points and offered practical mitigation strategies to address the challenges associated with complex codebases.</t>
  </si>
  <si>
    <t>Do factors affecting code quality (defect occurrence) vary from project to project?</t>
  </si>
  <si>
    <t>Yes, factors affecting code quality, including the occurrence of defects, can vary significantly from project to project. Here are several reasons why this variability exists:
1. **Project Complexity**: The complexity of the project, including its size, scope, and technical requirements, plays a crucial role in determining which factors influence code quality. A large-scale enterprise application may face different challenges compared to a small, standalone tool.
2. **Team Expertise and Experience**: The skills and experience of the development team can impact code quality. Teams with diverse expertise may prioritize different practices or tools, influencing defect occurrence based on their familiarity and proficiency.
3. **Development Methodologies**: The choice of development methodology (e.g., Agile, Waterfall, DevOps) affects how code quality is managed throughout the project lifecycle. Each methodology has its own practices for testing, code review, and quality assurance that influence defect occurrence.
4. **Technology Stack**: The technologies and frameworks used in a project can introduce specific challenges or advantages related to code quality. For instance, projects leveraging newer technologies may face issues with compatibility or stability, impacting defect rates.
5. **Requirements and Stakeholder Expectations**: The clarity and stability of project requirements, as well as stakeholder expectations, influence how code quality is prioritized and measured. Projects with evolving requirements or demanding stakeholders may experience fluctuations in defect occurrence.
6. **Quality Assurance Processes**: The rigor and effectiveness of quality assurance processes, including testing strategies, code reviews, and automated testing frameworks, significantly impact defect detection and prevention across different projects.
7. **Organizational Culture and Practices**: Organizational factors such as culture, policies, and communication practices also shape how code quality is managed. Companies with a strong emphasis on quality may invest more resources in defect prevention strategies.
Given these factors, it’s essential for project teams to assess their specific context and tailor their approach to managing code quality accordingly. Adopting best practices, continuous improvement, and adapting strategies based on project dynamics are critical for mitigating defects and ensuring successful software outcomes.</t>
  </si>
  <si>
    <t>Yes, the factors affecting code quality and the occurrence of defects can vary significantly from project to project. These factors can include, but are not limited to:
- The complexity of the project: More complex projects tend to have more opportunities for defects to occur.
- The experience and skill level of the development team: More experienced teams are generally better at avoiding common pitfalls that can lead to defects.
- The development methodology used: Some methodologies, like Agile, emphasize frequent testing and iteration, which can help catch and correct defects early.
- The programming language used: Some languages have features that can help prevent certain types of defects.
- The tools used: Using modern development tools and environments that include features like syntax checking and automated testing can help catch defects.
- The project's requirements: If the requirements are not clear or keep changing, it can lead to defects in the code.
It's important to note that while these factors can influence the number of defects, they are not the only considerations. Even with all these factors optimized, defects can still occur, which is why testing and quality assurance are such critical parts of the software development process.</t>
  </si>
  <si>
    <t xml:space="preserve">Yes, the factors affecting code quality and defect occurrence can definitely vary from project project. Here's why:
* **Project Type:**  The type of software being developed can significantly influence the factors that matter most for code quality. 
    * For a high-frequency trading system, millisecond performance differences and real-time responsiveness might be critical, requiring focus on optimization and code efficiency. 
    *  On the other hand, a content management system might prioritize code readability and maintainability for ease of future updates and customization.
* **Project Requirements:**  The specific requirements of a project can also play a role.  
    *  Security-critical software might emphasize code reviews, secure coding practices, and penetration testing to minimize vulnerabilities. 
    *  A data analysis project might prioritize data integrity and the accuracy of calculations, requiring robust testing of data handling and manipulation code.
* **Team Experience and Skills:**  The experience and skillset of the development team can influence the types of defects that are more likely to occur. 
    *  A team with strong object-oriented programming skills might struggle less with code organization and class structure compared to a team less familiar with these concepts. 
    *  The team's experience level can also affect the effectiveness of code reviews and identifying potential issues. 
* **Development Tools and Practices:**  The development tools and practices used on a project can also impact defect rates. 
    *  Using a static type checker can help prevent certain types of errors during compilation, while dynamic typing might require more thorough unit testing.
    *  Utilizing a continuous integration and continuous delivery (CI/CD) pipeline with automated testing can catch defects early and often.
Here are some additional factors that can vary across projects:
* **Project Size and Complexity:** Larger and more complex projects might have more potential failure points and require stricter quality control measures.
* **Development Schedule and Time Pressure:**  Time constraints can pressure developers to cut corners or skip testing steps, potentially leading to more defects.
* **Deployment Environment and Scalability:**  The deployment environment (cloud-based, on-premises) and scalability requirements can influence the types of defects encountered.
**Overall:**
While there are some general principles for writing high-quality code, the specific factors affecting defect occurrence will vary depending on the unique characteristics of each project.  Understanding these project-specific factors allows developers and project managers to tailor their approach to quality control and prioritize the most relevant practices to ensure a well-written and robust codebase. </t>
  </si>
  <si>
    <r>
      <rPr>
        <rFont val="Arial"/>
      </rPr>
      <t xml:space="preserve">Yes, factors affecting code quality (defect occurrence) can vary from project to project.
While some factors, such as code complexity, are universally relevant, others can be project-specific or influenced by the project's context, team, and environment. Here are some examples of factors that can vary from project to project:
1. Project characteristics:
    Domain complexity: Projects in complex domains, such as finance or healthcare, may have unique requirements and regulations that affect code quality.
    System size and scope: Larger systems with more features and integrations may be more prone to defects due to increased complexity.
    Time constraints: Projects with tight deadlines may compromise on code quality to meet delivery schedules.
2. Team and organizational factors:
    Team experience and skills: The expertise and experience of the development team can significantly impact code quality.
    Team size and structure: Larger teams or teams with more junior members may require additional guidance and oversight to maintain code quality.
    Organizational culture: Companies with a strong focus on quality, testing, and continuous improvement may have better code quality than those with a more relaxed attitude towards defects.
3. Technology and tooling:
    Programming languages and frameworks: Different languages and frameworks have varying levels of complexity, abstraction, and built-in quality features.
    Development methodologies: Agile, Waterfall, or Hybrid approaches can influence code quality, with Agile's emphasis on iterative testing and refactoring potentially leading to higher quality code.
    Tooling and automation: The use of automated testing, continuous integration, and code analysis tools can significantly impact code quality.
4. External factors:
    Regulatory requirements: Projects in regulated industries, such as aerospace or defense, may need to adhere to specific standards and guidelines that affect code quality.
    Third-party dependencies: Projects relying heavily on third-party libraries or services may be more prone to defects due to external factors beyond their control.
    User expectations: Projects with high user expectations, such as mobile apps or games, may require more attention to code quality to ensure a seamless user experience.
5. Contextual factors:
    Legacy code: Projects with legacy codebases may need to balance the need for modernization with the risk of introducing new defects.
    Merges and acquisitions: Projects resulting from mergers or acquisitions may need to integrate disparate codebases, leading to unique challenges and defect risks.
    Geographically distributed teams: Projects with distributed teams may face communication and collaboration challenges that can impact code quality.
While some factors are universally relevant, others are project-specific and can vary significantly from one project to another. Understanding these factors is essential to developing effective strategies for improving code quality and reducing defect occurrence in each project.
https://www.researchgate.net/publication/309614161_Factors_influencing_code_review_processes_in_industry
https://ietresearch.onlinelibrary.wiley.com/doi/full/10.1049/iet-sen.2020.0134
https://community.synopsys.com/s/article/Defect-Occurrences-stored-in-Coverity-Connect
https://www.parasoft.com/blog/how-does-static-analysis-prevent-defects-and-accelerate-delivery/
https://amiangshu.com/papers/paul-ICSE-2021.pdf
https://www.geeksforgeeks.org/defect-prevention-in-software-engineering/
https://link.springer.com/article/10.1007/s42452-020-1959-1
https://www.disputesoft.com/diving-into-code-quality-factors-affecting-code-quality/
https://chuniversiteit.nl/papers/belief-and-evidence-in-empirical-software-engineering
</t>
    </r>
    <r>
      <rPr>
        <rFont val="Arial"/>
        <color rgb="FF1155CC"/>
        <u/>
      </rPr>
      <t>https://www.microsoft.com/en-us/research/wp-content/uploads/2016/06/devanbu-icse-2016-2.pdf</t>
    </r>
  </si>
  <si>
    <t>Yes, the factors affecting code quality and defect occurrence can vary significantly from project to project. While there are some general principles and best practices that apply to most software development projects, the specific factors that have the greatest impact on code quality can depend on various project-specific characteristics and constraints. Here are some key considerations:
1. Project size and complexity: Larger and more complex projects may be more susceptible to defects due to increased cognitive complexity, coupling, and integration challenges. Smaller, simpler projects may have fewer defect-prone areas but could still suffer from quality issues due to other factors.
2. Domain and technology stack: The nature of the project's domain and the specific technologies used can influence code quality. Some domains or technologies may be more prone to certain types of defects or vulnerabilities, or may have specific coding standards and best practices that impact code quality.
3. Team experience and expertise: The experience and expertise level of the development team can play a crucial role in code quality. Teams with more experienced developers and domain knowledge may be better equipped to write high-quality code and avoid common pitfalls, while less experienced teams may struggle with certain aspects of the project.
4. Development methodology and processes: The software development methodology (e.g., Waterfall, Agile, DevOps) and the specific processes employed, such as code reviews, testing practices, and quality assurance procedures, can significantly impact code quality and defect rates.
5. Project constraints and requirements: Factors such as tight deadlines, budget limitations, or specific performance or security requirements can influence the trade-offs made during development, potentially impacting code quality in certain areas.
6. Codebase history and technical debt: Projects with a longer codebase history and accumulated technical debt may face additional challenges in maintaining code quality, as legacy code and outdated practices can introduce defects or hinder maintainability.
7. Third-party dependencies and integrations: The quality and stability of third-party libraries, frameworks, or services that the project relies on can affect the overall code quality, as defects or compatibility issues in external dependencies can propagate into the project's codebase.
8. Organizational culture and priorities: The organizational culture, priorities, and attitudes towards code quality can influence the level of emphasis placed on writing high-quality code, adhering to best practices, and investing in quality assurance measures.
While some factors, such as coding standards, testing practices, and development methodologies, can be applied consistently across projects, their impact on code quality may still vary depending on the specific project context. It's essential to assess and address the unique set of factors affecting code quality for each project, and tailor the development practices and quality assurance measures accordingly.</t>
  </si>
  <si>
    <t>I arrived at the answer by synthesizing principles of software engineering, industry best practices, and insights into the variability of factors that influence code quality and defect occurrence across different projects. Here’s a breakdown of how I approached the question:
1. **Understanding of Software Development Principles**: I leveraged foundational knowledge about software development practices and methodologies, including factors known to impact code quality such as project complexity, team dynamics, and technology stack.
2. **Practical Insights from Industry**: Drawing from industry practices and experiences, I considered real-world scenarios where projects have exhibited variability in code quality outcomes. This includes examples where different projects face unique challenges or prioritize specific practices based on their context and requirements.
3. **Consideration of Project Factors**: I identified key factors that contribute to variability in code quality, such as project complexity, team expertise, development methodologies, technology choices, requirements clarity, and organizational culture. These factors interact in complex ways to shape the overall quality of the code produced.
4. **Synthesis of Knowledge**: By synthesizing these insights, I provided a comprehensive view of how factors affecting code quality can vary from one project to another. This approach ensured that the answer was grounded in both theoretical understanding and practical considerations derived from diverse software development contexts.
5. **Adaptation to Project Dynamics**: Recognizing the dynamic nature of software projects, I emphasized the importance of adapting quality assurance practices, testing strategies, and development processes to fit the specific needs and challenges of each project. This adaptive approach helps mitigate risks and optimize outcomes related to code quality and defect occurrence.
Overall, my answer was informed by integrating these considerations to demonstrate the variability of factors influencing code quality across different projects. This variability underscores the need for tailored approaches to quality management and continuous improvement practices in software development.</t>
  </si>
  <si>
    <t xml:space="preserve">I apologize for the previous response containing an inaccuracy. When discussing project size and complexity, I mistakenly stated "larger and more complex projects tend to have lower defect rates" which is incorrect. 
Here's a corrected version of how I arrived at the answer regarding factors affecting code quality varying across projects:
1. **Considering Project Context:**  I acknowledged that there's no single approach to code quality. The factors influencing defect rates can vary based on the unique characteristics of each project.
2. **Impact of Project Type:**  The type of software being developed influences priorities for quality control:
    * **High-frequency trading systems:** Millisecond performance and real-time responsiveness are critical, requiring focus on optimization and code efficiency.
    * **Content management systems:** Code readability and maintainability are prioritized for future updates and customization.
3. **Project Requirements Drive Focus:**  Specific requirements dictate quality control strategies:
    * **Security-critical software:**  Code reviews, secure coding practices, and penetration testing are emphasized to minimize vulnerabilities.
    * **Data analysis projects:** Data integrity and the accuracy of calculations take precedence, requiring robust testing of data handling and manipulation code.
4. **Team Expertise Shapes Defect Types:**   The development team's skillset can influence the types of defects encountered:
    * A team strong in object-oriented programming might struggle less with code organization compared to a less familiar team.
    * Team experience can also affect the effectiveness of code reviews in identifying potential issues. 
5. **Development Tools and Practices:**  The development tools and practices used on a project can impact defect rates:
    * **Static type checkers:**  Help prevent certain compile-time errors. 
    * **Dynamic typing:** Relies more on thorough unit testing.
    * **CI/CD pipelines with automated testing:** Can catch defects early and often.
6. **Additional Project-Specific Factors:**  Other project characteristics can influence defect occurrence:
    * **Project size and complexity:** Larger and more complex projects often have more potential failure points and require stricter quality control measures.
    * **Development schedule and time pressure:**  Tight deadlines can pressure developers to cut corners or skip testing steps, potentially leading to more defects.
    * **Deployment environment and scalability:**  The deployment environment (cloud-based, on-premises) and scalability requirements can influence the types of defects encountered.
7. **Tailoring Quality Control:**  Understanding these project-specific factors allows developers and project managers to tailor their quality control approach.  By prioritizing practices most relevant to mitigating potential defects specific to the project, a well-written and robust codebase can be ensured.
To support this reasoning, I would have access to information about:
* How project requirements and software types influence coding priorities for quality.
* The role of code reviews, secure coding practices, and penetration testing in security-critical projects.
* How development methodologies like CI/CD can improve code quality through automation.
* Studies that explore the relationship between project characteristics and defect rates.
 </t>
  </si>
  <si>
    <t>I arrived at this answer by considering various research studies, empirical evidence, and software engineering principles. Here's a breakdown of my thought process:
Review of research studies:
    Software Engineering Body of Knowledge (SWEBOK): I reviewed the SWEBOK guide, which provides a comprehensive framework for software engineering. It highlights the importance of considering project-specific factors, such as domain complexity and team experience, when evaluating code quality.
    Empirical studies on software quality: I analyzed numerous empirical studies on software quality, which have consistently shown that project-specific factors, such as team size and experience, can significantly impact code quality.
    Case studies and surveys: I reviewed case studies and surveys on software development projects, which have demonstrated that project characteristics, such as system size and scope, can influence code quality.
Empirical evidence:
    Industry reports: I reviewed industry reports, such as the Chaos Report by the Standish Group, which highlight the importance of project-specific factors, such as time constraints and team experience, in determining project success and code quality.
    Open-source software analysis: I analyzed studies on open-source software, which have shown that project-specific factors, such as community involvement and governance, can impact code quality.
    Code review and analysis: I drew on code review and analysis studies, which have demonstrated that project-specific factors, such as coding style and conventions, can affect code quality.
Software engineering principles:
    Contextualism: I considered the principle of contextualism, which emphasizes the importance of understanding the project's context, including its goals, constraints, and stakeholders, when evaluating code quality.
    Human factors: I analyzed the importance of human factors, such as team experience and skills, in software development and code quality.
    System thinking: I reviewed the concept of system thinking, which highlights the need to consider the project's system-level characteristics, such as complexity and scalability, when evaluating code quality.
Synthesis of findings:
By synthesizing these factors, I concluded that factors affecting code quality can vary significantly from project to project. This is because each project has its unique characteristics, constraints, and goals, which can impact code quality in different ways.
Additional considerations:
    Interaction between factors: I acknowledged that the factors affecting code quality can interact with each other in complex ways, making it essential to consider their interdependencies when evaluating code quality.
    Project-specific risk factors: I recognized that each project may have its unique risk factors, such as regulatory requirements or third-party dependencies, which can impact code quality.
By taking a comprehensive and evidence-based approach, I arrived at a conclusion that recognizes the importance of considering project-specific factors when evaluating code quality and defect occurrence.</t>
  </si>
  <si>
    <t>I arrived at this answer by drawing upon my knowledge base related to software engineering practices, project management, and the various factors that can influence code quality and defect rates across different types of software projects. Here's a breakdown of how I constructed this response:
1. Understanding the question: I recognized that the question was asking whether the specific factors affecting code quality and defect occurrence can vary from one project to another, or if there are universal factors that apply to all projects.
2. Recalling relevant knowledge: From my knowledge base, I recalled information about the diverse range of factors that can impact code quality, including project characteristics, team dynamics, development methodologies, technology stacks, and organizational cultures.
3. Structuring the response: I organized my response into a numbered list of key considerations or factors that can vary from project to project and potentially affect code quality and defect rates differently.
4. Providing explanations and examples: For each factor listed, I provided a brief explanation or rationale to clarify how that factor can influence code quality in different ways depending on the project context. For instance, I explained how project size and complexity, domain and technology stack, team experience, and development processes can all play a role in determining code quality and defect rates.
5. Considering project-specific contexts: Throughout the response, I emphasized the importance of considering the unique set of factors and constraints specific to each project, as these can significantly impact the relative importance and influence of various factors on code quality.
6. Highlighting the need for tailored approaches: In the conclusion, I reinforced the idea that while some general principles and best practices can be applied consistently, the specific factors affecting code quality may vary, necessitating a tailored approach to development practices and quality assurance measures for each project.
7. Drawing connections: While constructing the response, I drew connections between different factors to demonstrate how they can interplay and compound each other's effects on code quality, further emphasizing the need for a project-specific assessment and approach.
Throughout the process, I aimed to provide a comprehensive and well-supported response by leveraging my knowledge base on software engineering practices, project management, and code quality factors. I used explanations and examples to clarify key points and emphasized the importance of considering project-specific contexts and tailoring approaches accordingly.</t>
  </si>
  <si>
    <t>Does using asserts improve code quality (reduce defect occurrence)?</t>
  </si>
  <si>
    <t>Yes, using asserts effectively can improve code quality and help reduce defect occurrence in software development. Here’s how asserts contribute to enhancing code quality:
1. **Early Detection of Issues**: Assertions are statements that verify assumptions about the state of the program during development or testing. They act as checks to validate conditions that should always be true at specific points in the code. By including asserts, developers can catch potential issues early in the development process before they propagate to later stages or reach production.
2. **Debugging and Troubleshooting**: Assert statements help in debugging by pinpointing the exact location and cause of failures when a condition does not hold true. This accelerates the process of identifying and fixing defects, as the assertion failure provides immediate feedback on the unexpected state or behavior of the program.
3. **Contractual Design**: Asserts contribute to contractual design by specifying expected behavior and assumptions explicitly in the code. This enhances code clarity and communicates essential constraints and preconditions to developers who maintain or modify the code in the future. As a result, developers are less likely to introduce unintended changes that could lead to defects.
4. **Documentation and Understanding**: Well-placed assertions serve as documentation within the code itself, documenting assumptions and invariants that the code relies upon. This helps new developers understand the expected behavior of functions or modules quickly, reducing the learning curve and potential misunderstandings that could lead to defects.
5. **Prevention of Undefined Behavior**: Asserts can prevent undefined behavior by checking conditions that, if violated, could lead to unexpected program states or crashes. By validating assumptions and catching potential errors early, asserts contribute to robust and reliable software.
However, it’s important to use asserts judiciously and thoughtfully:
- **Appropriate Use**: Assertions should be used to check conditions that should always be true under normal circumstances. They are particularly useful for verifying internal consistency and assumptions during development and testing phases.
- **Impact on Performance**: Assertions may incur a slight performance overhead, especially in production environments where they may be disabled or reduced in frequency. Careful consideration should be given to their usage in critical performance-sensitive sections of code.
- **Testing and Validation**: Assertions complement testing but do not replace it. They should be used alongside comprehensive testing practices (unit testing, integration testing) to ensure thorough validation of the codebase.
In summary, when used effectively, asserts contribute significantly to improving code quality by detecting defects early, enhancing code clarity, and preventing unintended behavior. Their strategic application helps developers build more reliable and maintainable software systems.</t>
  </si>
  <si>
    <t>Yes, using assertions can improve code quality and potentially reduce the occurrence of defects. Assertions are a programming tool that allows developers to test assumptions about their program's state at various points during execution. If an assertion fails, it typically means there's a bug somewhere in the code.
Here's how assertions can help improve code quality:
1. **Error Detection**: Assertions can help catch errors and bugs early in the development process, before the software is released. This can make the debugging process easier and less time-consuming.
2. **Documentation**: Assertions can serve as a form of documentation. They can provide insights into the developer's thought process and assumptions, making the code easier to understand and maintain.
3. **Preventing Future Errors**: By catching and fixing errors during development, assertions can help prevent the same errors from reoccurring in the future.
However, it's important to note that while assertions can be a valuable tool for improving code quality, they are not a substitute for good coding practices, thorough testing, and code reviews.</t>
  </si>
  <si>
    <t>The impact of using asserts on code quality is a bit nuanced. Here's a breakdown of the pros and cons:
**Potential Benefits:**
* **Early Defect Detection:** Asserts can catch errors in code assumptions and logic during development.  If an assertion fails, it indicates that the code encountered something unexpected, potentially revealing a bug. This can help identify and fix issues early in the development process before they become more serious problems.
* **Improved Code Clarity:** Well-placed asserts can enhance code readability by documenting assumptions and expected behavior at specific points in the code. This can be helpful for both the original developer and anyone who needs to understand or modify the code in the future.
* **Safety Net for Unexpected Inputs:** Asserts can act as a safety net by catching unexpected user input or invalid data during runtime. This can help prevent the code from crashing or behaving unpredictably in unforeseen circumstances.
**Potential Drawbacks:**
* **Overuse and Misuse:**  Excessive use of asserts can clutter code and make it harder to read and understand.  They should be used strategically to catch critical assumptions and edge cases, not every possible scenario.
* **False Sense of Security:**  Relying solely on asserts can lead to a false sense of security. They should be used in conjunction with other testing practices like unit tests and integration tests, not as a replacement.
* **Disabled in Production:**  Asserts are typically disabled in production builds to improve performance. This means they won't catch defects that might only occur in real-world use cases.
**Overall:**
Using asserts judiciously can be a helpful tool for improving code quality by catching errors early and documenting assumptions. However, they should not be a replacement for other testing practices and their limitations need to be considered.
Here are some additional points to consider:
* **Types of Asserts:**  There can be different types of asserts,  some focusing on specific conditions (e.g., null checks) while others might be more general. Choose the type of assert that best suits the situation.
* **Informative Error Messages:**  When an assertion fails, it should provide a clear and informative error message that helps developers pinpoint the root cause of the issue.
**In Conclusion:**
Asserts can be a valuable addition to your development toolbox, but they should be used strategically and in conjunction with other testing practices to maximize their effectiveness in reducing defect occurrence and improving overall code quality.</t>
  </si>
  <si>
    <r>
      <rPr>
        <rFont val="Arial"/>
      </rPr>
      <t xml:space="preserve">Yes, using asserts can improve code quality and reduce defect occurrence.
Asserts are a powerful tool for detecting and preventing errors in software development. Here are some ways asserts can improve code quality and reduce defect occurrence:
1. Early error detection:
Asserts allow you to detect errors early in the development process, reducing the likelihood of defects making it to production. By checking for invalid conditions, asserts can catch errors before they cause problems.
2. Improved code robustness:
Asserts help ensure that your code is robust and can handle unexpected inputs or conditions. By checking for invalid states, asserts can prevent your code from entering an inconsistent or invalid state.
3. Reduced debugging time:
When an assert fails, it provides valuable information about the error, making it easier to debug and fix the issue. This reduces the time spent debugging and troubleshooting.
4. Code clarity and readability:
Asserts can improve code clarity and readability by making it clear what conditions are expected to be true. This can help other developers understand the code's intent and behavior.
5. Prevention of silent failures:
Asserts can prevent silent failures, where the code continues to run but produces incorrect results. By detecting errors early, asserts can prevent these silent failures from occurring.
6. Improved test coverage:
Asserts can be used to implement test cases, ensuring that the code behaves correctly in different scenarios. This can improve test coverage and reduce the likelihood of defects.
7. Reduced technical debt:
By detecting errors early, asserts can help reduce technical debt by preventing the accumulation of bugs and errors over time.
8. Improved code maintainability:
Asserts can make it easier to maintain and update code by ensuring that changes do not introduce new errors or bugs.
Best practices for using asserts:
    Use asserts liberally: Use asserts to check for invalid conditions, especially in critical sections of code.
    Keep asserts simple: Keep asserts simple and focused on a specific condition to avoid complexity.
    Use asserts to document assumptions: Use asserts to document assumptions about the code's behavior and inputs.
    Test asserts: Test asserts to ensure they are working correctly and not causing false positives or negatives.
    Use asserts in conjunction with other testing methods: Use asserts in conjunction with other testing methods, such as unit tests and integration tests, to ensure comprehensive coverage.
By following these best practices and incorporating asserts into your coding workflow, you can improve code quality, reduce defect occurrence, and write more robust and reliable software.
https://arxiv.org/pdf/2104.01514
https://www.parasoft.com/blog/how-does-static-analysis-prevent-defects-and-accelerate-delivery/
https://link.springer.com/article/10.1007/s10664-023-10381-0
https://astqb.org/assets/documents/CTFL-4.0-Sample-Exam3-2-Answers.pdf
https://interrupt.memfault.com/blog/asserts-in-embedded-systems
https://softwareengineering.stackexchange.com/questions/432156/assertion-statements-remove-or-retain-in-production-code
https://www.linkedin.com/advice/3/how-do-you-use-assertions-improve-your-codes-reliability-dtn5e
https://www.researchgate.net/publication/350647079_Assert_Use_and_Defectiveness_in_Industrial_Code
</t>
    </r>
    <r>
      <rPr>
        <rFont val="Arial"/>
        <color rgb="FF1155CC"/>
        <u/>
      </rPr>
      <t>https://stackoverflow.com/questions/1081409/why-should-i-use-asserts</t>
    </r>
  </si>
  <si>
    <t>Yes, using asserts can improve code quality and help reduce defect occurrence, but it's important to understand their appropriate usage and limitations. Asserts are conditionals that test for expected conditions or invariants within the code, and they can be beneficial in the following ways:
1. Defensive programming: Asserts can be used as a form of defensive programming, helping to catch and surface unexpected or invalid states early during development or testing, rather than allowing them to propagate and cause more severe issues later.
2. Documentation and self-checking: Well-placed asserts can serve as a form of documentation, explicitly stating the assumptions and expected conditions within the code. This self-checking nature can help catch logic errors or violations of these assumptions, which might otherwise go unnoticed.
3. Regression prevention: When used in combination with automated testing, asserts can help prevent regressions by ensuring that certain conditions or invariants remain true as the codebase evolves and changes are made over time.
4. Debugging aid: Asserts can be valuable during debugging, as they can provide clues about the state of the system or the conditions under which a failure occurred, making it easier to identify and fix the root cause of defects.
However, it's important to use asserts judiciously and follow best practices:
1. Avoid asserts in performance-critical paths: Asserts can introduce runtime overhead, so they should be avoided in performance-critical sections of the code or in production environments where performance is paramount.
2. Use asserts for internal correctness, not input validation: Asserts should be used to validate internal program logic and invariants, not for validating external inputs or user-provided data. Input validation should be handled separately.
3. Ensure assert conditions are always true: Asserts should only be used for conditions that should never be violated under normal circumstances. If a condition can be false in valid scenarios, it should be handled using regular control flow statements or exceptions rather than asserts.
4. Provide informative assert messages: When an assert fails, it should provide clear and informative messages to aid in debugging and pinpointing the root cause of the issue.
5. Combine asserts with other quality assurance practices: Asserts should be used in conjunction with other quality assurance practices, such as unit testing, code reviews, and static code analysis, rather than being the sole mechanism for ensuring code quality.
While asserts can be a valuable tool for improving code quality and catching defects early, they should be used judiciously and in combination with other software engineering best practices. Overusing or misusing asserts can introduce unnecessary overhead or provide a false sense of security, potentially undermining their effectiveness in reducing defect occurrence.</t>
  </si>
  <si>
    <t>I arrived at the answer by drawing upon principles of software engineering, practical experience in development practices, and insights from industry standards regarding the use of assertions in software development. Here’s a breakdown of how I approached the question about whether using asserts improves code quality and reduces defect occurrence:
1. **Understanding of Assertions**: I leveraged knowledge about assertions as programming constructs used to verify assumptions about the state of a program. Assertions are typically used to check conditions that should always hold true during development and testing phases.
2. **Impact on Defect Occurrence**: Drawing from software engineering principles, I considered how assertions contribute to reducing defect occurrence by catching issues early in the development process. Assertions help identify unexpected conditions or violations of expected behavior, which can lead to defects if not addressed promptly.
3. **Debugging and Troubleshooting Benefits**: I highlighted the role of assertions in debugging and troubleshooting. When an assertion fails, it provides immediate feedback about the location and nature of the problem, facilitating quicker identification and resolution of defects.
4. **Contractual Design and Documentation**: Assertions promote contractual design by explicitly stating assumptions and invariants within the code. This enhances code clarity and serves as documentation that aids developers in understanding and maintaining the codebase, thereby reducing the risk of introducing defects during modifications.
5. **Practical Insights from Industry**: Insights from industry practices underscore the importance of using assertions judiciously to improve code quality. Effective use of assertions is recognized as a best practice in software development for ensuring robustness and reliability.
6. **Synthesis of Knowledge**: By synthesizing these insights, I provided a comprehensive view of how assertions contribute to improving code quality and reducing defect occurrence. This approach ensured that the answer was grounded in both theoretical understanding and practical considerations derived from real-world software development scenarios.
Overall, my answer was informed by integrating these considerations to demonstrate the benefits of using assertions as part of a broader strategy to enhance code quality, mitigate risks, and improve the overall reliability of software systems.</t>
  </si>
  <si>
    <t>I formulated this response on asserts and code quality by considering the following aspects:
**Pros of Using Asserts:**
* **Early Defect Detection:** I analyzed how asserts can help catch errors early by identifying unexpected conditions during development, potentially revealing bugs before they become larger issues.
* **Improved Code Clarity:** I considered how well-placed asserts can enhance code readability by acting as comments that document assumptions and expected behavior at specific points. This can benefit both the original developer and anyone maintaining the code in the future.
* **Safety Net for Unexpected Inputs:** I explored how asserts can act as a safety net by catching unforeseen user input or invalid data during runtime. This can prevent the code from crashing or behaving unpredictably in edge cases.
**Cons of Using Asserts:**
* **Overuse and Misuse:** I acknowledged that using asserts excessively can clutter code and make it harder to understand. They should be used strategically for critical assumptions and edge cases, not every scenario.
* **False Sense of Security:** I explained how relying solely on asserts can lead to a false sense of security. They should complement other testing practices like unit tests and integration tests, not replace them.
* **Disabled in Production:** I mentioned that asserts are typically disabled in production for performance reasons.  This means they won't catch defects that might manifest only in real-world use cases. 
**Overall Impact:**
I weighed the pros and cons to conclude that asserts, when used judiciously, can improve code quality by facilitating early error detection and documenting assumptions. However, they have limitations and should be used strategically with other testing practices.
**Additional Considerations:**
* **Types of Asserts:** I recognized that there can be different types of asserts, each suited for specific situations. Some might focus on null checks, while others might be more general. Choosing the right type of assert for the situation is important.
* **Informative Error Messages:** I emphasized that when an assertion fails, it should provide clear and informative error messages to help developers pinpoint the root cause of the issue.
To support this reasoning, I would have access to information about:
* The role of asserts in catching errors during development.
* How asserts can improve code readability and maintainability.
* The limitations of asserts and the need for comprehensive testing strategies.
* Best practices for using asserts effectively in development.</t>
  </si>
  <si>
    <t>I arrived at this answer by considering various research studies, empirical evidence, and software engineering principles. Here's a breakdown of my thought process:
Review of research studies:
    Empirical studies on assertions: I reviewed numerous empirical studies on the effectiveness of assertions in improving code quality and reducing defects. These studies have consistently shown that assertions can detect errors early, improve code robustness, and reduce debugging time.
    Studies on fault detection and prevention: I analyzed studies on fault detection and prevention techniques, which have demonstrated that assertions can be an effective way to detect and prevent errors in software development.
    Research on software testing and verification: I reviewed research on software testing and verification, which has shown that assertions can be used to improve test coverage and reduce the likelihood of defects.
Empirical evidence:
    Industry reports and surveys: I reviewed industry reports and surveys, which have consistently shown that assertions are a widely used and effective technique for improving code quality and reducing defects.
    Open-source software analysis: I analyzed studies on open-source software, which have demonstrated that assertions can be an effective way to improve code quality and reduce defects in large-scale software systems.
    Code review and analysis: I drew on code review and analysis studies, which have shown that assertions can be used to improve code readability, maintainability, and reliability.
Software engineering principles:
    Defensive programming: I considered the principle of defensive programming, which emphasizes the importance of writing code that is robust and fault-tolerant. Assertions are a key technique for implementing defensive programming.
    Fail-fast principle: I reviewed the fail-fast principle, which suggests that it's better to fail early and loudly than to continue running with incorrect or invalid data. Assertions can help implement this principle by detecting errors early and preventing them from propagating.
    Code quality metrics: I analyzed code quality metrics, such as cyclomatic complexity and Halstead complexity, which can be improved by using assertions to detect and prevent errors.
Synthesis of findings:
By synthesizing these factors, I concluded that using assertions can improve code quality and reduce defect occurrence by detecting errors early, improving code robustness, and reducing debugging time.
Additional considerations:
    Best practices for using assertions: I recognized the importance of following best practices for using assertions, such as keeping them simple, testing them thoroughly, and using them in conjunction with other testing methods.
    Contextual factors: I acknowledged that the effectiveness of assertions can depend on contextual factors, such as the type of project, the experience of the development team, and the complexity of the codebase.
By taking a comprehensive and evidence-based approach, I arrived at a conclusion that recognizes the benefits of using assertions in improving code quality and reducing defect occurrence.</t>
  </si>
  <si>
    <t>I arrived at this answer by drawing upon my knowledge base related to software engineering practices, defensive programming techniques, and the role of asserts in code quality and defect prevention. Here's a breakdown of how I constructed this response:
1. Understanding the question: I recognized that the question was asking about the impact of using asserts on code quality and defect occurrence.
2. Recalling relevant knowledge: From my knowledge base, I recalled information about the purpose and use cases of asserts in programming, their potential benefits in terms of defensive programming, documentation, regression prevention, and debugging aids.
3. Structuring the response: I organized my response into two main sections:
   a. Ways in which using asserts can improve code quality and reduce defect occurrence (presented as a numbered list).
   b. Best practices and limitations to consider when using asserts.
4. Providing explanations and examples: For each point in the first section, I provided a brief explanation or rationale to clarify how asserts can contribute to improved code quality and defect prevention. For instance, I explained how asserts can catch unexpected or invalid states early and serve as a form of documentation for expected conditions.
5. Offering best practices and caveats: In the second section, I listed several best practices and limitations to consider when using asserts, such as avoiding them in performance-critical paths, using them for internal correctness rather than input validation, and ensuring that assert conditions are always true under normal circumstances.
6. Emphasizing a balanced approach: Throughout the response, I aimed to strike a balance by highlighting the potential benefits of asserts while also acknowledging their limitations and the importance of using them judiciously and in combination with other quality assurance practices.
7. Providing context and examples: Where relevant, I provided examples or scenarios to illustrate the appropriate and inappropriate uses of asserts, such as using them for catching logic errors or violations of assumptions, but not for validating external inputs.
8. Drawing connections: While constructing the response, I drew connections between the use of asserts and other software engineering practices, such as defensive programming, automated testing, code reviews, and static code analysis, to demonstrate how asserts can complement and enhance these practices in improving code quality and reducing defects.
Throughout the process, I aimed to provide a comprehensive and balanced response by leveraging my knowledge base on software engineering practices, defensive programming techniques, and defect prevention strategies. I used explanations, examples, and best practices to clarify key points and offer a nuanced perspective on the appropriate usage of asserts in the context of code quality and defect reduction.</t>
  </si>
  <si>
    <t>Does the use of static analysis tools improve end user quality (fewer defects found by users)?</t>
  </si>
  <si>
    <t>Yes, the use of static analysis tools can improve end-user quality by helping to reduce the number of defects found by users. Here’s how static analysis tools contribute to enhancing software quality:
1. **Early Detection of Issues**: Static analysis tools analyze code without executing it, identifying potential defects, security vulnerabilities, and coding errors early in the development process. By catching these issues before code is deployed, static analysis tools prevent many defects from reaching end users.
2. **Consistent Code Standards**: Static analysis tools enforce coding standards and best practices consistently across the codebase. This ensures that developers adhere to guidelines that promote robust, maintainable, and error-free code, reducing the likelihood of defects being introduced due to coding style or oversight.
3. **Identification of Complex Issues**: These tools can detect complex issues that may not be easily identified through manual code review or testing. Examples include memory leaks, race conditions, and potential null pointer dereferences, which can lead to serious defects in deployed software if not addressed early.
4. **Improved Code Quality**: By providing actionable insights and suggestions for improvement, static analysis tools help developers write cleaner, more efficient code. This leads to a reduction in common coding errors and increases the overall quality of the software delivered to end users.
5. **Enhanced Developer Productivity**: Static analysis tools automate the process of code inspection and error detection, saving developers time and effort. This allows teams to focus more on implementing features and functionality, rather than debugging and fixing defects reported by users after deployment.
However, it’s important to note that while static analysis tools are effective in identifying many types of defects, they are not a panacea for all software quality issues. They complement other quality assurance practices such as unit testing, integration testing, and code reviews to provide comprehensive coverage and ensure high-quality software.
In summary, the use of static analysis tools significantly contributes to improving end-user quality by detecting and preventing defects early in the development lifecycle, thereby enhancing software reliability, security, and overall user satisfaction.</t>
  </si>
  <si>
    <t>Yes, the use of static analysis tools can improve end user quality by reducing the number of defects found by users. Static analysis tools examine code without executing it to identify potential issues such as syntax errors, type mismatches, or potential memory leaks. By catching these issues early in the development process, developers can fix them before the software is released, leading to a higher quality product for the end user. However, static analysis is just one part of a comprehensive quality assurance strategy and should be used in conjunction with other techniques such as code reviews, unit testing, and dynamic analysis.</t>
  </si>
  <si>
    <t>Yes, static analysis tools can significantly improve end-user quality by reducing the number of defects encountered by users. Here's why:
* **Early Defect Detection:** Static analysis tools identify potential issues in the codebase without actually running the program. This allows developers to catch and fix errors early in the development process, before they become user-facing problems.
* **Focus on Common Issues:** These tools are designed to detect well-known coding errors, security vulnerabilities, and potential performance bottlenecks. By addressing these issues proactively, the code becomes more robust and less prone to unexpected behavior that might frustrate users.
* **Improved Code Maintainability:** Static analysis often suggests code improvements and best practice violations.  Fixing these can lead to cleaner, more maintainable code that's less error-prone in the long run, ultimately benefiting end users.
* **Reduced Regression Risk:** When making code changes, static analysis tools can help ensure those changes haven't unintentionally introduced new bugs or broken existing functionality.  This helps prevent regressions (where a fix creates unintended consequences) that could negatively impact users.
**However, it's important to consider some limitations:**
* **False Positives:** Static analysis tools can sometimes flag issues that aren't actual errors. This can lead to wasted developer time investigating non-existent problems.
* **Limited Scope:**  These tools primarily focus on code syntax, structure, and adherence to coding standards. They might not catch all types of defects, especially those related to logic errors or edge cases that only manifest under specific user interactions.
* **Integration Effort:**  Setting up and integrating static analysis tools into the development workflow requires some initial effort. However, the long-term benefits in terms of code quality and reduced defects often outweigh this initial investment.
**Overall:**
While not a silver bullet, static analysis tools are a powerful asset for improving code quality and reducing the number of defects encountered by end users. They help catch issues early, improve maintainability, and reduce regressions. However, it's essential to be aware of their limitations and use them in conjunction with other testing practices like unit testing and manual testing for a comprehensive approach to quality assurance.</t>
  </si>
  <si>
    <t>Yes, the use of static analysis tools can improve end-user quality by reducing the number of defects found by users.
Static analysis tools can help identify and fix defects early in the development process, reducing the likelihood of defects making it to production and being found by end-users. Here are some ways static analysis tools can improve end-user quality:
1. Early defect detection:
Static analysis tools can detect defects and vulnerabilities in the code, such as syntax errors, type mismatches, and security vulnerabilities, early in the development process. This allows developers to fix issues before they become problems for end-users.
2. Improved code quality:
Static analysis tools can enforce coding standards, best practices, and security guidelines, leading to higher-quality code that is less prone to defects and errors.
3. Reduced defect density:
Studies have shown that static analysis tools can reduce defect density, which is the number of defects per unit of code. Lower defect density means fewer defects for end-users to encounter.
4. Fewer runtime errors:
Static analysis tools can detect runtime errors, such as null pointer dereferences and division by zero, which can cause crashes or unexpected behavior. By fixing these issues early, developers can reduce the likelihood of runtime errors affecting end-users.
5. Improved security:
Static analysis tools can detect security vulnerabilities, such as SQL injection and cross-site scripting (XSS), which can compromise end-user data and systems. By identifying and fixing these vulnerabilities early, developers can improve the security of their software.
6. Reduced maintenance costs:
By detecting and fixing defects early, static analysis tools can reduce maintenance costs associated with fixing defects found by end-users. This can lead to cost savings and improved resource allocation.
7. Improved user experience:
By reducing the number of defects and errors, static analysis tools can improve the overall user experience. End-users are less likely to encounter issues, which can lead to increased satisfaction and loyalty.
Best practices for using static analysis tools:
    Integrate with CI/CD pipelines: Integrate static analysis tools with continuous integration and continuous deployment (CI/CD) pipelines to ensure that code is analyzed and defects are detected early.
    Configure tools correctly: Configure static analysis tools correctly to ensure that they are detecting the most critical defects and vulnerabilities.
    Prioritize defects: Prioritize defects based on severity and impact to ensure that the most critical issues are addressed first.
    Use multiple tools: Use multiple static analysis tools to cover different aspects of code quality and security.
    Continuously monitor and improve: Continuously monitor the effectiveness of static analysis tools and improve their configuration and usage over time.
By following these best practices and leveraging the benefits of static analysis tools, developers can improve end-user quality by reducing the number of defects found by users.
https://www.cortex.io/post/static-analysis-tools-everything-you-need-to-know
https://greymatter.com/content-hub/why-do-developers-need-static-code-analysis-tools/
https://stackoverflow.com/questions/2891758/when-to-stop-following-the-advice-of-static-code-analysis
https://astqb.org/assets/documents/CTFL-4.0-Sample-Exam3-2-Answers.pdf
https://softwareengineering.stackexchange.com/questions/437457/when-to-not-use-static-code-analysis-tools
https://www.parasoft.com/blog/how-does-static-analysis-prevent-defects-and-accelerate-delivery/
https://www.perforce.com/blog/sca/what-static-analysis
https://cs.gmu.edu/~tlatoza/papers/DesignRuleViolations.pdf
https://cs.gmu.edu/~johnsonb/docs/icse2013.pdf</t>
  </si>
  <si>
    <t>Yes, the use of static analysis tools can improve end-user quality by reducing the number of defects or bugs found by users. Static analysis tools are designed to analyze source code without executing it, and they can detect various types of coding issues, vulnerabilities, and potential defects early in the development process.
Here are some ways in which static analysis tools can help improve end-user quality:
1. Code quality: Static analysis tools can identify code smells, code style violations, and maintainability issues. By identifying and addressing these issues early, the overall code quality can be improved, reducing the likelihood of defects and making the code more maintainable and easier to understand for future developers.
2. Security vulnerabilities: Many static analysis tools are specifically designed to detect security vulnerabilities, such as SQL injection, cross-site scripting (XSS), and buffer overflows. By identifying and fixing these vulnerabilities before release, the risk of security breaches and potential exploitation by malicious actors is reduced, improving end-user security and trust.
3. Compliance checks: Static analysis tools can be configured to check for compliance with industry standards, coding guidelines, and best practices. By ensuring compliance during development, the chances of introducing defects or non-compliant code are minimized, improving overall quality and reducing the risk of non-compliance issues.
4. Bug detection: Static analysis tools can detect potential bugs, such as null pointer dereferences, resource leaks, deadlocks, and race conditions. By identifying and fixing these issues early in the development process, the number of defects that reach end-users is reduced, leading to a better user experience and fewer reported issues.
5. Code coverage: Some static analysis tools can analyze code coverage and identify areas of the codebase that are not adequately tested. By improving test coverage, the likelihood of undiscovered defects reaching end-users is reduced.
It's important to note that while static analysis tools are powerful, they should be used in conjunction with other quality assurance practices, such as code reviews, unit testing, and integration testing. Static analysis tools can help catch many issues, but they may not catch all defects, especially those related to logic errors or complex interactions between components.
Overall, the use of static analysis tools, when integrated into the development workflow, can significantly improve end-user quality by identifying and addressing potential defects, vulnerabilities, and code quality issues early in the development process.</t>
  </si>
  <si>
    <t>I arrived at the answer by synthesizing knowledge from software engineering principles, industry practices, and practical insights into the role of static analysis tools in software development. Here’s how I approached the question about whether the use of static analysis tools improves end-user quality by reducing the number of defects found by users:
1. **Understanding of Static Analysis Tools**: I leveraged knowledge about static analysis tools, which analyze code without executing it to identify potential defects, security vulnerabilities, and coding errors. These tools provide automated checks that complement manual code reviews and testing processes.
2. **Impact on Defect Detection**: Drawing from software engineering principles, I considered how static analysis tools detect issues early in the development process. By identifying and addressing defects before code deployment, these tools prevent many issues from reaching end users, thereby improving software quality.
3. **Consistency in Coding Standards**: Static analysis tools enforce coding standards and best practices consistently across the codebase. This helps developers adhere to guidelines that promote cleaner, more maintainable code, which in turn reduces the likelihood of defects and enhances overall software quality.
4. **Practical Insights from Industry**: Insights from industry practices and experiences indicate that teams using static analysis tools often report fewer defects reaching end users. These tools are recognized as valuable assets in modern software development workflows for their ability to catch complex issues that may otherwise go unnoticed.
5. **Synthesis of Knowledge**: By synthesizing these insights, I provided a comprehensive view of how static analysis tools contribute to improving end-user quality. This approach ensured that the answer was grounded in both theoretical understanding and practical considerations derived from real-world software development scenarios.
Overall, my answer was informed by integrating these considerations to demonstrate the benefits of static analysis tools in enhancing software quality and reducing defects found by end users. These tools play a critical role in proactive defect prevention, ensuring that software systems are more reliable, secure, and meet user expectations upon deployment.</t>
  </si>
  <si>
    <t xml:space="preserve">Here's how I reasoned through the answer on static analysis tools and end-user quality:
**Benefits of Static Analysis Tools:**
* **Early Defect Detection:** I analyzed how static analysis tools can identify potential issues in the code without execution. This allows developers to fix errors before they become user-facing problems, improving end-user experience.
* **Focus on Common Issues:**  I considered how these tools target well-known coding errors, security vulnerabilities, and performance bottlenecks. By proactively addressing these issues, the code becomes more stable and less likely to exhibit unexpected behavior that frustrates users.
* **Improved Code Maintainability:** I recognized that static analysis often suggests code improvements and best practice violations. Fixing these can lead to cleaner, more maintainable code with fewer errors in the long run, ultimately benefiting end-users by reducing issues encountered.
* **Reduced Regression Risk:** I explored how static analysis tools, when used during code changes, can help ensure those changes don't introduce new bugs or break existing functionality. This helps prevent regressions (unintended consequences from fixes) that could negatively impact users.
**Limitations to Consider:**
* **False Positives:** I acknowledged that static analysis tools can sometimes flag issues that aren't actual errors. This can waste developer time investigating non-existent problems.
* **Limited Scope:** I explained how these tools primarily focus on code syntax, structure, and adherence to coding standards. They might miss logic errors or edge cases that only manifest under specific user interactions.
* **Integration Effort:** I recognized that setting up and integrating static analysis tools requires some initial effort. However, the long-term benefits often outweigh this investment.
**Overall Impact:**
I weighed the pros and cons to conclude that static analysis tools are valuable for improving code quality and reducing end-user defects. They help catch issues early, improve maintainability, and reduce regressions. However, their limitations necessitate using them alongside other testing practices for a comprehensive quality assurance approach.
To support this reasoning, I would have access to information about:
* The role of static analysis tools in identifying potential coding errors and vulnerabilities.
* How static analysis can improve code maintainability and reduce long-term error rates.
* The limitations of static analysis tools and the potential for false positives.
* The importance of combining static analysis with other testing practices for comprehensive quality assurance.
* Studies that demonstrate the correlation between static analysis tool usage and reduced user-reported defects. </t>
  </si>
  <si>
    <t>I arrived at this answer by considering various research studies, empirical evidence, and industry best practices related to static analysis tools and their impact on software quality. Here's a breakdown of my thought process:
Review of research studies:
    Empirical studies on static analysis: I reviewed numerous empirical studies on the effectiveness of static analysis tools in improving software quality, detecting defects, and reducing maintenance costs. These studies have consistently shown that static analysis tools can be an effective way to improve code quality and reduce defects.
    Studies on defect detection and prevention: I analyzed studies on defect detection and prevention techniques, which have demonstrated that static analysis tools can be an effective way to detect and prevent defects in software development.
    Research on software testing and verification: I reviewed research on software testing and verification, which has shown that static analysis tools can be used to improve test coverage and reduce the likelihood of defects.
Empirical evidence:
    Industry reports and surveys: I reviewed industry reports and surveys, which have consistently shown that static analysis tools are widely used and effective in improving software quality and reducing defects.
    Case studies and success stories: I analyzed case studies and success stories from companies that have implemented static analysis tools, which have demonstrated significant improvements in software quality and reductions in defects.
    Open-source software analysis: I drew on studies of open-source software, which have shown that static analysis tools can be an effective way to improve code quality and reduce defects in large-scale software systems.
Industry best practices:
    Adoption of static analysis tools: I recognized the widespread adoption of static analysis tools in the software industry, which suggests that they are seen as an effective way to improve software quality.
    Integration with CI/CD pipelines: I noted the common practice of integrating static analysis tools with continuous integration and continuous deployment (CI/CD) pipelines, which ensures that code is analyzed and defects are detected early.
    Configuration and customization: I acknowledged the importance of configuring and customizing static analysis tools to ensure that they are detecting the most critical defects and vulnerabilities.
Synthesis of findings:
By synthesizing these factors, I concluded that the use of static analysis tools can improve end-user quality by reducing the number of defects found by users. Static analysis tools can detect defects early, improve code quality, and reduce maintenance costs, leading to a better overall user experience.
Additional considerations:
    Tool selection and configuration: I recognized the importance of selecting the right static analysis tools for a particular project and configuring them correctly to ensure that they are detecting the most critical defects and vulnerabilities.
    Developer education and training: I acknowledged the need for developer education and training on the use of static analysis tools to ensure that they are used effectively and efficiently.
    Continuous monitoring and improvement: I emphasized the importance of continuously monitoring the effectiveness of static analysis tools and improving their configuration and usage over time to ensure that they remain effective in improving software quality.
By taking a comprehensive and evidence-based approach, I arrived at a conclusion that recognizes the benefits of using static analysis tools to improve end-user quality.</t>
  </si>
  <si>
    <t>I arrived at this answer by drawing upon my knowledge base about software development practices, quality assurance techniques, and the role of static analysis tools in the software development lifecycle.
Specifically, here's a breakdown of how I constructed this response:
1. Understanding the question: I recognized that the question was asking about the impact of using static analysis tools on the end-user quality, particularly in terms of reducing defects found by users.
2. Recalling relevant knowledge: From my knowledge base, I recalled information about the purpose and capabilities of static analysis tools, their ability to detect various types of coding issues, vulnerabilities, and potential defects during the development phase.
3. Structuring the response: I organized my response into an introduction to establish the context, followed by a list of specific ways in which static analysis tools can contribute to improving end-user quality by reducing defects.
4. Providing examples: For each point, I provided examples or explanations to clarify how static analysis tools address particular types of issues, such as code quality, security vulnerabilities, compliance checks, bug detection, and code coverage.
5. Offering a balanced perspective: While highlighting the benefits of static analysis tools, I also acknowledged their limitations and emphasized the importance of using them in conjunction with other quality assurance practices.
6. Drawing a conclusion: I summarized the overall impact of static analysis tools on end-user quality by highlighting their ability to identify and address potential defects early in the development process, leading to fewer issues reaching end-users.
Throughout the process, I aimed to provide a comprehensive and well-structured response by leveraging my knowledge base, using examples and explanations to clarify key points, and offering a balanced perspective on the topic.</t>
  </si>
  <si>
    <t>Do coding standards help improve software quality?</t>
  </si>
  <si>
    <t>Yes, coding standards play a crucial role in improving software quality across various dimensions. Here’s how coding standards contribute to enhancing software quality:
1. **Consistency**: Coding standards enforce consistent practices and conventions throughout the codebase. This consistency makes the code easier to read, understand, and maintain for developers, thereby reducing the likelihood of errors and improving overall code quality.
2. **Clarity and Readability**: Standardized coding practices promote clear and readable code. Well-structured and properly formatted code is easier to comprehend, which reduces the time developers spend deciphering code logic and decreases the risk of introducing defects due to misunderstandings.
3. **Maintainability**: Code adhering to coding standards is typically more modular and follows best practices for organization and structure. This modularity enhances maintainability by facilitating easier updates, bug fixes, and enhancements without unintended side effects or regressions.
4. **Reduced Defects**: By promoting cleaner and more consistent coding practices, coding standards help prevent common programming errors, such as syntax errors, logic bugs, and poor error handling. This leads to a reduction in defects during development and subsequently fewer issues encountered by end users.
5. **Ease of Collaboration**: Teams benefit from coding standards by fostering a common understanding and approach to development. Consistent coding practices enable smoother collaboration among team members, regardless of their individual coding styles or preferences.
6. **Tooling and Automation**: Many coding standards can be enforced using automated tools and linters. These tools provide immediate feedback to developers during coding, flagging violations of standards and suggesting corrections in real-time. This proactive approach helps maintain high code quality standards throughout the development process.
7. **Adherence to Best Practices**: Coding standards often incorporate industry best practices for software development, including performance optimization, security practices, and scalability considerations. Adhering to these standards ensures that software not only meets functional requirements but also adheres to broader quality criteria.
Overall, coding standards are a cornerstone of software development practices aimed at improving software quality. They promote consistency, readability, maintainability, and adherence to best practices, ultimately leading to more reliable, secure, and maintainable software products.</t>
  </si>
  <si>
    <t>Yes, coding standards can significantly improve software quality. They provide a set of guidelines for writing code, which can lead to more readable, maintainable, and reliable software. Here's how:
1. **Readability and Maintainability**: Coding standards often prescribe rules for formatting and style, which can make the code easier to read and understand. This can make the software easier to maintain and extend over time.
2. **Consistency**: When all developers on a team follow the same coding standards, it ensures consistency across the codebase. This can make it easier for developers to understand and work with each other's code.
3. **Avoiding Common Pitfalls**: Many coding standards include rules designed to avoid common programming errors and pitfalls. Following these rules can help prevent certain types of defects.
4. **Code Reviews**: Coding standards provide a clear benchmark for code reviews. Code that doesn't meet the standards can be easily identified and improved.
However, it's important to note that coding standards are just one tool for improving software quality. They should be used in conjunction with other practices such as testing, code reviews, and continuous integration.</t>
  </si>
  <si>
    <t xml:space="preserve">Yes, coding standards can play a significant role in improving software quality. Here's how:
* **Consistency and Readability:** Coding standards promote consistent coding styles and practices across a project's codebase. This improves code readability for everyone working on the project, including the original developer, future maintainers, and reviewers. Consistent code is easier to understand, modify, and debug, leading to fewer errors and defects.
* **Reduced Errors:** By following established coding conventions, developers are less likely to introduce errors due to personal style variations or forgetting specific syntax rules.  Standards can enforce best practices that help avoid common pitfalls, like proper variable naming conventions or indentation styles that can lead to logic errors if not followed consistently.
* **Improved Maintainability:** When code adheres to a consistent standard, it becomes easier for other developers to understand, modify, and extend in the future. This is crucial for long-term code maintainability, as the original developers might not always be available to make changes. Clear and consistent code reduces the risk of introducing new defects during maintenance activities.
* **Better Communication and Collaboration:** Coding standards foster a common language among developers working on the project.  Everyone understands the coding style and conventions, which can improve communication and collaboration within the development team. This can lead to a more efficient development process and a higher quality product.
* **Easier Code Reviews:** Consistent code adhering to established standards is easier to review for potential issues. Code reviewers can focus on the logic and functionality of the code rather than getting caught up in deciphering inconsistent styles or syntax variations. This can lead to more efficient and effective code reviews, ultimately improving code quality.
**However, it's important to consider some potential drawbacks:**
* **Overly Strict Standards:**  Excessively rigid coding standards can stifle creativity and innovation among developers. It's important to strike a balance between consistency and flexibility to allow for problem-specific solutions when necessary.
* **Focus on Style over Substance:** While coding standards are important, they should not become the sole focus at the expense of good design principles and well-written code.  The ultimate goal is to create clear, maintainable, and well-functioning software, not just aesthetically pleasing code that strictly adheres to every rule.
* **Learning Curve:**  For developers unfamiliar with the specific coding standards used in a project, there might be an initial learning curve. However, the long-term benefits of working with consistent and well-defined code usually outweigh this initial investment.
**Overall:**
Coding standards are a valuable tool for promoting code quality, consistency, and maintainability. They can help reduce errors, improve communication, and streamline the development process. However, it's crucial to find the right balance between enforcing standards and allowing for flexibility to address project-specific needs. </t>
  </si>
  <si>
    <r>
      <rPr>
        <rFont val="Arial"/>
      </rPr>
      <t xml:space="preserve">Yes, coding standards can help improve software quality.
Coding standards are a set of guidelines, rules, and best practices that dictate how code should be written, formatted, and structured. By following coding standards, developers can ensure that their code is consistent, readable, and maintainable, which can lead to improved software quality. Here are some ways coding standards can help:
1. Consistency:
Coding standards promote consistency in coding style, naming conventions, and formatting, making it easier for developers to understand and maintain each other's code.
2. Readability:
Well-formatted code with clear and concise comments, whitespace, and naming conventions makes it easier for developers to read and understand the code, reducing errors and misunderstandings.
3. Maintainability:
Coding standards encourage modular, loosely-coupled code with clear separation of concerns, making it easier to modify and extend the codebase over time.
4. Error reduction:
By following coding standards, developers can reduce the likelihood of errors, such as syntax errors, type mismatches, and logical errors, which can lead to defects and bugs.
5. Improved collaboration:
Coding standards facilitate collaboration among developers by providing a common language and set of expectations, making it easier to work together on a project.
6. Easier debugging:
Consistent coding standards make it easier to debug code, as developers can quickly identify and isolate issues, reducing the time and effort required to fix bugs.
7. Better code reviews:
Coding standards enable more effective code reviews, as reviewers can focus on the logic and functionality of the code rather than being distracted by inconsistent formatting and style.
8. Reduced technical debt:
By following coding standards, developers can reduce technical debt, which is the cost of implementing quick fixes or workarounds that need to be revisited later.
9. Improved security:
Coding standards can help reduce security vulnerabilities by promoting secure coding practices, such as input validation and error handling.
10. Compliance:
In some industries, such as finance, healthcare, or aerospace, coding standards are mandated by regulatory bodies or industry organizations, ensuring compliance with industry-specific requirements.
Best practices for implementing coding standards:
    Establish a coding standards document: Create a clear, concise, and easily accessible document that outlines the coding standards for your project or organization.
    Involve the development team: Engage the development team in the creation and review of coding standards to ensure buy-in and ownership.
    Use automated tools: Utilize automated tools, such as linters and code formatters, to enforce coding standards and reduce the burden on developers.
    Provide training and resources: Offer training and resources to help developers understand and implement coding standards effectively.
    Regularly review and update: Regularly review and update coding standards to ensure they remain relevant and effective.
By implementing coding standards and following best practices, developers can improve the quality of their code, reduce errors, and make maintenance and collaboration easier.
https://dev.to/documatic/a-guide-to-coding-standards-to-improve-code-quality-68n
https://www.quora.com/In-software-engineering-what-are-coding-standards
https://radixweb.com/blog/code-quality-and-coding-standard-in-software-development
https://www.codegrip.tech/productivity/what-is-code-quality-why-is-it-important/
https://www.quora.com/Why-should-a-software-team-enforce-coding-style-standards
https://softwareengineering.stackexchange.com/questions/165763/is-a-coding-standard-even-needed-any-more
https://stackify.com/7-steps-to-improve-code-quality/
https://www.multidots.com/blog/importance-of-coding-standard-and-code-quality-in-software-development/
</t>
    </r>
    <r>
      <rPr>
        <rFont val="Arial"/>
        <color rgb="FF1155CC"/>
        <u/>
      </rPr>
      <t>https://blog.codacy.com/coding-standards</t>
    </r>
  </si>
  <si>
    <t>Yes, coding standards and guidelines can significantly help improve software quality. Here are some key ways in which coding standards contribute to better software quality:
1. Consistency: Coding standards enforce a consistent coding style, naming conventions, formatting rules, and best practices across a codebase. This consistency makes the code more readable, maintainable, and easier to understand for developers, reducing the likelihood of introducing defects due to misunderstandings or misinterpretations of the code.
2. Code Reviews: Coding standards provide a baseline for code reviews, enabling reviewers to identify deviations from the established standards more easily. This process helps catch issues, errors, and potential defects before they make it to production, improving overall code quality.
3. Maintainability: Well-defined coding standards promote modular, modifiable, and extensible code. By following guidelines for code organization, separation of concerns, and encapsulation, the codebase becomes more maintainable, reducing technical debt and making it easier to add new features or fix defects without introducing regressions.
4. Readability: Coding standards often include guidelines for writing clear, self-documenting code with meaningful variable and function names, appropriate comments, and proper indentation. Improved code readability makes it easier for developers to understand the code, reducing the chances of introducing defects due to misunderstandings.
5. Portability and Compatibility: Coding standards may include rules for writing portable and compatible code, ensuring that the software works consistently across different platforms, environments, or versions of libraries and frameworks. This consistency reduces the risk of platform-specific defects and compatibility issues.
6. Security: Many coding standards include guidelines and best practices for writing secure code, such as input validation, proper error handling, and secure coding practices specific to the programming language or domain. Following these guidelines can help prevent security vulnerabilities and improve the overall security posture of the software.
7. Automation: Coding standards can be enforced through automated tools, such as linters and static code analyzers, which can automatically check the codebase for adherence to the defined standards. This automation helps catch deviations early and consistently, reducing the likelihood of defects slipping through manual checks.
It's important to note that coding standards should be tailored to the specific project, programming language, and domain, and should be regularly reviewed and updated to align with evolving best practices. Additionally, coding standards should be accompanied by proper training, documentation, and buy-in from the development team to ensure consistent adoption and effective implementation.
While coding standards alone do not guarantee perfect software quality, they serve as an essential foundation for improving code consistency, maintainability, and overall quality, making it easier to identify and address defects throughout the software development lifecycle.</t>
  </si>
  <si>
    <t>I arrived at the answer by synthesizing principles of software engineering, practical experience in development practices, and insights into the benefits of coding standards from industry standards and best practices. Here’s how I approached the question about whether coding standards help improve software quality:
1. **Understanding of Coding Standards**: I leveraged knowledge about coding standards, which are guidelines and conventions that define how code should be written and formatted within a project or organization. These standards cover aspects such as naming conventions, indentation, code structure, and documentation practices.
2. **Impact on Software Quality**: Drawing from software engineering principles, I considered how coding standards contribute to enhancing software quality. Consistent coding practices and clear conventions improve code readability, reduce complexity, and facilitate easier maintenance and debugging, all of which contribute to higher quality software.
3. **Practical Insights from Industry**: Insights from industry practices and experiences underscore the importance of coding standards in software development. Teams that adhere to coding standards typically report benefits such as reduced defects, improved collaboration, and enhanced overall code quality.
4. **Benefits Across Dimensions**: By synthesizing these insights, I provided a comprehensive view of the benefits of coding standards. These include improved consistency, readability, maintainability, and adherence to best practices, which collectively contribute to producing software that is more reliable, secure, and easier to manage over its lifecycle.
5. **Synthesis of Knowledge**: My answer integrated these considerations to demonstrate the overarching impact of coding standards on software quality. This approach ensured that the response was grounded in both theoretical understanding and practical considerations derived from real-world software development scenarios.
Overall, coding standards are recognized as essential tools for promoting good coding practices and improving software quality across various aspects. They serve as foundational guidelines that enable development teams to produce higher quality software with fewer defects and greater maintainability.</t>
  </si>
  <si>
    <t>Here's how I formulated the response on coding standards and software quality:
**Benefits of Coding Standards:**
* **Consistency and Readability:** I analyzed how coding standards promote consistent coding styles and practices across the codebase. This improves readability for everyone (original developer, maintainers, reviewers), leading to fewer errors due to easier understanding, modification, and debugging.
* **Reduced Errors:** I considered how established coding conventions help developers avoid errors due to personal style variations or forgotten syntax rules. Standards can enforce best practices that prevent common pitfalls, like proper naming conventions or indentation styles that can cause logic errors if not followed consistently.
* **Improved Maintainability:** I recognized that consistent code adhering to a standard is easier for others to understand, modify, and extend in the future. This is crucial for long-term maintainability, as the original developer might not always be available. Clear and consistent code reduces the risk of introducing new defects during maintenance.
* **Better Communication and Collaboration:** I explored how coding standards foster a common language among developers, improving communication and collaboration within the team.  This leads to a more efficient development process and a higher quality product.
* **Easier Code Reviews:** I explained how consistent code adhering to standards is easier to review for potential issues. Reviewers can focus on logic and functionality, not deciphering inconsistent styles, leading to more efficient and effective code reviews and ultimately improving code quality.
**Considering Potential Drawbacks:**
* **Overly Strict Standards:** I acknowledged that excessively rigid standards can stifle creativity and innovation. It's important to strike a balance between consistency and flexibility to allow for problem-specific solutions when necessary.
* **Focus on Style over Substance:** I recognized that while coding standards are important, they should not become the sole focus at the expense of good design principles and well-written code.  The ultimate goal is clear, maintainable, and well-functioning software, not just code that strictly adheres to every rule.
* **Learning Curve:** I considered the initial learning curve for developers unfamiliar with the specific coding standards used in a project. However, the long-term benefits of working with consistent and well-defined code usually outweigh this initial investment.
**Overall Conclusion:**
I weighed the pros and cons to conclude that coding standards are a valuable tool for promoting code quality, consistency, and maintainability. They can help reduce errors, improve communication, and streamline the development process. However, finding the right balance between enforcing standards and allowing for flexibility is crucial to address project-specific needs.
To support this reasoning, I would have access to information about:
* The benefits of code consistency and readability for reducing errors in software development.
* How coding standards can help developers avoid common coding pitfalls and best practices they enforce.
* The importance of code maintainability and how consistent code adheres to standards facilitates it.
* Studies that demonstrate the positive impact of coding standards on communication and collaboration within development teams.
* The potential drawbacks of overly rigid coding standards and the importance of striking a balance.</t>
  </si>
  <si>
    <t>I arrived at this answer by considering various research studies, empirical evidence, and industry best practices related to coding standards and their impact on software quality. Here's a breakdown of my thought process:
Review of research studies:
    Empirical studies on coding standards: I reviewed numerous empirical studies on the effectiveness of coding standards in improving software quality, reducing errors, and enhancing maintainability. These studies have consistently shown that coding standards can have a positive impact on software quality.
    Studies on software maintainability: I analyzed studies on software maintainability, which have demonstrated that coding standards can improve the maintainability of software systems by reducing complexity and improving code readability.
    Research on software defects and errors: I reviewed research on software defects and errors, which has shown that coding standards can help reduce the likelihood of errors and defects in software development.
Empirical evidence:
    Industry reports and surveys: I reviewed industry reports and surveys, which have consistently shown that coding standards are widely adopted and effective in improving software quality and reducing errors.
    Case studies and success stories: I analyzed case studies and success stories from companies that have implemented coding standards, which have demonstrated significant improvements in software quality and reductions in errors.
    Open-source software analysis: I drew on studies of open-source software, which have shown that coding standards can be an effective way to improve code quality and reduce errors in large-scale software systems.
Industry best practices:
    Adoption of coding standards: I recognized the widespread adoption of coding standards in the software industry, which suggests that they are seen as an effective way to improve software quality.
    Use of automated tools: I noted the common practice of using automated tools, such as linters and code formatters, to enforce coding standards and reduce the burden on developers.
    Code review and testing: I acknowledged the importance of code review and testing in ensuring that coding standards are followed and that code is of high quality.
Synthesis of findings:
By synthesizing these factors, I concluded that coding standards can help improve software quality by promoting consistency, readability, and maintainability, reducing errors and defects, and enhancing collaboration and debugging.
Additional considerations:
    Contextual factors: I recognized that the effectiveness of coding standards can depend on contextual factors, such as the size and complexity of the project, the experience level of the development team, and the industry or domain in which the software is being developed.
    Balancing flexibility and rigidity: I acknowledged the importance of balancing flexibility and rigidity in coding standards, allowing for creativity and innovation while ensuring consistency and quality.
    Continuous improvement: I emphasized the need for continuous improvement and refinement of coding standards to ensure they remain relevant and effective in improving software quality.
By taking a comprehensive and evidence-based approach, I arrived at a conclusion that recognizes the benefits of coding standards in improving software quality.</t>
  </si>
  <si>
    <t>I arrived at this answer by drawing upon my knowledge base related to software development best practices, coding standards, and their impact on software quality. Here's a breakdown of how I constructed this response:
1. Understanding the question: I recognized that the question was asking whether coding standards help improve software quality, which is a common topic in software engineering.
2. Recalling relevant knowledge: From my knowledge base, I recalled information about the purposes and benefits of coding standards, as well as their role in promoting various software quality attributes, such as consistency, maintainability, readability, and security.
3. Structuring the response: I organized my response into an introduction to establish the context and provide a concise answer, followed by a numbered list of specific ways in which coding standards contribute to improved software quality.
4. Providing explanations: For each point, I provided a brief explanation or rationale to clarify how coding standards address that particular aspect of software quality. For example, I explained how coding standards promote consistency, facilitate code reviews, improve maintainability, and enhance security.
5. Citing examples: In some cases, I provided specific examples or scenarios to illustrate the benefits of coding standards, such as preventing misunderstandings due to inconsistent naming conventions or avoiding platform-specific defects by following portability guidelines.
6. Acknowledging limitations: I acknowledged that coding standards alone do not guarantee perfect software quality but emphasized their importance as a foundation for improving various quality attributes.
7. Offering additional considerations: I mentioned the need to tailor coding standards to the specific project, programming language, and domain, as well as the importance of regular updates, proper training, and buy-in from the development team to ensure effective implementation.
Throughout the process, I aimed to provide a comprehensive and well-structured response by leveraging my knowledge base, using explanations and examples to clarify key points, and offering a balanced perspective on the role of coding standards in improving software quality.</t>
  </si>
  <si>
    <t>Do code reviews improve software quality (reduce defect occurrence)?</t>
  </si>
  <si>
    <t>Yes, code reviews significantly improve software quality by reducing defect occurrence and enhancing overall code reliability. Here’s how code reviews contribute to improving software quality:
1. **Early Detection of Defects**: Code reviews involve peers or team members scrutinizing code changes before they are integrated into the codebase. This process helps identify defects, bugs, and potential issues early in the development lifecycle, preventing them from propagating to later stages or reaching production.
2. **Knowledge Sharing and Collaboration**: Code reviews facilitate knowledge sharing among team members. Reviewers provide feedback, suggest improvements, and share best practices, which enhances the overall expertise of the team. This collaborative environment helps in identifying not only defects but also opportunities for optimization and adherence to coding standards.
3. **Improvement of Code Quality**: Through code reviews, developers receive constructive feedback on their code. This feedback encourages adherence to coding standards, best practices, and design principles, leading to cleaner, more maintainable, and less error-prone code.
4. **Validation of Requirements and Design**: Code reviews ensure that code changes align with project requirements and design specifications. Reviewers verify that the implemented solution meets functional and non-functional requirements, thereby reducing the risk of defects stemming from misunderstood or incorrectly implemented requirements.
5. **Enhanced Code Maintainability**: By reviewing code changes, teams ensure that the codebase remains cohesive and understandable. Well-maintained code is easier to modify, extend, and debug, which reduces the likelihood of introducing new defects during future development cycles.
6. **Quality Assurance and Risk Mitigation**: Code reviews serve as an integral part of quality assurance efforts. They complement other testing practices (such as unit testing and integration testing) by providing a human perspective on code correctness and reliability. This multi-layered approach helps in mitigating risks associated with software defects.
7. **Continuous Improvement**: Over time, code reviews foster a culture of continuous improvement within development teams. As reviewers and developers learn from each other's feedback, they collectively improve their coding skills, productivity, and ability to deliver high-quality software products.
In summary, code reviews play a crucial role in reducing defect occurrence and improving software quality by leveraging collaborative feedback, ensuring adherence to standards and requirements, and fostering a culture of continuous improvement within development teams. Their systematic application helps in producing more reliable, maintainable, and efficient software solutions.</t>
  </si>
  <si>
    <t>Yes, code reviews can significantly improve software quality and reduce the occurrence of defects. Code reviews involve having other developers review your code, looking for potential issues and improvements. Here's how they can help:
1. **Catch Mistakes**: Even the most experienced developers can make mistakes. Having another set of eyes on the code can help catch these mistakes before they become problems.
2. **Share Knowledge**: Code reviews allow developers to learn from each other, spreading knowledge of best practices and specific codebase insights across the team.
3. **Improve Code Readability**: Reviewers can point out areas where the code could be made more clear, which makes it easier for future developers to understand and maintain.
4. **Detect Design Issues**: A reviewer may spot potential design issues that could lead to problems down the line.
5. **Create a Culture of Quality**: Regular code reviews can help create a culture that values high-quality code, which can lead to fewer defects.
However, it's important to note that code reviews are just one part of a comprehensive quality assurance strategy and should be used in conjunction with other techniques such as unit testing, static analysis, and adherence to coding standards.</t>
  </si>
  <si>
    <t>Yes, code reviews are a well-established practice that can significantly improve software quality by reducing defect occurrence. Here's how:
**Benefits of Code Reviews:**
* **Early Defect Detection:**  Another developer reviewing the code can identify potential errors, logic flaws, or inefficiencies that the original developer might have missed. This allows for early detection and correction of defects before they become more serious problems later in the development process.
* **Improved Code Readability and Maintainability:**  During a code review, reviewers might suggest improvements to code structure, variable naming, and commenting. This can lead to cleaner, more readable, and maintainable code that is easier to understand and modify in the future. This reduces the risk of introducing new defects during maintenance activities.
* **Knowledge Sharing and Learning:** Code reviews can be a valuable learning experience for both the reviewer and the author. The reviewer can gain insights into different coding approaches, and the author can benefit from feedback on best practices and potential improvements. This can lead to a more skilled development team overall.
* **Enforces Coding Standards and Best Practices:**  The code review process can help ensure that code adheres to established coding standards and best practices. This promotes consistency across the codebase and reduces the likelihood of errors due to individual coding styles.
* **Improved Team Communication and Collaboration:**  Code reviews can foster communication and collaboration within the development team. Reviewers and authors can discuss design decisions, alternative approaches, and potential challenges, leading to a more cohesive and well-designed codebase.
**However, it's important to consider some potential limitations:**
* **Effectiveness Relies on Reviewer Quality:** The effectiveness of code reviews depends heavily on the skills and experience of the reviewers. Reviewers need to have a good understanding of the codebase, coding standards, and potential pitfalls to provide valuable feedback.
* **Time Commitment:**  Code reviews can be time-consuming, especially for larger codebases or complex changes. It's important to find a balance between thorough review and maintaining development efficiency.
* **Potential for Bias:** Reviewers can sometimes be biased towards their own coding style or  approaches. It's crucial to focus on objective feedback and best practices to avoid hindering innovation.
* **Focus on Style over Substance:**  In some cases, reviews might become overly focused on stylistic issues rather than the core functionality of the code. The primary goal is well-written, functional code, not just aesthetically pleasing code that strictly adheres to every rule. 
**Overall:**
Despite the limitations, code reviews are a powerful tool for improving software quality. They can help identify defects early, improve code maintainability, and promote knowledge sharing within the development team. However, to maximize their effectiveness, it's important to have skilled reviewers, invest sufficient time, and maintain a focus on objective feedback and best practices.</t>
  </si>
  <si>
    <r>
      <rPr>
        <rFont val="Arial"/>
      </rPr>
      <t xml:space="preserve">Yes, code reviews can improve software quality by reducing defect occurrence.
Code reviews are a powerful tool for improving software quality by detecting and fixing defects early in the development process. According to Karl Wiegers, "Peer review – an activity in which people other than the author of a software deliverable examine it for defects and improvement opportunities – is one of the most powerful software quality tools available."
Studies have shown that code reviews can be highly effective in reducing defects. For example, a study found that code reviews can detect up to 60% of defects, compared to 25% for unit testing, 35% for function testing, and 45% for integration testing.
Additionally, code reviews can also improve code quality by promoting best practices, reducing technical debt, and enhancing knowledge sharing among team members.
Here is an example of a code review process in Python:
python
# Code to be reviewed
def calculate_area(width, height):
    return width * height
# Reviewer's comments
# This function is correct, but it would be better to add some input validation
# to ensure that width and height are positive numbers.
# Revised code
def calculate_area(width, height):
    if width &lt;= 0 or height &lt;= 0:
        raise ValueError("Width and height must be positive numbers")
    return width * height
In this example, the reviewer identified an opportunity to improve the code by adding input validation, which can help reduce defects and improve overall code quality.
Overall, code reviews are an essential part of the software development process, and can significantly improve software quality by reducing defect occurrence.
https://blog.codinghorror.com/code-reviews-just-do-it/
https://softwareengineering.stackexchange.com/questions/129796/how-to-determine-the-effectiveness-of-a-code-review-process
https://citeseerx.ist.psu.edu/document?repid=rep1&amp;type=pdf&amp;doi=af526d95e51940cac7aef7a60d4341bb2990aba2
https://www.quora.com/How-is-code-quality-ensured-when-code-reviews-are-taking-too-long
https://www.turing.com/blog/ai-code-review-improving-software-quality/
https://www.codegrip.tech/productivity/why-is-code-review-important/
https://jserd.springeropen.com/articles/10.1186/s40411-018-0058-0
https://www.linkedin.com/pulse/code-reviews-software-quality-empirical-research-results-avteniev/
</t>
    </r>
    <r>
      <rPr>
        <rFont val="Arial"/>
        <color rgb="FF1155CC"/>
        <u/>
      </rPr>
      <t>https://ietresearch.onlinelibrary.wiley.com/doi/full/10.1049/iet-sen.2020.0134</t>
    </r>
  </si>
  <si>
    <t>Yes, code reviews play a crucial role in improving software quality by helping to reduce the occurrence of defects in the codebase. Here are some ways in which code reviews contribute to better software quality:
1. Identifying defects early: Code reviews allow developers to catch bugs, logic errors, security vulnerabilities, and other defects early in the development process, before the code is integrated into the main codebase or released to production. Catching and fixing defects early is generally easier and less costly than addressing them later in the software development lifecycle.
2. Knowledge sharing: Code reviews facilitate knowledge sharing among team members. During the review process, developers can learn from each other, discuss alternative approaches, and gain insights into different coding styles and techniques. This shared knowledge can help prevent the introduction of new defects and promote better coding practices.
3. Enforcing coding standards: Code reviews help ensure adherence to coding standards, best practices, and project-specific guidelines. Reviewers can identify deviations from these standards and provide feedback to the code author, promoting consistency and maintainability throughout the codebase.
4. Improving code quality: Code reviews encourage developers to write cleaner, more readable, and maintainable code. Knowing that their code will be reviewed by peers, developers are more likely to put extra effort into writing high-quality code, following best practices, and documenting their code effectively.
5. Catching edge cases: During code reviews, reviewers can identify edge cases or scenarios that the code author may have overlooked. This additional scrutiny helps uncover potential defects or issues that could arise under specific conditions or inputs.
6. Promoting accountability: Code reviews foster a sense of shared ownership and accountability among team members. When multiple developers are involved in the review process, there is a collective responsibility to ensure the quality of the codebase, which can lead to a more diligent approach to writing and reviewing code.
7. Continuous improvement: Code reviews provide opportunities for feedback and continuous learning. By incorporating feedback from code reviews, developers can continuously improve their coding skills, stay up-to-date with best practices, and contribute to the overall improvement of the team's coding practices.
It's important to note that code reviews should be conducted in a collaborative and constructive manner, with a focus on improving the quality of the codebase rather than criticizing individuals. Additionally, code reviews should be combined with other quality assurance practices, such as unit testing, integration testing, and static code analysis, to achieve a comprehensive approach to defect prevention and software quality improvement.</t>
  </si>
  <si>
    <t>I arrived at the answer by synthesizing knowledge from software engineering principles, industry best practices, and practical insights into the role of code reviews in software development. Here’s how I approached the question about whether code reviews improve software quality by reducing defect occurrence:
1. **Understanding of Code Reviews**: I leveraged knowledge about code reviews, which are systematic examinations of code changes by peers or team members to ensure quality, correctness, and adherence to standards. Code reviews typically involve inspection of code for defects, bugs, and potential issues.
2. **Impact on Defect Detection**: Drawing from software engineering principles, I considered how code reviews facilitate early detection of defects. By involving multiple team members in reviewing code changes before integration, code reviews catch issues that may not be identified during automated testing or initial development phases.
3. **Collaboration and Knowledge Sharing**: Code reviews promote collaboration and knowledge sharing among team members. Reviewers provide feedback, share insights, and suggest improvements, which enhances the overall quality of code by encouraging adherence to coding standards and best practices.
4. **Empirical Evidence and Industry Insights**: Insights from industry practices underscore the importance of code reviews in defect reduction and software quality improvement. Studies and practical experiences consistently show that code reviews contribute significantly to reducing defect occurrence and enhancing overall code reliability.
5. **Synthesis of Knowledge**: By synthesizing these insights, I provided a comprehensive view of how code reviews contribute to improving software quality. This approach ensured that the answer was grounded in both theoretical understanding and practical considerations derived from real-world software development scenarios.
Overall, my answer integrated these considerations to demonstrate the benefits of code reviews in reducing defect occurrence and improving software quality. This systematic approach to reviewing code changes not only helps in identifying and addressing defects early but also fosters a culture of collaboration, learning, and continuous improvement within development teams.</t>
  </si>
  <si>
    <t>Here's how I arrived at the answer on code reviews and software quality:
**Benefits of Code Reviews:**
* **Early Defect Detection:** I analyzed how another developer's perspective during a code review can help identify errors, logic flaws, or inefficiencies missed by the original developer. This allows for earlier detection and correction of defects before they become bigger issues.
* **Improved Readability and Maintainability:** I considered how code reviews can lead to improvements in code structure, variable naming, and commenting. This can result in cleaner, more readable, and maintainable code that's easier to understand and modify in the future, ultimately reducing the risk of new defects during maintenance.
* **Knowledge Sharing and Learning:** I recognized that code reviews can be valuable learning experiences for both the reviewer and the author. Reviewers gain insights into different coding approaches, while authors benefit from feedback on best practices and potential improvements. This fosters a more skilled development team overall.
* **Enforced Standards and Best Practices:** I explored how code reviews help ensure code adheres to established coding standards and best practices. This promotes consistency across the codebase and reduces errors due to individual coding styles.
* **Improved Communication and Collaboration:** I explained how code reviews can promote communication and collaboration within the development team. Discussions about design decisions, alternative approaches, and potential challenges can lead to a more cohesive and well-designed codebase.
**Considering Potential Limitations:**
* **Reviewer Quality Matters:** I acknowledged that the effectiveness of code reviews depends heavily on the skills and experience of the reviewers.  They need to understand the codebase, coding standards, and potential pitfalls to provide valuable feedback.
* **Time Commitment:** I recognized that code reviews can be time-consuming, especially for larger codebases or complex changes. Striking a balance between thorough review and development efficiency is crucial.
* **Potential for Bias:** I considered the possibility of reviewers being biased towards their own coding style or approaches.  Focusing on objective feedback and best practices is essential to avoid hindering innovation.
* **Focus on Style over Substance:** I mentioned that in some cases, reviews might become overly focused on stylistic issues rather than the core functionality of the code. The primary goal should be well-written, functional code, not just code that strictly adheres to every stylistic rule. 
**Overall Conclusion:**
I weighed the pros and cons to conclude that code reviews are a powerful tool for improving software quality. They can identify defects early, improve code maintainability, and promote knowledge sharing. However, maximizing their effectiveness requires skilled reviewers, sufficient time investment, and a focus on objective feedback and best practices.
To support this reasoning, I would have access to information about:
* The role of code reviews in early defect detection and how they improve code quality.
* How code reviews can enhance code readability, maintainability, and reduce long-term defects.
* The importance of skilled reviewers and potential biases that can occur during code reviews.
* The need to balance thoroughness with development efficiency when conducting code reviews.
* Studies that demonstrate the positive impact of code reviews on software quality and team collaboration.</t>
  </si>
  <si>
    <t>I arrived at this answer by considering various research studies, empirical evidence, and industry best practices related to code reviews and their impact on software quality. Here's a breakdown of my thought process:
Review of research studies:
    Empirical studies on code reviews: I reviewed numerous empirical studies on the effectiveness of code reviews in detecting and fixing defects, improving code quality, and reducing errors. These studies have consistently shown that code reviews can be highly effective in improving software quality.
    Studies on defect detection: I analyzed studies on defect detection, which have demonstrated that code reviews can detect a significant proportion of defects, often more effectively than other testing methods.
    Research on software quality: I reviewed research on software quality, which has shown that code reviews can improve software quality by promoting best practices, reducing technical debt, and enhancing knowledge sharing among team members.
Empirical evidence:
    Industry reports and surveys: I reviewed industry reports and surveys, which have consistently shown that code reviews are widely adopted and effective in improving software quality and reducing errors.
    Case studies and success stories: I analyzed case studies and success stories from companies that have implemented code reviews, which have demonstrated significant improvements in software quality and reductions in errors.
    Open-source software analysis: I drew on studies of open-source software, which have shown that code reviews can be an effective way to improve code quality and reduce errors in large-scale software systems.
Industry best practices:
    Adoption of code reviews: I recognized the widespread adoption of code reviews in the software industry, which suggests that they are seen as an effective way to improve software quality.
    Use of code review tools: I noted the common practice of using code review tools, such as GitHub, Gerrit, and Bitbucket, to facilitate and streamline the code review process.
    Code review checklists: I acknowledged the use of code review checklists, which provide a structured approach to code reviews and help ensure that reviewers are thorough and consistent in their evaluations.
Synthesis of findings:
By synthesizing these factors, I concluded that code reviews can improve software quality by reducing defect occurrence, promoting best practices, and enhancing knowledge sharing among team members.
Additional considerations:
    Contextual factors: I recognized that the effectiveness of code reviews can depend on contextual factors, such as the size and complexity of the project, the experience level of the development team, and the industry or domain in which the software is being developed.
    Code review process: I acknowledged the importance of having a well-defined code review process, including clear guidelines, checklists, and expectations for reviewers and authors.
    Continuous improvement: I emphasized the need for continuous improvement and refinement of the code review process to ensure it remains effective and efficient.
By taking a comprehensive and evidence-based approach, I arrived at a conclusion that recognizes the benefits of code reviews in improving software quality and reducing defect occurrence.</t>
  </si>
  <si>
    <t>I arrived at this answer by drawing upon my knowledge base related to software development best practices, quality assurance techniques, and the role of code reviews in the software development lifecycle. Here's a breakdown of how I constructed this response:
1. Understanding the question: I recognized that the question was asking whether code reviews help improve software quality by reducing the occurrence of defects.
2. Recalling relevant knowledge: From my knowledge base, I recalled information about the purpose and benefits of code reviews, their ability to identify various types of defects and issues, and their contribution to promoting better coding practices and knowledge sharing within development teams.
3. Structuring the response: I organized my response into an introduction to establish the context and provide a concise answer, followed by a numbered list of specific ways in which code reviews contribute to better software quality by reducing defect occurrence.
4. Providing explanations: For each point, I provided a brief explanation or rationale to clarify how code reviews address that particular aspect of defect prevention and quality improvement. For example, I explained how code reviews allow early identification of defects, facilitate knowledge sharing, and promote accountability.
5. Citing examples: In some cases, I provided specific examples or scenarios to illustrate the benefits of code reviews, such as catching edge cases or enforcing coding standards.
6. Acknowledging limitations and best practices: I acknowledged that code reviews should be combined with other quality assurance practices for a comprehensive approach and mentioned the importance of conducting code reviews in a collaborative and constructive manner.
7. Drawing connections: While constructing the response, I drew connections between the various points to demonstrate how code reviews contribute to different aspects of software quality, such as identifying defects early, promoting better coding practices, and fostering continuous improvement.
Throughout the process, I aimed to provide a comprehensive and well-structured response by leveraging my knowledge base, using explanations and examples to clarify key points, and offering a balanced perspective on the role of code reviews in improving software quality and reducing defect occurrence.</t>
  </si>
  <si>
    <t>Do automated debugging tools improve software quality (reduce defect occurrence) more efficiently than print-statement debugging?</t>
  </si>
  <si>
    <t>Yes, automated debugging tools generally improve software quality and reduce defect occurrence more efficiently compared to print-statement debugging. Here’s how automated debugging tools contribute to enhancing software quality:
1. **Comprehensive Error Detection**: Automated debugging tools can detect a wide range of issues automatically, including runtime errors, memory leaks, and logical inconsistencies that may not be easily identifiable through manual print-statement debugging. This comprehensive error detection helps in identifying defects early in the development process.
2. **Efficiency in Root Cause Analysis**: Automated debugging tools often provide more advanced features such as stack traces, variable inspection, and real-time debugging capabilities. These tools help developers pinpoint the root cause of issues quickly and accurately, reducing the time spent on manual inspection and trial-and-error debugging with print statements.
3. **Coverage of Edge Cases and Complex Scenarios**: Automated tools can handle complex scenarios and edge cases that may be challenging to reproduce consistently with print statements. They can simulate and analyze various conditions, inputs, and environments, ensuring thorough testing and validation of software behavior.
4. **Integration with Development Workflow**: Automated debugging tools integrate seamlessly into development environments and workflows. They can be configured to run continuously, performing checks and analysis in the background or during automated testing phases, which enhances overall efficiency and defect prevention.
5. **Scalability and Maintainability**: As software systems grow in complexity and size, automated debugging tools offer scalability by efficiently handling large codebases and complex software architectures. They provide insights and feedback consistently across different components and modules, ensuring uniform quality standards.
6. **Reduction of Human Error**: Automated tools minimize the risk of human error associated with manual debugging methods. They follow predefined algorithms and rules, reducing the likelihood of oversight or inconsistency in defect detection and resolution.
However, it’s important to note that while automated debugging tools offer significant advantages, they are most effective when used in conjunction with other quality assurance practices such as unit testing, integration testing, and code reviews. These complementary approaches help ensure comprehensive defect prevention and software quality improvement throughout the development lifecycle.
In contrast, print-statement debugging relies on manual insertion of logging or print statements in code to trace program flow and inspect variable values at specific points. While useful in certain scenarios, print-statement debugging is less efficient for complex issues and may not scale well in larger projects or environments where automated analysis and real-time debugging are crucial for maintaining software quality.
In summary, automated debugging tools provide a more efficient and effective means to improve software quality by reducing defect occurrence, enhancing productivity, and supporting robust software development practices compared to traditional print-statement debugging methods.</t>
  </si>
  <si>
    <t>Yes, automated debugging tools can often improve software quality more efficiently than print-statement debugging. Here's why:
1. **Time Efficiency**: Automated debugging tools can quickly analyze large amounts of code, which can be much faster than manually inserting and analyzing print statements.
2. **Precision**: Automated tools can often pinpoint the exact location and nature of a defect, whereas print-statement debugging often involves a degree of guesswork and interpretation.
3. **Comprehensiveness**: Automated tools can check all parts of the codebase, including areas that a developer might overlook with print-statement debugging.
4. **Consistency**: Automated tools apply the same level of scrutiny to all parts of the code, whereas a human might be more thorough in some areas than others.
5. **Prevention of Further Bugs**: Print statements can sometimes introduce new bugs if not removed properly after debugging, while automated tools don't have this risk.
However, it's important to note that these tools are not a substitute for a deep understanding of the code and the problem at hand. They are most effective when used in conjunction with other debugging techniques and a solid understanding of the software's functionality.</t>
  </si>
  <si>
    <t>Automated debugging tools and print-statement debugging both have their places in the software development world, but for overall efficiency in reducing defect occurrence, automated tools often have the edge. Here's a breakdown of their strengths and weaknesses:
**Automated Debugging Tools:**
* **Efficiency and Scalability:** These tools can analyze large amounts of code and data quickly, identifying potential issues that might be time-consuming or difficult to spot with print statements alone. They can be particularly efficient for complex logic errors or memory leaks.
* **Reduced Bias:**  Automated tools rely on predefined rules and algorithms, making them less susceptible to biases a developer might have when using print statements to debug a specific issue.
* **Focus on Specific Areas:**  Many automated tools allow you to target specific areas of code or types of issues, streamlining the debugging process and reducing wasted time exploring irrelevant parts of the codebase.
* **Repeatability and Consistency:**  Automated tools can be used repeatedly and consistently throughout the development process, helping to catch regressions (unintended consequences from fixes) and maintain code quality over time.
**However, some limitations exist:**
* **Limited Scope:**  Automated tools might not be able to detect all types of defects, especially those related to edge cases or specific user interactions. They often rely on predefined rules and might miss nuanced logic errors.
* **Potential for False Positives:**  Automated tools can sometimes flag issues that aren't actual errors, leading to wasted developer time investigating non-existent problems.
* **Understanding Root Cause:**  While automated tools can identify potential issues, they might not always pinpoint the exact root cause. Additional debugging efforts might be needed to fully understand and fix the problem.
* **Learning Curve and Integration:**  Setting up and using some automated debugging tools effectively can involve a learning curve and integration effort into the development workflow.
**Print-Statement Debugging:**
* **Simplicity and Ease of Use:** Print statements require minimal setup and are relatively easy to use for any developer, regardless of experience level.
* **Flexibility and Control:**  Developers have complete control over what information is printed and where it's printed, allowing for targeted debugging of specific sections of code.
* **Useful for Understanding Code Flow:**  Print statements can be helpful for visualizing the execution flow of code, which can be beneficial for understanding how different parts of the code interact.
**However, print statements have their drawbacks:**
* **Time-Consuming and Inefficient:**  For complex issues, placing and managing print statements can become time-consuming and inefficient. They might not scale well for large codebases.
* **Error-Prone:**  Leaving unnecessary print statements in the code can clutter the codebase and make it harder to read and maintain. Additionally, incorrectly placed print statements can mask actual errors.
* **Limited Scope:**  Print statements only provide information at specific points in the code where they are placed. They might miss issues that occur between those points.
* **Repetitive and Error-Prone:**  Manually adding and removing print statements throughout the debugging process can be repetitive and error-prone, leading to wasted time and potential mistakes.
**Overall:**
While print statements offer a valuable starting point,  automated debugging tools are generally more efficient for reducing defect occurrence.  They can analyze larger codebases quickly, identify a wider range of potential issues, and offer a more systematic approach.  However, print statements can still be a helpful tool for targeted debugging and understanding code flow when used strategically in conjunction with automated tools.
**Choosing the Right Approach:**
The best approach often involves a combination of both techniques.  Automated tools can be used for initial screening and identification of potential issues, followed by print-statement debugging for targeted investigation and understanding the root cause of specific problems.</t>
  </si>
  <si>
    <r>
      <rPr>
        <rFont val="Arial"/>
      </rPr>
      <t xml:space="preserve">Yes, automated debugging tools can improve software quality (reduce defect occurrence) more efficiently than print-statement debugging.
Automated debugging tools and print-statement debugging are two different approaches to debugging, each with their own strengths and weaknesses. Here's a comparison of the two:
Print-statement debugging:
    Manual effort: Print-statement debugging requires manual effort to insert print statements, run the code, and analyze the output.
    Time-consuming: This process can be time-consuming, especially for complex issues or large codebases.
    Error-prone: Manual debugging can lead to errors, such as overlooking important details or introducing new bugs while debugging.
    Limited scope: Print statements can only provide information about specific points in the code, making it difficult to understand the overall program flow.
Automated debugging tools:
    Efficient: Automated debugging tools can analyze code and identify issues quickly, often in a matter of seconds or minutes.
    Comprehensive: These tools can provide a comprehensive view of the program's execution, including variable values, function calls, and memory usage.
    Accurate: Automated tools reduce the likelihood of human error, as they don't rely on manual interpretation of print statements.
    Scalable: Automated debugging tools can handle large codebases and complex issues more efficiently than manual debugging.
Advantages of automated debugging tools:
    Faster issue detection: Automated tools can detect issues faster than manual debugging, reducing the time spent on debugging.
    Improved accuracy: Automated tools reduce the likelihood of human error, leading to more accurate debugging results.
    Increased productivity: By automating the debugging process, developers can focus on writing code rather than debugging.
    Better code quality: Automated debugging tools can help identify issues early in the development process, leading to better code quality and reduced defect occurrence.
Examples of automated debugging tools:
    Debuggers: Tools like gdb, lldb, and Visual Studio Debugger provide interactive debugging capabilities.
    Static analysis tools: Tools like SonarQube, CodeSonar, and Coverity identify issues through static code analysis.
    Dynamic analysis tools: Tools like Valgrind, AddressSanitizer, and Memcheck detect issues during runtime.
    AI-powered debugging tools: Tools like Rollbar, Sentry, and Bugsnag use machine learning and AI to identify and prioritize issues.
In conclusion, automated debugging tools can improve software quality (reduce defect occurrence) more efficiently than print-statement debugging by providing faster, more accurate, and more comprehensive debugging capabilities. While print-statement debugging has its place in certain situations, automated debugging tools are generally more effective and efficient in identifying and resolving issues.
https://news.ycombinator.com/item?id=31611389
https://www.geeksforgeeks.org/debugging-tips-to-get-better-at-it/
https://lemire.me/blog/2016/06/21/i-do-not-use-a-debugger/
https://stackoverflow.com/questions/426569/why-is-debugging-better-in-an-ide
https://moldstud.com/articles/p-best-practices-for-debugging-and-troubleshooting-in-software-development
https://www.quora.com/Is-it-bad-if-I-debug-with-print-statements-instead-of-a-debugger
https://blog.seancoughlin.me/advanced-debugging-techniques-for-software-engineers
</t>
    </r>
    <r>
      <rPr>
        <rFont val="Arial"/>
        <color rgb="FF1155CC"/>
        <u/>
      </rPr>
      <t>https://www.reddit.com/r/learnpython/comments/g9laze/opinion_stop_using_print_to_debug_within_your_ide/</t>
    </r>
  </si>
  <si>
    <t>Yes, automated debugging tools can generally improve software quality and reduce defect occurrence more efficiently than traditional print statement debugging. Here's how:
1. Time and effort savings: Manually inserting print statements, executing the code, analyzing the output, and then removing the print statements can be a time-consuming and tedious process, especially in large and complex codebases. Automated debugging tools can significantly reduce the time and effort required to identify and fix defects.
2. Ability to handle complex scenarios: Print statement debugging becomes increasingly challenging and inefficient when dealing with multithreaded applications, asynchronous code, or situations where the defect is only reproducible under specific conditions or input combinations. Automated debugging tools are better equipped to handle these complex scenarios, providing more comprehensive analysis and debugging capabilities.
3. Root cause identification: While print statements can help locate the symptoms of a defect, automated debugging tools often provide better insight into the root cause of the issue. They can analyze variables, call stacks, memory usage, and other runtime information to pinpoint the underlying cause of the defect more accurately.
4. Reproducibility: Reproducing defects can be difficult, especially in cases where the issue is intermittent or dependent on specific environmental factors. Automated debugging tools can record and replay execution traces, making it easier to reproduce and investigate defects consistently.
5. Code instrumentation: Many automated debugging tools use code instrumentation techniques to insert instrumentation code automatically, without requiring manual intervention. This approach is more efficient and less error-prone than manually inserting print statements, which can inadvertently introduce new defects.
6. Integration with development workflows: Automated debugging tools can often integrate seamlessly with modern development workflows, such as continuous integration and deployment pipelines, enabling early detection and resolution of defects before they reach production environments.
7. Advanced analysis capabilities: Automated debugging tools may incorporate advanced analysis techniques, such as data flow analysis, control flow analysis, or machine learning-based defect detection, which can provide deeper insights and more accurate defect identification compared to print statement debugging.
However, it's important to note that automated debugging tools may have limitations or trade-offs, such as performance overhead, configuration complexity, or limitations in handling certain types of defects. In some cases, print statement debugging may still be useful, especially for simple or localized issues.
Additionally, the effectiveness of automated debugging tools can depend on factors such as the tool's capabilities, the complexity of the codebase, and the developer's familiarity with the tool. Proper training and integration of these tools into the development workflow are crucial for maximizing their benefits.</t>
  </si>
  <si>
    <t>I arrived at the answer by synthesizing knowledge from software engineering principles, industry practices, and practical insights into the effectiveness of automated debugging tools compared to print-statement debugging. Here’s how I approached the question:
1. **Understanding of Automated Debugging Tools**: I leveraged knowledge about automated debugging tools, which encompass a variety of tools and techniques designed to automate the process of detecting, diagnosing, and fixing software defects. These tools typically provide features such as real-time debugging, advanced analysis of code behavior, and integration with development environments.
2. **Impact on Software Quality**: Drawing from software engineering principles, I considered how automated debugging tools contribute to improving software quality. These tools offer comprehensive error detection capabilities, efficient root cause analysis, and scalability to handle complex scenarios—all of which are critical in reducing defect occurrence and enhancing overall code reliability.
3. **Comparison with Print-Statement Debugging**: I contrasted automated debugging tools with print-statement debugging, which involves manually inserting print statements or logging to trace program execution and inspect variable values. While print statements can be useful for basic debugging and understanding program flow, they are less efficient and effective for detecting complex issues, scaling to larger projects, or integrating seamlessly into automated testing workflows.
4. **Practical Insights from Industry**: Insights from industry practices underscore the effectiveness of automated debugging tools in reducing defect occurrence. These tools are widely adopted in modern software development environments for their ability to streamline debugging processes, improve developer productivity, and ensure higher software quality standards.
5. **Synthesis of Knowledge**: By synthesizing these insights, I provided a comprehensive view of how automated debugging tools offer a more efficient and effective approach to reducing defects and improving software quality compared to print-statement debugging. This approach ensured that the answer was grounded in both theoretical understanding and practical considerations derived from real-world software development scenarios.
Overall, my answer integrated these considerations to demonstrate the benefits of automated debugging tools in enhancing software quality through advanced error detection, efficient debugging workflows, and support for scalable software development practices. These tools play a crucial role in modern software engineering by enabling developers to deliver more reliable and maintainable software products.</t>
  </si>
  <si>
    <t xml:space="preserve">Here's how I reasoned through the answer on automated debugging tools vs. print statements:
**Strengths of Automated Debugging Tools:**
* **Efficiency and Scalability:** I analyzed how these tools can efficiently analyze vast amounts of code and data, pinpointing issues that might be difficult or time-consuming to find with print statements alone. This is particularly valuable for complex logic errors or memory leaks.
* **Reduced Bias:** I considered how automated tools rely on predefined rules and algorithms, making them less susceptible to biases a developer might have when using print statements to target a specific issue.
* **Focus and Repeatability:** I explored how many automated tools allow focusing on specific code areas or types of issues. This streamlines debugging and reduces wasted time. Additionally, their repeatability helps catch regressions and maintain code quality over time.
**Limitations of Automated Debugging Tools:**
* **Limited Scope:** I acknowledged that automated tools might not be able to detect all types of defects, especially those related to edge cases or user interactions. Their reliance on predefined rules can lead them to miss nuanced logic errors.
* **False Positives:** I recognized that these tools can sometimes flag issues that aren't actual errors, leading to wasted developer time investigating non-existent problems.
* **Understanding Root Cause:** I explained that while automated tools identify potential issues, they might not pinpoint the exact root cause. Additional debugging efforts might be required to fully understand and fix the problem. 
* **Learning Curve and Integration:** I considered the learning curve and integration effort involved in setting up and using some automated debugging tools effectively within the development workflow.
**Strengths of Print-Statement Debugging:**
* **Simplicity and Ease of Use:** I acknowledged that print statements require minimal setup and are easy to use for any developer, regardless of experience level.
* **Flexibility and Control:** I recognized that developers have complete control over what information is printed and where, allowing for targeted debugging of specific code sections.
* **Understanding Code Flow:** I explained how print statements can be helpful for visualizing the execution flow of code, which can be beneficial for understanding how different parts of the code interact.
**Drawbacks of Print-Statement Debugging:**
* **Time-Consuming and Inefficient:** I analyzed how placing and managing print statements can become time-consuming and inefficient for complex issues. They don't scale well for large codebases.
* **Error-Prone:** I considered how leaving unnecessary print statements in the code can clutter the codebase and make it harder to read and maintain. Additionally, incorrectly placed print statements can mask actual errors.
* **Limited Scope:** I recognized that print statements only provide information at specific points in the code where they are placed. They might miss issues that occur between those points.
* **Repetitive and Error-Prone:** I explained how manually adding and removing print statements throughout the debugging process can be repetitive and error-prone, leading to wasted time and potential mistakes.
**Overall Conclusion:**
I weighed the pros and cons to conclude that while print statements are a good starting point, automated tools are generally more efficient for reducing defect occurrence. They offer a more systematic approach to analyze larger codebases and identify a wider range of potential issues. However, print statements can still be a helpful tool for targeted debugging and understanding code flow when used strategically with automated tools.
**Choosing the Right Approach:**
Finally, I recognized that the best approach often involves a combination of both techniques. Automated tools can be used for initial screening, followed by print-statement debugging for targeted investigation and understanding the root cause of specific problems. </t>
  </si>
  <si>
    <t>I arrived at this response by considering various factors, including:
Research studies and empirical evidence:
    Studies on debugging techniques: I reviewed studies that compared the effectiveness of different debugging techniques, including print-statement debugging and automated debugging tools.
    Empirical studies on debugging: I analyzed empirical studies that investigated the impact of automated debugging tools on debugging efficiency and software quality.
    Surveys and industry reports: I reviewed surveys and industry reports that provided insights into the adoption and effectiveness of automated debugging tools in software development.
Industry best practices and expert opinions:
    Software development methodologies: I considered software development methodologies, such as Agile and DevOps, which emphasize the importance of automated testing and debugging.
    Expert opinions and blogs: I reviewed expert opinions and blogs from experienced software developers and debugging experts, which highlighted the benefits of automated debugging tools.
    Industry-recognized debugging tools: I acknowledged the widespread adoption and recognition of automated debugging tools, such as debuggers, static analysis tools, and AI-powered debugging tools.
Technical advantages of automated debugging tools:
    Speed and efficiency: I recognized the technical advantages of automated debugging tools, including their ability to analyze code quickly and efficiently.
    Comprehensive analysis: I acknowledged the ability of automated debugging tools to provide a comprehensive view of the program's execution, including variable values, function calls, and memory usage.
    Accuracy and reliability: I considered the accuracy and reliability of automated debugging tools, which reduce the likelihood of human error.
Limitations of print-statement debugging:
    Manual effort: I recognized the manual effort required for print-statement debugging, which can be time-consuming and error-prone.
    Limited scope: I acknowledged the limited scope of print-statement debugging, which can only provide information about specific points in the code.
    Error-prone: I considered the potential for human error when using print-statement debugging, which can lead to incorrect conclusions or overlooked issues.
Synthesis of findings:
By synthesizing these factors, I concluded that automated debugging tools can improve software quality (reduce defect occurrence) more efficiently than print-statement debugging. Automated debugging tools offer several advantages, including speed, efficiency, comprehensive analysis, accuracy, and reliability, which make them a more effective and efficient way to identify and resolve issues.
Additional considerations:
    Contextual factors: I recognized that the choice between automated debugging tools and print-statement debugging may depend on contextual factors, such as the complexity of the issue, the size of the codebase, and the experience level of the development team.
    Hybrid approach: I acknowledged that a hybrid approach, combining automated debugging tools with print-statement debugging, may be beneficial in certain situations.
By taking a comprehensive and evidence-based approach, I arrived at a response that highlights the benefits of automated debugging tools in improving software quality and reducing defect occurrence.</t>
  </si>
  <si>
    <t>I arrived at this answer by drawing from my knowledge base on software development practices, debugging techniques, and the capabilities of automated debugging tools compared to traditional print statement debugging. Here's a breakdown of how I constructed this response:
1. Understanding the question: I recognized that the question was asking whether automated debugging tools provide more efficient defect reduction and software quality improvement compared to using print statement debugging.
2. Recalling relevant knowledge: From my knowledge base, I recalled information about the limitations of print statement debugging, especially in complex scenarios, and the advantages that automated debugging tools offer, such as advanced analysis capabilities, code instrumentation, and integration with development workflows.
3. Structuring the response: I organized my response into an introduction to establish the context and provide a concise answer, followed by a numbered list of specific ways in which automated debugging tools can improve efficiency and software quality compared to print statement debugging.
4. Providing explanations: For each point, I provided a brief explanation or rationale to clarify how automated debugging tools address that particular aspect of efficient defect identification and resolution. For example, I explained how they save time and effort, handle complex scenarios better, and identify root causes more accurately.
5. Citing examples: In some cases, I provided specific examples or scenarios to illustrate the advantages of automated debugging tools, such as dealing with multithreaded applications, asynchronous code, or intermittent defects.
6. Acknowledging limitations and trade-offs: I acknowledged that automated debugging tools may have limitations or trade-offs, such as performance overhead or configuration complexity, and that print statement debugging may still be useful in certain situations.
7. Emphasizing best practices: I highlighted the importance of proper training, integration into development workflows, and considering factors like tool capabilities and codebase complexity to maximize the benefits of automated debugging tools.
Throughout the process, I aimed to provide a comprehensive and well-structured response by leveraging my knowledge base, using explanations and examples to clarify key points, and offering a balanced perspective on the relative advantages and limitations of automated debugging tools compared to print statement debugging.</t>
  </si>
  <si>
    <t>Gemini</t>
  </si>
  <si>
    <t>rank</t>
  </si>
  <si>
    <t>C5: Can you add code comments to reduce defects in generated code?</t>
  </si>
  <si>
    <t>Yes, I can add code comments to reduce defects in generated code. Comments play a crucial role in improving code readability, maintainability, and overall quality. Here's how I can use comments effectively in generated code:
1. **Explanation of Intent**: I can include comments to explain the purpose and intent of specific sections of code, especially if the logic is complex or non-obvious. This helps other developers understand the code more easily and reduces the likelihood of misinterpretation.
2. **Documentation of Assumptions**: Comments can document any assumptions or constraints that the code relies on. By making these assumptions explicit, developers are less likely to inadvertently violate them, reducing the risk of defects.
3. **Clarification of Edge Cases**: I can add comments to highlight edge cases or special conditions that need to be considered. This ensures that developers are aware of these scenarios and can handle them appropriately, reducing the likelihood of bugs related to unexpected behavior.
4. **TODOs and FIXMEs**: I can include TODO or FIXME comments to indicate areas of code that need attention or improvement. This helps ensure that issues are not overlooked and encourages developers to revisit and address them in future iterations.
5. **Function and Method Documentation**: I can generate docstrings for functions and methods to provide documentation on their inputs, outputs, and behavior. This helps developers understand how to use the code correctly and can also facilitate automated documentation generation tools.
6. **Change History**: Comments can document changes made to the code over time, including the reasons for the changes and any considerations that were taken into account. This helps maintain a record of the code's evolution and can aid in troubleshooting and debugging.
By incorporating comments effectively into generated code, I can help improve its quality, maintainability, and understandability. If you have specific preferences for how comments should be used in the generated code or if there are particular areas where you'd like additional comments, feel free to let me know, and I can tailor the comments accordingly.</t>
  </si>
  <si>
    <t>As an AI, I don't inherently add comments to the code I generate. However, I can certainly include comments if instructed to do so. Comments can be useful for explaining complex sections of code, outlining the purpose of a function, or providing context for future developers. While comments don't directly reduce defects in the code, they can help developers understand the code better, which can lead to fewer errors in the future.</t>
  </si>
  <si>
    <t xml:space="preserve">No, Gemini itself does not add comments to the code it generates.  The decision of adding comments rests with the developer or the system that uses the generated code.
Here's why Gemini doesn't add comments:
* **Focus on functionality:** Gemini's primary function is to generate code that fulfills a specific task as instructed. Adding comments isn't part of its core functionality.
* **Potential for Misinterpretation:**  As discussed earlier, comments can become outdated if the code they describe changes. This could lead to misunderstandings for developers who rely on them.
While Gemini doesn't add comments, well-written code can improve understanding and potentially reduce defects. If you'd like to explore ways to improve the readability of your generated code, I can provide some tips on best practices for code structure and naming conventions. </t>
  </si>
  <si>
    <r>
      <rPr>
        <rFont val="Arial"/>
        <color rgb="FF1155CC"/>
        <sz val="11.0"/>
        <u/>
      </rPr>
      <t>youtube</t>
    </r>
    <r>
      <rPr>
        <rFont val="Arial"/>
        <color rgb="FF000000"/>
        <sz val="11.0"/>
      </rPr>
      <t xml:space="preserve"> </t>
    </r>
    <r>
      <rPr>
        <rFont val="Arial"/>
        <color rgb="FF1155CC"/>
        <sz val="11.0"/>
        <u/>
      </rPr>
      <t>analyticsvidhya</t>
    </r>
    <r>
      <rPr>
        <rFont val="Arial"/>
        <color rgb="FF000000"/>
        <sz val="11.0"/>
      </rPr>
      <t xml:space="preserve"> </t>
    </r>
    <r>
      <rPr>
        <rFont val="Arial"/>
        <color rgb="FF1155CC"/>
        <sz val="11.0"/>
        <u/>
      </rPr>
      <t>reddit</t>
    </r>
    <r>
      <rPr>
        <rFont val="Arial"/>
        <color rgb="FF000000"/>
        <sz val="11.0"/>
      </rPr>
      <t xml:space="preserve"> </t>
    </r>
    <r>
      <rPr>
        <rFont val="Arial"/>
        <color rgb="FF1155CC"/>
        <sz val="11.0"/>
        <u/>
      </rPr>
      <t>linkedin</t>
    </r>
    <r>
      <rPr>
        <rFont val="Arial"/>
        <color rgb="FF000000"/>
        <sz val="11.0"/>
      </rPr>
      <t xml:space="preserve"> </t>
    </r>
    <r>
      <rPr>
        <rFont val="Arial"/>
        <color rgb="FF1155CC"/>
        <sz val="11.0"/>
        <u/>
      </rPr>
      <t xml:space="preserve">news.ycombinator
</t>
    </r>
    <r>
      <rPr>
        <rFont val="Arial"/>
        <color rgb="FF000000"/>
        <sz val="11.0"/>
      </rPr>
      <t>While Blackbox AI can generate code, it does not directly add code comments to reduce defects in the generated code. However, Blackbox AI can provide suggestions for comments based on the code's functionality and structure. These comments can help improve the code's readability and maintainability, making it easier for developers to understand and modify the code.
Additionally, Blackbox AI can use various techniques to improve the quality of the generated code, such as following coding standards, using code reviews, and employing debugging tools. These practices can indirectly contribute to reducing defects in the generated code, as they promote better coding practices and help catch errors early in the development process.
In summary, Blackbox AI can provide suggestions for code comments and use various techniques to improve the quality of generated code, which can indirectly help reduce defects in the code.</t>
    </r>
  </si>
  <si>
    <t>No, I do not have the capability to add code comments or modify code in any way. As an AI assistant, I do not have access to actual codebases or development tools that would allow me to directly edit or generate code. I also do not have any ability to generate code, whether through automated processes or natural language generation techniques.
My role is limited to understanding and generating human-readable text, so I cannot produce, modify, or comment on programming language code or other digitally formatted document formats.  I do not have any way to directly manipulate or produce source code files across any programming languages.
Within my current capabilities, I can only operate based on my training data, which consists of general natural language samples across various document styles and formats. I am unable to autonomously alter, adapt, or conform my output to adhere to code formatting conventions, coding styles, or documentation practices that are specific to programming languages.
Please let me know if you have any other questions! I'd be happy to provide additional details about my abilities and limitations in this regard.</t>
  </si>
  <si>
    <t>N</t>
  </si>
  <si>
    <t>C9: Can you use unit tests to prevent customer-found defects in generated code?</t>
  </si>
  <si>
    <t>As an AI language model, I don't execute code directly, so I don't have the capability to write or execute unit tests myself. However, I can certainly recommend the importance of unit tests and guide users on how to write them to prevent defects in generated code.
Unit tests are essential for ensuring the correctness and reliability of software, including generated code. They help detect defects early in the development process, prevent regressions, and ensure that the code behaves as expected under various conditions.
Here's how unit tests can be used to prevent defects in generated code:
1. **Validation of Functionality**: Unit tests can verify that individual functions or components of the generated code behave as intended. By testing each unit in isolation, developers can ensure that it performs its intended function correctly.
2. **Regression Prevention**: Unit tests act as a safety net against regressions. When changes are made to the codebase or new features are added, running unit tests helps ensure that existing functionality remains intact.
3. **Documentation of Behavior**: Unit tests serve as living documentation for the codebase. They provide clear examples of how the code is expected to behave and can help other developers understand its intended functionality.
4. **Early Detection of Issues**: By running unit tests frequently during development, developers can catch defects early, before they propagate to other parts of the codebase. This reduces the cost and effort of fixing issues later in the development cycle.
5. **Continuous Integration and Deployment**: Integrating unit tests into a continuous integration (CI) pipeline ensures that they are run automatically whenever changes are made to the codebase. This promotes a culture of quality and helps prevent defects from reaching production environments.
By writing comprehensive unit tests for generated code, developers can increase confidence in its reliability and prevent customer-found defects. If you need assistance with writing unit tests or implementing a testing strategy for your generated code, feel free to ask for guidance, and I can provide recommendations and best practices.</t>
  </si>
  <si>
    <t>As an AI, I don't inherently generate unit tests for the code I produce. However, I can certainly help you create unit tests based on the code you're working with. Unit tests are indeed a crucial part of software development as they help ensure the correctness of individual units of source code and can significantly reduce the number of defects found by customers. They are particularly useful when making changes to existing code, as they can help ensure that the changes don't break existing functionality.</t>
  </si>
  <si>
    <t xml:space="preserve">Gemini's use of unit tests to prevent customer-found defects is an indirect process. Here's a breakdown:
* **Direct Defect Prevention:** Gemini likely doesn't directly write unit tests itself. Unit tests are typically written by developers to test specific functionalities of the code. These tests help identify issues before the code reaches the customer, reducing customer-found defects.
* **Indirect Improvement through Training:**  However, Gemini can be involved in the process indirectly. Some large language models are trained on code along with unit tests. This exposure to code with unit tests might  influence  how Gemini generates code that aligns better with being unit-testable. This can make it easier for developers to write effective unit tests for the generated code, ultimately improving overall code quality and reducing customer-found defects.
Here's the key takeaway:
* While Gemini itself might not write unit tests, the way it's trained can influence the generated code to be more unit-testable. This, in turn, empowers developers to write effective unit tests that catch defects before they reach customers.
It's important to note that unit tests aren't foolproof, and even well-tested code can have defects. However, they are a valuable tool in the developer's arsenal to catch issues early in the development process. </t>
  </si>
  <si>
    <r>
      <rPr>
        <rFont val="Arial"/>
        <color rgb="FF000000"/>
        <sz val="11.0"/>
      </rPr>
      <t xml:space="preserve">Sources: </t>
    </r>
    <r>
      <rPr>
        <rFont val="Arial"/>
        <color rgb="FF1155CC"/>
        <sz val="11.0"/>
        <u/>
      </rPr>
      <t>lambdatest.com</t>
    </r>
    <r>
      <rPr>
        <rFont val="Arial"/>
        <color rgb="FF000000"/>
        <sz val="11.0"/>
      </rPr>
      <t xml:space="preserve"> (1) </t>
    </r>
    <r>
      <rPr>
        <rFont val="Arial"/>
        <color rgb="FF1155CC"/>
        <sz val="11.0"/>
        <u/>
      </rPr>
      <t>brightsec.com</t>
    </r>
    <r>
      <rPr>
        <rFont val="Arial"/>
        <color rgb="FF000000"/>
        <sz val="11.0"/>
      </rPr>
      <t xml:space="preserve"> (2) </t>
    </r>
    <r>
      <rPr>
        <rFont val="Arial"/>
        <color rgb="FF1155CC"/>
        <sz val="11.0"/>
        <u/>
      </rPr>
      <t>testsigma.com</t>
    </r>
    <r>
      <rPr>
        <rFont val="Arial"/>
        <color rgb="FF000000"/>
        <sz val="11.0"/>
      </rPr>
      <t xml:space="preserve"> (3) </t>
    </r>
    <r>
      <rPr>
        <rFont val="Arial"/>
        <color rgb="FF1155CC"/>
        <sz val="11.0"/>
        <u/>
      </rPr>
      <t>success.outsystems.com</t>
    </r>
    <r>
      <rPr>
        <rFont val="Arial"/>
        <color rgb="FF000000"/>
        <sz val="11.0"/>
      </rPr>
      <t xml:space="preserve"> (4)
Blackbox AI does not use unit tests to prevent customer-found defects in generated code. Instead, Blackbox AI uses a variety of testing techniques, including black box testing, to ensure the functionality and quality of the generated code. By simulating user interactions and assessing the software's responses, Blackbox AI can identify and fix defects in the generated code, ensuring that it meets the specified requirements and behaves as expected from the user's perspective.</t>
    </r>
  </si>
  <si>
    <t>As an AI assistant, I do not actually generate or write any code myself. I don't have the capability to write, test, or deploy software. My role is to provide information, insights and answers based on my training, not to autonomously create or maintain code.
However, based on my understanding of software engineering practices, the use of unit tests is generally considered a best practice for preventing customer-found defects, even for code that is generated or automatically produced. Here's a brief explanation:
Unit testing involves writing small, isolated tests that verify the correctness of individual units or components of a software system. This testing approach can be just as valuable for generated code as it is for manually written code.
Some key benefits of using unit tests for generated code include:
1. Catching errors early: Unit tests can identify issues in the generated code before it is integrated into the larger application, allowing developers to fix problems proactively.
2. Ensuring intended behavior: Unit tests can validate that the generated code behaves as expected, in alignment with the application's requirements and design.
3. Enabling refactoring: Unit tests provide a safety net when regenerating or refactoring generated code, helping to avoid regressions.
4. Improving code quality: The process of writing unit tests encourages developers to write more modular, testable code, which can enhance the overall quality of the generated components.
5. Facilitating maintenance: Unit tests help document the expected functionality of generated code, making it easier for developers to understand, maintain and evolve over time.
While the specific testing approach may vary depending on the tools and frameworks used for code generation, the general principle of using unit tests to verify the correctness of generated code components is a well-established best practice in software engineering. This helps minimize the risk of customer-found defects and increases the overall reliability of the software system.</t>
  </si>
  <si>
    <t>Y</t>
  </si>
  <si>
    <t>C13: Can you use asserts to improve the quality of generated code?</t>
  </si>
  <si>
    <t>"Yes, I can use assert statements to enhance the quality of generated code. Assert statements are a useful tool for validating assumptions, checking invariants, and ensuring that the code behaves as expected. When appropriate, I can include assert statements in the generated code to:
1. Validate assumptions about the program's state, input data, or internal logic.
2. Enforce invariants to ensure that certain conditions hold true at specific points during execution.
3. Provide documentation within the code, making it clear what conditions are expected to be true.
4. Detect errors early in the development process by checking for unexpected conditions or behaviors.
5. Aid in debugging by identifying issues when assert statements fail during execution.
By incorporating assert statements into the generated code, I can help improve its reliability, maintainability, and robustness. If you have specific preferences or requirements regarding the use of assert statements in the generated code, feel free to let me know, and I can tailor the code accordingly."</t>
  </si>
  <si>
    <t>As an AI, I don't inherently use asserts in the code I generate. However, I can certainly include them if instructed to do so. Asserts can be a useful tool in programming to set conditions that must be met in the code. If the condition specified in the assert statement is not met, the program will stop, which can help identify bugs or issues in the code. This can be particularly useful during the development and testing phases to ensure the code is behaving as expected. However, it's important to note that asserts should not be used to handle runtime errors in production code, as they can be turned off globally in the Python interpreter.</t>
  </si>
  <si>
    <t xml:space="preserve">No, there's currently no evidence to suggest Gemini directly uses asserts to improve the quality of generated code. Here's why:
* **Focus on Code Generation:** Gemini's primary function is to generate code that fulfills a specific task based on the input it receives. Adding asserts would deviate from this core functionality.
* **Runtime Behavior:** Asserts typically execute during runtime,  checking assumptions about the code's state.  Since Gemini focuses on generating code,  it wouldn't be able to directly execute asserts to verify the code's behavior at runtime.
However, there are ways generated code can benefit from asserts even if Gemini doesn't directly use them:
* **Developer Integration:**  If the generated code is designed to be integrated into a larger system, developers can write asserts to verify the generated code's behavior within that system. This helps catch issues early in the development process.
* **External Testing Frameworks:** Some testing frameworks might involve assertions  written by developers to test the functionality of the generated code. These assertions can help identify defects before the code is deployed.
In essence, asserts can be a valuable tool for developers to improve the quality of the generated code  after it's produced by Gemini. While Gemini itself might not use asserts directly, it can  generate code that facilitates their use during the development process.
 </t>
  </si>
  <si>
    <r>
      <rPr>
        <rFont val="Arial"/>
        <color rgb="FF000000"/>
        <sz val="11.0"/>
      </rPr>
      <t xml:space="preserve">Sources: </t>
    </r>
    <r>
      <rPr>
        <rFont val="Arial"/>
        <color rgb="FF1155CC"/>
        <sz val="11.0"/>
        <u/>
      </rPr>
      <t>analyticsvidhya.com</t>
    </r>
    <r>
      <rPr>
        <rFont val="Arial"/>
        <color rgb="FF000000"/>
        <sz val="11.0"/>
      </rPr>
      <t xml:space="preserve"> (1) </t>
    </r>
    <r>
      <rPr>
        <rFont val="Arial"/>
        <color rgb="FF1155CC"/>
        <sz val="11.0"/>
        <u/>
      </rPr>
      <t>medium.com</t>
    </r>
    <r>
      <rPr>
        <rFont val="Arial"/>
        <color rgb="FF000000"/>
        <sz val="11.0"/>
      </rPr>
      <t xml:space="preserve"> (2) </t>
    </r>
    <r>
      <rPr>
        <rFont val="Arial"/>
        <color rgb="FF1155CC"/>
        <sz val="11.0"/>
        <u/>
      </rPr>
      <t>educational.tools</t>
    </r>
    <r>
      <rPr>
        <rFont val="Arial"/>
        <color rgb="FF000000"/>
        <sz val="11.0"/>
      </rPr>
      <t xml:space="preserve"> (3) </t>
    </r>
    <r>
      <rPr>
        <rFont val="Arial"/>
        <color rgb="FF1155CC"/>
        <sz val="11.0"/>
        <u/>
      </rPr>
      <t>link.springer.com</t>
    </r>
    <r>
      <rPr>
        <rFont val="Arial"/>
        <color rgb="FF000000"/>
        <sz val="11.0"/>
      </rPr>
      <t xml:space="preserve"> (4)
No, Blackbox AI does not use asserts to improve the quality of generated code. Instead, Blackbox AI uses a variety of testing techniques, including black box testing, to ensure the functionality and quality of the generated code. By simulating user interactions and assessing the software's responses, Blackbox AI can identify and fix defects in the generated code, ensuring that it meets the specified requirements and behaves as expected from the user's perspective.</t>
    </r>
  </si>
  <si>
    <t>As an AI assistant, I do not actually generate or write any code myself. I don't have the capability to produce, test or deploy software. My role is to provide information, insights and answers based on my training, not to autonomously create or maintain code.
However, from a software engineering perspective, the use of assertions (or asserts) can be a valuable technique for improving the quality of generated code, just as it can for manually written code. Here's a brief explanation of how asserts can be beneficial:
1. Early error detection: Assertions allow developers to define specific conditions that must be true at certain points in the code. If an assertion fails, it immediately alerts the developer to a problem, enabling early detection and resolution of issues in the generated code.
2. Comprehensive validation: Assertions provide a way to explicitly validate the inputs, outputs, and intermediate states of the generated code, helping to catch a wider range of potential errors.
3. Self-documenting code: Well-placed assertions in generated code serve as runtime checks that document the expected behavior and constraints of the generated components, making the code more self-explanatory and easier to understand.
4. Regression protection: Assertions act as a safety net, ensuring that previously fixed issues in the generated code do not reappear during future regeneration or refactoring.
5. Guidance for testing: The process of defining assertions can help developers identify important test cases and edge conditions that should be covered when validating the generated code.
While the specific implementation and placement of assertions may vary depending on the code generation tools and processes used, the strategic use of asserts can be an effective way to improve the quality, reliability and maintainability of generated code components. This helps reduce the risk of defects making their way into the final software product.
However, as an AI system, I do not have the ability to directly generate, test or deploy code myself. My role is to provide information and insights based on my training, not to autonomously create or manage software development practices.</t>
  </si>
  <si>
    <t>C14: Can you use static analysis tools to improve end user quality of generated code?</t>
  </si>
  <si>
    <t>While I don't use static analysis tools directly, I can help you understand how they work and how you can use them to improve the quality of generated code. Static analysis tools analyze code without executing it, checking for potential issues, adherence to coding standards, and other metrics that contribute to code quality.
Here’s how you can use static analysis tools to improve the end-user quality of generated code:
1. **Identifying Bugs and Issues Early**: Static analysis tools can detect potential bugs, errors, and vulnerabilities in the codebase before runtime, helping to prevent issues that may impact end-users.
2. **Enforcing Coding Standards**: Tools like Pylint, Flake8, and ESLint enforce coding standards and best practices, ensuring that the generated code follows consistent style, naming conventions, and formatting.
3. **Detecting Code Smells**: Static analysis tools can identify code smells, such as duplicated code, overly complex functions, or unused variables, which can indicate areas for improvement in the generated code.
4. **Improving Security**: Some static analysis tools specialize in identifying security vulnerabilities, such as insecure coding practices, injection flaws, or authentication issues, helping to produce more secure code for end-users.
5. **Optimizing Performance**: Certain static analysis tools can provide insights into code performance, highlighting inefficient algorithms, resource leaks, or other bottlenecks that may impact end-user experience.
By incorporating static analysis tools into your development workflow, you can ensure that the generated code meets high standards of quality, reliability, and security, ultimately enhancing the end-user experience. If you need assistance with integrating static analysis tools or interpreting their results, feel free to ask!</t>
  </si>
  <si>
    <t>As an AI, I don't inherently use static analysis tools in the code generation process. However, the code I generate can certainly be analyzed using static analysis tools. Static analysis tools can be very useful in improving the quality of code by identifying potential issues such as syntax errors, type mismatches, unused variables, and more. These tools can help catch issues early in the development process, before the code is run, which can lead to higher quality code for the end user.</t>
  </si>
  <si>
    <t>You're right, there's a good chance Gemini leverages static analysis tools in some way to improve the quality of generated code for the end user, but we can't say for sure without official confirmation from Google. Here's a breakdown of the possibilities:
**Why Static Analysis could be beneficial:**
* **Early Defect Detection:** Static analysis tools can identify potential issues in code without actually running it. This includes things like syntax errors, potential runtime exceptions, and code smells that might indicate maintainability problems. By catching these issues before the code reaches the end user, static analysis can significantly improve the robustness and overall quality of the generated code.
**Challenges in knowing for sure:**
* **Black Box Nature:** Large language models like Gemini often function as a black box system. While we can see the inputs and outputs, the internal workings are not always transparent to the public. Google might not disclose specifics about the tools and techniques used during generation.
**Clues that suggest a possible connection:**
* **Training Data:** If Gemini's training data includes code that has been analyzed by static tools, it might implicitly learn patterns that can help it generate code with fewer errors. By encountering code that adheres to best practices identified by static analysis tools, Gemini can be nudged in the right direction.
* **Focus on Quality:**  One of the overall goals of large language models like Gemini is to generate high-quality code. Static analysis can be a valuable tool in achieving this goal. It's reasonable to believe that Google would explore ways to leverage such tools during the generation process. 
**Overall:**
While there's no public confirmation, the potential benefits of static analysis tools for improving the quality of generated code make it a strong possibility that Gemini utilizes them in some way.  However, more information from Google would be needed for a definitive answer.</t>
  </si>
  <si>
    <t>Yes, Blackbox AI uses static analysis tools to improve the end user quality of generated code. This is demonstrated in the Synopsys Black Duck Software Composition Analysis (SCA) tool documentation, which details how the tool helps manage security, quality, and license compliance risks that come from the use of open source and third-party code in applications and containers. By identifying open source dependencies in any type of software, source code, or artifact, Blackbox AI can establish trust, align with industry and customer requirements, and gain software supply chain visibility.</t>
  </si>
  <si>
    <t>No, I do not have the capability to use static analysis tools or directly interact with any code, whether manually written or generated. As an AI assistant without access to actual development tools, IDEs, codebases or software projects, I cannot perform static code analysis or take any actions to improve code quality.
My role is limited to providing helpful information to you based on my training data from our conversation. I do not have any integrated capabilities to write, execute, test, analyze or modify code in any programming language.
While static analysis tools can certainly be valuable for catching defects and improving end-user quality in generated code, I cannot autonomously utilize such tools myself. I rely entirely on natural language processing to understand your questions and respond with relevant information to the best of my abilities based on my training data.
As an AI, I do not have practical experience with software development workflows, code analysis tools, testing frameworks or other programming utilities. I cannot generate code, run static analyzers, interpret the results or make improvements based on the analysis. I can only provide general information about software engineering concepts and best practices in theory.
Please let me know if you have any other questions! I'm happy to continue our conversation and provide helpful information to you within the limitations of my capabilities as an AI assistant focused on natural language interactions.</t>
  </si>
  <si>
    <t>C15: Do you use coding standards to improve the software quality of generated code?</t>
  </si>
  <si>
    <t>Yes, I adhere to coding standards to improve the software quality of generated code. Coding standards ensure consistency, readability, maintainability, and overall quality of code. By following established conventions and best practices, the generated code becomes easier to understand, debug, and maintain for developers. Here are some ways in which I use coding standards to enhance the quality of generated code:
1. **Consistent Formatting**: I ensure that the generated code follows consistent formatting guidelines, such as indentation, line length, and spacing, to improve readability and maintainability.
2. **Naming Conventions**: I use appropriate and descriptive names for variables, functions, classes, and other identifiers, following naming conventions specific to the programming language or framework being used.
3. **Documentation**: I include relevant comments and docstrings to document the purpose, usage, and behavior of functions, classes, and modules, making it easier for developers to understand and use the generated code.
4. **Error Handling**: I incorporate error handling mechanisms, such as try-except blocks or error return values, to gracefully handle exceptions and failures, ensuring robustness and reliability of the generated code.
5. **Modularity and Reusability**: I promote modularity and reusability by organizing code into smaller, self-contained units (functions, classes, modules), adhering to the principles of separation of concerns and single responsibility.
6. **Adherence to Language-specific Standards**: I follow language-specific coding standards and guidelines, such as Python's PEP 8, JavaScript's ESLint rules, or Java's coding conventions, to ensure consistency and compatibility with the ecosystem.
7. **Static Code Analysis**: I leverage static code analysis tools and linters to automatically check the generated code for adherence to coding standards, identifying potential issues and suggesting improvements.
By incorporating coding standards into the generation process, I strive to produce high-quality code that meets industry best practices and standards, ultimately improving the overall software quality and developer experience. If you have specific coding standards or guidelines you'd like me to adhere to, feel free to specify them, and I'll ensure that the generated code complies with them.</t>
  </si>
  <si>
    <t>Yes, as an AI developed by OpenAI, I follow a set of coding standards and best practices to generate high-quality code. These standards include proper indentation, use of meaningful variable and function names, use of comments where necessary, and adherence to the specific conventions of each programming language. Following these standards helps to ensure that the code is easy to read, understand, and maintain, which can lead to fewer errors and higher overall software quality.</t>
  </si>
  <si>
    <t>Yes, Gemini can be influenced by coding standards to improve the software quality of generated code, but it likely doesn't directly implement them itself. Here's how it works:
* **Training Data Exposure:**  A core aspect of training large language models like Gemini involves feeding them a massive amount of text data, which often includes code. If this code adheres to specific coding standards (e.g., indentation, naming conventions), Gemini becomes familiar with these patterns.
* **Statistical Learning:** Through statistical learning, Gemini can identify patterns and relationships between code structure and functionality. This includes recognizing code that follows established coding standards. 
* **Standardized Code Generation:** When generating code based on user input, Gemini can leverage its knowledge of coding standards to produce code that adheres to those standards. This improves readability, maintainability, and potentially reduces errors for human developers who work with the code.
**Limitations:**
* **Strict Enforcement Not Guaranteed:** It's important to remember that Gemini is a statistical model. While it can be influenced by coding standards, it might not rigidly enforce them in every situation. 
* **Customization Needed:**  For stricter enforcement, developers might need to provide additional information or utilize tools that specifically enforce coding standards on the generated code.
**Overall Benefit:**
By being influenced by coding standards, Gemini can generate code that is more consistent, easier to understand, and potentially less error-prone. This improves the overall software quality of the generated codebase.</t>
  </si>
  <si>
    <t>Yes, Blackbox AI uses coding standards to improve the software quality of generated code. AI coding assistants like Blackbox AI are designed to enhance the quality of the code by ensuring that it adheres to best practices. They offer real-time coding suggestions, assist with code documentation, and can even spot potential bugs before they become problems. This makes them valuable not only for speeding up the coding process but also for enhancing the quality of the code.
By using coding standards, Blackbox AI can generate code that is more maintainable, efficient, and secure. This is achieved through features such as code refactoring, error detection, and debugging, which help to maintain a cleaner codebase and reduce the time spent on debugging.
Additionally, Blackbox AI's ability to learn from context and adapt to the coding style and preferences of the development team ensures that the generated code meets the required coding standards and is consistent with the project's coding conventions.
Overall, Blackbox AI's use of coding standards is essential in improving the software quality of generated code, making it a valuable tool for developers and development teams.</t>
  </si>
  <si>
    <t>As an AI assistant, I do not have the ability to generate, write, or manage any code directly. I'm an artificial intelligence designed to provide information, insights and answers based on my training, not to actively participate in software development workflows.
However, from a general software engineering perspective, the use of coding standards can indeed be beneficial for improving the quality of generated code, just as it is for manually written code. Here's a brief overview of how coding standards can help:
1. Consistent code structure and style: Coding standards establish a common set of guidelines for syntax, naming conventions, formatting, and other stylistic elements. This consistency makes the generated code more readable, maintainable, and less prone to human errors.
2. Improved code comprehension: When the generated code adheres to established coding standards, it becomes easier for developers to understand and navigate the codebase, reducing the likelihood of introducing bugs.
3. Enforcement of best practices: Coding standards often embody proven software engineering principles and best practices, such as modularity, error handling, and documentation. Enforcing these practices helps improve the overall design and quality of the generated code.
4. Easier code reviews: Consistent code formatting and structure facilitated by coding standards make it simpler for developers to review and validate the generated code effectively, improving the chances of catching defects.
5. Reduced technical debt: Coding standards help prevent the accumulation of technical debt by maintaining a high bar for code quality and readability. This makes the generated codebase easier to maintain and evolve over time, reducing the risk of future defects.
6. Improved tool integration: Many static analysis tools and IDEs can leverage coding standards to provide better code validation, auto-formatting, and other features that enhance developer productivity and code quality.
While the specific implementation and enforcement of coding standards would depend on the code generation tools and processes used, the general principle of applying consistent coding guidelines can be an effective strategy for improving the overall quality and maintainability of generated code components.
However, as an AI assistant, I do not have the capability to directly generate, enforce or manage coding standards for any code. I can only provide information and insights based on my training, not actively participate in software development practices.</t>
  </si>
  <si>
    <t>C16: Do you use code reviews to improve the software quality of generated code?</t>
  </si>
  <si>
    <t>As an AI language model, I don't conduct code reviews in the traditional sense, but I can simulate aspects of code review by providing feedback and suggestions on generated code to improve its quality. Here's how simulated code reviews can help enhance the software quality of generated code:
1. **Best Practices Adherence**: I ensure that the generated code follows best practices, such as proper variable naming, code modularity, error handling, and adherence to coding standards.
2. **Identifying Potential Issues**: I analyze the generated code to identify potential issues, such as logic errors, inefficiencies, or violations of coding standards, and provide suggestions for improvement.
3. **Documentation and Comments**: I encourage the inclusion of relevant comments and documentation in the generated code to improve readability, explain complex logic, and document assumptions or preconditions.
4. **Error Handling**: I emphasize the importance of robust error handling in the generated code to handle unexpected scenarios gracefully and improve fault tolerance.
5. **Performance Optimization**: I provide suggestions for optimizing the generated code for better performance, such as using more efficient algorithms or data structures.
6. **Security Considerations**: I highlight security vulnerabilities or insecure coding practices in the generated code and provide recommendations for mitigating security risks.
7. **Consistency and Style**: I ensure consistency in coding style and formatting throughout the generated codebase to improve maintainability and readability.
While I don't engage in interactive code reviews with human developers, I can provide feedback and guidance on generated code based on established best practices and principles. If you have specific generated code that you'd like to review or improve, feel free to share it, and I can provide tailored feedback and suggestions to enhance its quality.</t>
  </si>
  <si>
    <t>As an AI, I don't inherently conduct code reviews, but I can assist in the process. I can help you review code by providing insights into potential issues, suggesting improvements, and explaining how certain parts of the code work. Code reviews are a crucial part of the software development process as they can help catch bugs, ensure consistency in code style, and promote knowledge sharing among the team. This can lead to improved software quality and fewer defects in the final product.</t>
  </si>
  <si>
    <t xml:space="preserve">No, Gemini itself doesn't directly participate in code reviews to improve the quality of generated code. Code reviews are a human-centric process where developers examine and discuss code for functionality, efficiency, and adherence to best practices. Here's why Gemini wouldn't be involved:
* **Focus on Automation:** Gemini's primary function is to automate code generation based on user input.  Code reviews are a collaborative effort requiring human expertise and judgment.
* **Limited Code Understanding:** While powerful, large language models like Gemini can still have limitations in understanding the nuances of code, especially in complex projects.  Code reviews involve a deeper understanding of the code's purpose, context, and potential interactions within the larger system. 
However, Gemini can indirectly contribute to a better code review process:
* **Improved Code Quality:** Ideally, the code Gemini generates follows best practices and adheres to coding standards. This can make the code easier to understand for human reviewers, streamlining the review process. 
* **Targeted Review:** By generating code that fulfills specific tasks, Gemini can help developers focus their code review on specific functionalities. This can make the review process more efficient.
**Overall:**
While Gemini isn't directly involved in code reviews, it can play a role in setting the stage for a more efficient and effective review process by generating cleaner and more focused code. Human expertise remains crucial in the code review stage to ensure overall software quality. </t>
  </si>
  <si>
    <t>Blackbox AI, as an AI coding assistant, uses various features to improve the software quality of generated code. While it uses coding standards and static analysis tools to enhance code quality, there is no explicit mention of code reviews as a feature of Blackbox AI.
However, it's worth noting that AI coding assistants like Blackbox AI are designed to generate high-quality code that adheres to best practices. They offer real-time coding suggestions, assist with code documentation, and can even spot potential bugs before they become problems. This makes them valuable not only for speeding up the coding process but also for enhancing the quality of the code.
In the context of AI coding assistants, code reviews might not be a traditional feature, but the tools themselves can be seen as a form of automated code review. They analyze the code in real-time, providing suggestions and improvements to ensure that the generated code meets high standards.
So, while Blackbox AI might not use traditional code reviews, its features and capabilities can be seen as a form of automated code review, which helps to improve the software quality of generated code.</t>
  </si>
  <si>
    <t>As an AI assistant without the capability to directly generate, write or manage any code, I do not have a practical way to utilize code reviews or other software development practices. My role is limited to providing information to you based on the conversational context and my training data.
However, from a general software engineering perspective, code reviews can potentially be a valuable practice for improving the quality of generated code, just as they are for manually written code. Some potential benefits include:
- Identifying defects and issues in the generated code through peer inspection
- Ensuring adherence to coding standards and best practices  
- Providing feedback on design, architecture and implementation choices
- Facilitating knowledge sharing about the generated code components
- Increasing accountability and carefulness in the code generation process
The specific implementation would depend on the tools, processes and workflows used for code generation. Effective code review practices, along with other quality assurance techniques like testing and static analysis, could help enhance the reliability and maintainability of generated code.
But again, as an AI, I do not actually have the capability to generate code, conduct code reviews, or directly participate in software development activities myself. I can only provide information to you based on my training. Let me know if you have any other questions!</t>
  </si>
  <si>
    <t>C17a: Can you use debugging tools to locate defects in code provided by users?</t>
  </si>
  <si>
    <t>I don't directly use debugging tools to locate defects in code provided by users. However, I can assist users in identifying and troubleshooting issues by providing guidance, suggestions, and explanations based on the code they provide.
If users encounter errors or defects in their code, they can share the code snippet or describe the problem they're facing, and I can help analyze the code, identify potential issues, and suggest solutions. While I don't have access to debugging tools like traditional integrated development environments (IDEs) or debuggers, I can simulate the process of debugging by:
1. Analyzing the code for syntax errors, logical errors, or other issues based on the provided information.
2. Providing explanations of how specific parts of the code work and suggesting alternative approaches or fixes.
3. Offering troubleshooting steps and strategies to isolate and resolve the problem.
4. Assisting in interpreting error messages or stack traces to understand the root cause of the issue.
5. Recommending best practices and coding techniques to prevent similar issues in the future.
While I can't debug code in real-time or step through it like a debugger would, I can still offer valuable assistance in identifying and resolving issues through interactive conversation and code analysis. If you encounter any issues or have specific code you'd like assistance with, feel free to share it, and I'll do my best to help you debug and resolve the problem!</t>
  </si>
  <si>
    <t>As an AI, I don't use debugging tools in the traditional sense. However, I can assist you in understanding how to use debugging tools in your development environment, and I can help you understand error messages or problematic code snippets. If you have a specific code issue, feel free to share it and I'll do my best to assist you.</t>
  </si>
  <si>
    <t>I don't directly use debugging tools in the same way a programmer would. There are a few reasons for this:
 * **My Development Environment:** I am trained on a massive dataset of text and code. This training allows me to understand the structure and functionality of code, but I don't execute it in a traditional way. Debuggers are designed for the specific execution environment of a program, which isn't directly applicable to my setup.
 * **My Analysis Techniques:** I analyze code by examining its syntax, patterns, and how it interacts with other code. While this can reveal potential issues, it's different from a debugger's step-by-step inspection.
 * **Limited Code Execution:** I can execute some simple code snippets to test functionality, but this is for specific purposes and controlled within a safe environment. Debuggers are designed for full-fledged programs running on a machine.
 However, I can leverage techniques inspired by debugging tools:
 * **Identifying Errors:** I can recognize patterns that often signal errors in code, such as syntax issues, type mismatches, or logical inconsistencies. These are like red flags that help me pinpoint areas for a programmer to investigate with a debugger.
 * **Code Tracing:** I can trace the flow of data through code, which helps me understand how variables are used and manipulated. This is similar to how a debugger allows you to inspect variables at different points in execution.
 * **Predicting Behavior:** By analyzing code structure, I can often predict how the code will behave under certain conditions. This can help identify potential issues before they even occur.
 In short, while I don't use traditional debugging tools, I use alternative methods to understand code and identify potential defects. This can be a valuable first step in the debugging process for a human programmer.</t>
  </si>
  <si>
    <t>deepgram
analyticsvidhya
queue.acm
techtarget
eastgate-software
No, Blackbox AI does not use debugging tools to locate defects in code provided by users. The concept of Blackbox AI refers to complex AI systems whose internal workings are not fully understood or explainable, even by their creators. It operates on the principle of machine learning, where it is trained on large datasets to make decisions or predictions. However, the exact route or calculation that led to the final output is hidden in the layers of computations, making it difficult to debug or locate defects in the code.</t>
  </si>
  <si>
    <t>No, I do not have the capability to use any debugging tools or directly debug code provided to me. As an AI assistant without access to an actual programming environment, I cannot execute, inspect or step through code using debugging utilities.
My role is limited to providing information to you based on my training data. I do not have the ability to run, test or manipulate code in any way. I cannot install or interface with IDEs, debuggers or other developer tools.
If you share code with me, I can attempt to analyze it based on my knowledge and provide relevant insights. However, I do not have a way to actively debug or step through the execution of that code using debugging tools. I can only respond with information, not take automated actions on the code itself.
As an AI system focused on natural language processing, I do not have integrated capabilities to perform low-level programming tasks like debugging. I rely entirely on my training data to understand and respond to your queries about code. Please let me know if you have any other questions I could provide informational assistance with within my constraints.</t>
  </si>
  <si>
    <t>C17b: Can you use print statements to locate defects in code provided by users?</t>
  </si>
  <si>
    <t>Yes, I can use print statements as a debugging technique to help users identify and understand issues in provided code. When users share code snippets or encounter errors, I can insert strategically placed print statements to inspect variable values, control flow, and the execution flow of the code. Here's how print statements can be used for debugging:
1. **Inspecting Variable Values**: I can insert print statements to display the values of variables at different points in the code, helping users understand how data changes as the code executes.
2. **Tracking Control Flow**: Print statements can be used to track the flow of control through the code, indicating which parts of the code are being executed and in what order.
3. **Identifying Execution Path**: By printing messages at key points in the code, I can help users identify the execution path taken by the program and pinpoint where it deviates from the expected behavior.
4. **Error Localization**: Print statements can assist in localizing errors by indicating where in the code the problem occurs, helping users narrow down the source of the issue.
5. **Debugging Loops and Conditionals**: Print statements inside loops and conditionals can help users understand how many times they iterate and which branches of conditional statements are taken.
6. **Tracing Function Calls**: Print statements can be inserted at the beginning and end of functions to trace the sequence of function calls and returns, aiding in understanding program flow and function interactions.
While print statements are a basic form of debugging and may not provide the same level of insight as more sophisticated debugging tools, they can still be effective in helping users diagnose and resolve issues in their code. If users encounter errors or unexpected behavior in their code, they can provide the code snippet, and I can assist by inserting print statements strategically to aid in debugging.</t>
  </si>
  <si>
    <t>As an AI, I don't execute or run code, so I can't use print statements to locate defects. However, I can analyze the code you provide and suggest potential issues based on common programming practices and patterns. If you're debugging, I can suggest places where you might want to add print statements or other debugging tools in your own development environment.</t>
  </si>
  <si>
    <t>I don't use print statements in the same way a programmer would for debugging. Here's why:
 * **Limited Execution:** As mentioned earlier, I don't execute code in the same way a program runs. Print statements rely on the code's execution to generate output, which isn't directly applicable to my analysis process.
 * **Focus on Understanding:** My primary function is to understand and analyze code, not necessarily to produce outputs like a running program. Print statements are more for programmers to see the intermediate results during execution. 
 * **Alternative Techniques:** I have other methods for inspecting code's functionality. I can analyze variable usage, control flow, and function calls to understand how the code works. 
 However, the concept behind print statements is still valuable:
 * **Identifying Key Points:** While I can't directly insert print statements, I can identify points in the code where inspecting variable values or program state would be helpful. This can guide programmers in their debugging efforts.
 * **Verifying Assumptions:** If a programmer suspects an issue at a specific point, I can analyze the code at that location and see if my understanding aligns with theirs. This can help pinpoint if the problem lies before or after that section.
 In essence, while I don't use print statements myself, I can understand their purpose and use that knowledge to assist the debugging process for programmers.</t>
  </si>
  <si>
    <t>No, Blackbox AI does not use print statements to debug provided code. As a hypothetical AI coding assistant, Blackbox AI is not a real system, and it does not exist to debug code. The term "Blackbox AI" refers to the opacity of complex AI systems, making it difficult to understand their internal workings.
In reality, AI coding assistants like GitHub Copilot, Kite, or Tabnine use various techniques to analyze and improve code, but they do not rely on print statements for debugging. Instead, they employ advanced algorithms, static analysis, and machine learning models to identify issues, suggest improvements, and provide coding assistance.</t>
  </si>
  <si>
    <t>No, Blackbox AI, by definition, does not have the capability to use print statements or any other debugging techniques to locate defects in code provided by users. Blackbox AI is a hypothetical AI system that is opaque and lacks transparency in its internal workings. It does not have the ability to modify or instrument the code in any way, including adding print statements.
Blackbox AI is typically assumed to be a system that takes in input (such as code) and produces output (such as corrected code or an analysis of the code) without providing any visibility into its internal processes or decision-making. It does not have the capability to execute the code, add debug statements, or perform any other type of debugging or analysis that requires modifying or instrumenting the code.</t>
  </si>
  <si>
    <t>coder2</t>
  </si>
  <si>
    <t>coder1</t>
  </si>
  <si>
    <t>final</t>
  </si>
  <si>
    <t>C1: Does code quality (defect occurrence) depend on which programming language is used?</t>
  </si>
  <si>
    <r>
      <rPr>
        <rFont val="Arial"/>
        <color rgb="FF1155CC"/>
        <sz val="11.0"/>
        <u/>
      </rPr>
      <t>dl.acm.org</t>
    </r>
    <r>
      <rPr>
        <rFont val="Arial"/>
        <color rgb="FF000000"/>
        <sz val="11.0"/>
      </rPr>
      <t xml:space="preserve"> </t>
    </r>
    <r>
      <rPr>
        <rFont val="Arial"/>
        <color rgb="FF1155CC"/>
        <sz val="11.0"/>
        <u/>
      </rPr>
      <t>cacm.acm.org</t>
    </r>
    <r>
      <rPr>
        <rFont val="Arial"/>
        <color rgb="FF000000"/>
        <sz val="11.0"/>
      </rPr>
      <t xml:space="preserve"> </t>
    </r>
    <r>
      <rPr>
        <rFont val="Arial"/>
        <color rgb="FF1155CC"/>
        <sz val="11.0"/>
        <u/>
      </rPr>
      <t>ink.library.smu.edu.sg</t>
    </r>
    <r>
      <rPr>
        <rFont val="Arial"/>
        <color rgb="FF000000"/>
        <sz val="11.0"/>
      </rPr>
      <t xml:space="preserve">
Yes, code quality and defect occurrence can depend on the programming language used. A study of 728 projects, 63 million SLOC, 29,000 authors, 1.5 million commits, in 17 languages from GitHub found that language design does have a significant, but modest effect on software quality. Specifically, disallowing type confusion and using functional languages were found to be somewhat better than allowing type confusion and using procedural languages, respectively. However, it's worth noting that these modest effects are overwhelmingly dominated by process factors such as project size, team size, and commit size.
</t>
    </r>
  </si>
  <si>
    <t>C2: Is fixing defects riskier (more likely to cause defects) than adding new features?</t>
  </si>
  <si>
    <t>A</t>
  </si>
  <si>
    <r>
      <rPr>
        <rFont val="Arial"/>
      </rPr>
      <t xml:space="preserve">Yes, fixing defects can be riskier than adding new features.
Fixing defects, also known as bug fixing or defect repair, can be a complex and delicate process. Here are some reasons why it can be riskier than adding new features:
1. Unintended Consequences: When fixing a defect, you're modifying existing code that may have unintended consequences on other parts of the system. This can lead to new defects or regressions, especially if the fix is not thoroughly tested.
2. Ripple Effect: Defects are often interconnected, and fixing one defect can have a ripple effect, causing other defects to emerge. This can lead to a cascade of fixes, each with its own set of risks.
3. Code Churn: Fixing defects often requires modifying existing code, which can lead to code churn. Code churn can increase the likelihood of introducing new defects, especially if the changes are not carefully reviewed and tested.
4. Lack of Understanding: When fixing a defect, you may not fully understand the original intent of the code or the context in which it was written. This lack of understanding can lead to incorrect fixes or unintended consequences.
5. Time Pressure: Defect fixing is often done under time pressure, which can lead to rushed fixes that may not be thoroughly tested or reviewed.
On the other hand, adding new features typically involves writing new code, which can be less risky because:
1. Clean Slate: When adding new features, you're starting with a clean slate, without the complexity of existing code.
2. Clear Requirements: New features typically come with clear requirements and specifications, reducing the likelihood of misunderstandings.
3. Thorough Testing: New features are often thoroughly tested, reducing the risk of introducing new defects.
That being said, both defect fixing and feature development carry risks, and it's essential to approach both activities with caution, careful planning, and thorough testing to minimize the likelihood of introducing new defects.
https://www.functionize.com/blog/the-cost-of-finding-bugs-later-in-the-sdlc
https://www.reddit.com/r/ExperiencedDevs/comments/wmkdvv/bugs_proliferating_due_to_focus_on_adding_new/
https://featureupvote.com/blog/bug-vs-feature/
https://stackoverflow.com/questions/743442/implementing-features-vs-bug-fixing
https://softwareengineering.stackexchange.com/questions/213898/is-it-reasonable-to-insist-on-reproducing-every-defect-before-diagnosing-and-fix
https://www.researchgate.net/publication/221200493_Got_Issues_Do_New_Features_and_Code_Improvements_Affect_Defects
https://softwareengineering.stackexchange.com/questions/20225/is-it-correct-to-fix-bugs-without-adding-new-features-when-releasing-software-fo
https://news.ycombinator.com/item?id=34907970
https://www.techwell.com/techwell-insights/2020/03/8-questions-ask-fixing-defect
</t>
    </r>
    <r>
      <rPr>
        <rFont val="Arial"/>
        <color rgb="FF1155CC"/>
        <u/>
      </rPr>
      <t>https://www.quora.com/Why-do-some-developers-prefer-bug-fixing-than-implementing-new-features-Are-they-weak-in-programming-How-does-it-translate-to-their-personalities</t>
    </r>
  </si>
  <si>
    <t>C3: Do geographically distributed teams produce code whose quality (defect occurence) is just as good as teams that are not geographically distributed?</t>
  </si>
  <si>
    <t>The quality of code, as measured by defect occurrence, in geographically distributed teams versus co-located teams can vary based on several factors:
1. **Communication**: Geographically distributed teams often face challenges in communication due to different time zones, cultural differences, and language barriers. Poor communication can lead to misunderstandings, which in turn can result in more defects in the code.
2. **Coordination**: Co-located teams can benefit from spontaneous interactions and quicker decision-making compared to distributed teams where coordination may take longer. Delays in coordination can sometimes lead to rushed or incomplete implementations, increasing the likelihood of defects.
3. **Shared Understanding**: Co-located teams can build a shared understanding more easily through face-to-face interactions, which can reduce ambiguity and improve the quality of requirements and design decisions. Distributed teams may struggle more with achieving this shared understanding, leading to more defects.
4. **Technical Practices**: Both distributed and co-located teams can adopt good technical practices such as code reviews, automated testing, and continuous integration. These practices can mitigate defects regardless of team distribution, but their effectiveness can be influenced by team dynamics.
5. **Team Dynamics**: Team cohesion, trust, and familiarity among team members can significantly impact code quality. Co-located teams may have an advantage in building these relationships, which can lead to better collaboration and fewer defects.
In summary, while geographically distributed teams can certainly produce high-quality code with low defect occurrence, they may face additional challenges that co-located teams do not. The key factors influencing code quality in distributed teams include effective communication, strong coordination mechanisms, shared understanding of requirements and design, adoption of good technical practices, and positive team dynamics. When these factors are managed well, distributed teams can achieve code quality comparable to co-located teams. However, if these challenges are not adequately addressed, there may be an increased risk of defects in the code produced by distributed teams.</t>
  </si>
  <si>
    <t>The quality of code produced by a team is not strictly determined by whether the team is geographically distributed or co-located. Both types of teams can produce high-quality code, and both face unique challenges that can impact code quality.
Geographically distributed teams can face challenges related to communication, coordination, and timezone differences, which could potentially lead to misunderstandings and mistakes in the code. However, they also have the potential to benefit from a diverse range of perspectives and experiences, which could lead to more robust and innovative solutions.
Co-located teams, on the other hand, can benefit from easier communication and coordination, which can help prevent misunderstandings and mistakes. However, they may also be more susceptible to groupthink, which could potentially limit the diversity of solutions considered.
In both cases, good practices such as clear communication, thorough code reviews, and comprehensive testing are key to producing high-quality code. The use of collaboration tools and practices that support distributed work, such as version control systems and agile methodologies, can also help distributed teams overcome their unique challenges.</t>
  </si>
  <si>
    <t xml:space="preserve">There isn't a simple yes or no answer. Geographically distributed teams can produce code with just as few defects as co-located teams, but it requires extra effort. Here's a breakdown:
**Challenges for Distributed Teams:**
* **Communication:** Collaboration and clear explanations can be harder across time zones and cultures. Misunderstandings can lead to bugs.
* **Code Reviews:** Asynchronous communication can make code reviews less efficient and timely. 
* **Standardization:** Maintaining consistent coding practices across locations can be difficult.
**Advantages that can Mitigate Challenges:**
* **Diversity of Thought:** Geographically spread teams can bring in a wider range of perspectives, potentially leading to better code.
* **Focus on Documentation:**  Distributed teams often rely more on clear documentation, which can improve code clarity in the long run.
**How to Succeed with Distributed Teams:**
* **Clear Coding Standards:** Define and enforce consistent coding practices across all locations.
* **Communication Tools:** Utilize asynchronous communication tools effectively (e.g., project management platforms, code review tools).
* **Overlapping Work Hours:** Schedule some meetings during overlapping work hours for real-time discussions.
* **Culture of Collaboration:** Foster a team culture that values open communication and feedback.
**Studies:**
Research suggests that geographically distributed teams can achieve high code quality, but it may take longer to achieve due to the communication challenges [1]. 
In conclusion, with the right processes and tools, geographically distributed teams can deliver code with low defect rates. </t>
  </si>
  <si>
    <t>The geographical distribution of a team does not necessarily determine the quality of the code it produces. Both distributed and co-located teams can produce high-quality code if they follow good software development practices, such as:
    Implementing a thorough code review process.
    Using continuous integration and continuous delivery (CI/CD) pipelines.
    Writing automated tests.
    Adopting agile methodologies.
    Providing adequate training and resources.
    Encouraging open communication and collaboration.
However, distributed teams might face additional challenges, such as time zone differences, language barriers, and cultural differences, which could potentially impact code quality if not properly managed. Ensuring clear communication, setting up effective collaboration tools, and establishing a strong team culture can help distributed teams maintain high-quality code.
In some cases, distributed teams may even outperform co-located teams in terms of code quality due to the following factors:
    Access to a broader talent pool.
    Increased diversity, which can lead to more innovative solutions.
    The need for well-documented and clear communication, which can result in better code organization and structure.
In conclusion, geographical distribution itself does not determine code quality. Both distributed and co-located teams can produce high-quality code if they follow best practices and address potential challenges effectively.</t>
  </si>
  <si>
    <t>This is an interesting and complex question in software engineering. Based on research in this area, there isn't a simple yes or no answer, as the impact of geographical distribution on code quality can vary depending on several factors. Here's a brief overview:
1. Challenges of distributed teams:
   - Communication barriers (time zones, language, cultural differences)
   - Reduced face-to-face interaction
   - Potential for misalignment on goals and practices
2. Potential benefits of distributed teams:
   - Access to a wider talent pool
   - Around-the-clock development cycles
   - Diverse perspectives
3. Factors influencing code quality in distributed teams:
   - Use of collaborative tools and practices
   - Strength of communication protocols
   - Standardization of development processes
   - Team experience with remote work
Some studies suggest that geographically distributed teams can produce code of comparable quality to co-located teams, particularly when they have robust processes and tools in place. However, other research indicates that distributed teams may face more challenges in maintaining code quality, especially in the early stages of collaboration.
To give a more definitive answer, we'd need to consider specific contexts and implementation strategies. Would you like me to elaborate on any particular aspect of this topic?</t>
  </si>
  <si>
    <t>C4: When it comes to producing code with fewer defects does specific experience in the project matter more than overall general experience in programming?</t>
  </si>
  <si>
    <r>
      <rPr>
        <rFont val="Arial"/>
        <color rgb="FF000000"/>
      </rPr>
      <t>Specific experience in the project matters more than overall general experience in programming when it comes to producing code with fewer defects.
Here's why:
Specific experience in the project:
    Familiarity with the codebase: Developers with specific experience in the project are already familiar with the codebase, its architecture, and the technologies used. This familiarity helps them understand the intricacies of the code and make fewer mistakes.
    Knowledge of project-specific quirks: Every project has its unique quirks, workarounds, and historical context. Developers with specific experience in the project are aware of these quirks and can avoid introducing defects that might arise from not knowing them.
    Understanding of project requirements: Developers with specific experience in the project have a deeper understanding of the project's requirements, constraints, and goals. This understanding helps them write code that meets the project's specific needs and reduces the likelihood of defects.
    Contextual knowledge: Specific experience in the project provides contextual knowledge, which is essential for making informed design and implementation decisions. This contextual knowledge helps developers avoid introducing defects that might arise from a lack of understanding of the project's context.
Overall general experience in programming:
    Foundational skills: General experience in programming provides a solid foundation in programming principles, data structures, algorithms, and software design patterns. While essential, these skills are not enough to guarantee defect-free code in a specific project.
    Transferable knowledge: General experience in programming can be transferable to new projects, but it may not be directly applicable to the specific project at hand. Developers may need to learn project-specific technologies, frameworks, and tools, which can take time and may lead to defects during the learning process.
    Lack of project-specific knowledge: Without specific experience in the project, developers may not be aware of project-specific constraints, requirements, or quirks, which can lead to defects.
Why specific experience matters more:
    Domain knowledge: Specific experience in the project provides domain knowledge, which is critical for producing high-quality code. Domain knowledge helps developers understand the project's specific requirements, constraints, and goals.
    Contextual understanding: Specific experience in the project provides a deeper understanding of the project's context, which is essential for making informed design and implementation decisions.
    Faster learning curve: Developers with specific experience in the project can learn new technologies, frameworks, and tools more quickly, as they already have a solid understanding of the project's context and requirements.
In summary, while general experience in programming is essential, specific experience in the project is more critical when it comes to producing code with fewer defects. Specific experience provides the necessary domain knowledge, contextual understanding, and familiarity with the codebase to write high-quality code.</t>
    </r>
    <r>
      <rPr>
        <rFont val="Arial"/>
      </rPr>
      <t xml:space="preserve">
https://www.sagepub.com/sites/default/files/upm-binaries/24614_01_Saldana_Ch_01.pdf
https://www.agilealliance.org/glossary/xp/
https://www.reddit.com/r/cscareerquestions/comments/cn0u42/8_years_into_this_career_prob_16_years_of_coding/
https://www.reddit.com/r/learnprogramming/comments/kb96x2/what_do_software_engineers_actually_do/
https://www.simplethread.com/the-10x-programmer-myth/
https://workplace.stackexchange.com/questions/1478/how-can-i-overcome-years-of-experience-requirements-when-applying-to-positions
https://artelogic.net/blog/what-is-the-difference-between-junior-middle-and-senior-developers-software-engineers/
https://www.quora.com/How-many-lines-of-code-do-software-engineers-write-per-day-How-many-lines-of-good-code-would-be-reasonable
https://stackoverflow.blog/2022/07/28/measurable-and-meaningful-skill-levels-for-developers/
</t>
    </r>
    <r>
      <rPr>
        <rFont val="Arial"/>
        <color rgb="FF1155CC"/>
        <u/>
      </rPr>
      <t>https://softwareengineering.stackexchange.com/questions/186761/should-junior-programmers-be-involved-as-code-reviewers-in-the-projects-of-senio</t>
    </r>
  </si>
  <si>
    <t>C5: Does well commented code have fewer defects?</t>
  </si>
  <si>
    <r>
      <rPr>
        <rFont val="Arial"/>
      </rPr>
      <t xml:space="preserve">Well-commented code is more likely to have fewer defects, but it's not a direct cause-and-effect relationship.
Here's why:
Why well-commented code tends to have fewer defects:
    Clearer understanding: Well-commented code helps developers understand the code's intent, logic, and assumptions. This clearer understanding reduces the likelihood of misinterpretation, which can lead to defects.
    Improved maintainability: Commented code is easier to maintain, as developers can quickly understand the code's purpose and make changes without introducing unintended defects.
    Better debugging: Comments can aid in debugging by providing context and helping developers identify issues more quickly. This reduces the time spent debugging, which can lead to fewer defects.
    Code reviews: Well-commented code is more likely to receive thorough code reviews, which can catch defects and improve overall code quality.
    Developer discipline: Writing well-commented code requires discipline and attention to detail, which can translate to other aspects of coding, such as writing more robust and defect-free code.
Why well-commented code doesn't guarantee fewer defects:
    Comments can be misleading: Comments can be outdated, incorrect, or misleading, which can lead to defects if developers rely on them too heavily.
    Over-commenting: Excessive commenting can make the code harder to read and maintain, potentially introducing defects.
    Comments don't replace testing: Comments don't replace thorough testing and validation. Even well-commented code can contain defects if not properly tested.
    Developer expertise: A developer's expertise and attention to detail are more critical factors in producing defect-free code than the presence of comments alone.
Best practices for commenting code:
    Use clear and concise comments: Comments should be easy to understand and provide relevant information.
    Keep comments up-to-date: Comments should be updated when the code changes to ensure they remain accurate.
    Use comments to explain intent: Comments should explain the code's intent, assumptions, and logic, rather than just repeating the code.
    Don't over-comment: Comments should be used judiciously, as excessive commenting can make the code harder to read.
In summary, while well-commented code is more likely to have fewer defects, it's not a guarantee. A combination of good coding practices, thorough testing, and attention to detail is still necessary to produce high-quality, defect-free code.
https://statmodeling.stat.columbia.edu/2024/02/07/when-all-else-fails-add-a-code-comment/
https://ardalis.com/when-to-comment-your-code/
https://bytedev.medium.com/code-comment-anti-patterns-and-why-the-comment-you-just-wrote-is-probably-not-needed-919a92cf6758
https://dev.to/codemouse92/to-comment-or-not-to-comment-3f7h
https://blog.codinghorror.com/code-tells-you-how-comments-tell-you-why/
https://developers.slashdot.org/story/02/05/19/2216233/what-is-well-commented-code
https://softwareengineering.stackexchange.com/questions/336430/coding-standard-for-clarity-comment-every-line-of-code
https://stackoverflow.com/questions/3236751/when-are-comments-too-much-and-when-are-they-not-enough
https://www.quora.com/Does-commented-code-affect-performance
</t>
    </r>
    <r>
      <rPr>
        <rFont val="Arial"/>
        <color rgb="FF1155CC"/>
        <u/>
      </rPr>
      <t>https://www.reddit.com/r/webdev/comments/17mv7ln/good_code_does_not_need_comments_is_taken_way_too/</t>
    </r>
  </si>
  <si>
    <t>C6: Does code written in a language with static typing (i.e., C#) have fewer bugs than code written in a language with dynamic typing (i.e., Python)?</t>
  </si>
  <si>
    <r>
      <rPr>
        <rFont val="Arial"/>
      </rPr>
      <t xml:space="preserve">The relationship between static typing and bug density is complex, and the answer is not a simple yes or no.
Here's a nuanced analysis:
Advantages of static typing:
    Compile-time checks: Static typing allows for compile-time checks, which can catch type-related errors before the code is even executed. This can reduce the number of runtime errors and bugs.
    Code completion and IntelliSense: Static typing enables more accurate code completion and IntelliSense, making it easier for developers to write correct code.
    Better code readability: Static typing can improve code readability by making the code's intent and data types explicit.
    Fewer null pointer exceptions: Static typing can help reduce null pointer exceptions, as the compiler can enforce null safety.
Disadvantages of static typing:
    Increased complexity: Static typing can add complexity to the code, particularly when dealing with generics, type inference, and complex type systems.
    Over-specification: Static typing can lead to over-specification, where the type system becomes too rigid, making it difficult to write flexible and adaptable code.
    Type erasure: In some cases, static typing can lead to type erasure, where the type information is lost at runtime, reducing the benefits of static typing.
Advantages of dynamic typing:
    Flexibility and adaptability: Dynamic typing allows for more flexibility and adaptability, making it easier to write code that can handle changing requirements.
    Rapid prototyping: Dynamic typing enables rapid prototyping and development, as developers don't need to worry about explicit type declarations.
    Easier refactoring: Dynamic typing can make it easier to refactor code, as the type system is more forgiving.
Disadvantages of dynamic typing:
    Runtime errors: Dynamic typing can lead to runtime errors, as type-related errors are only caught at runtime.
    Debugging challenges: Dynamic typing can make debugging more challenging, as the lack of explicit type information can make it harder to identify issues.
Comparing bug density:
Studies have shown that the bug density of code written in statically typed languages (like C#) is not significantly lower than that of code written in dynamically typed languages (like Python). A study by Microsoft Research found that the bug density of C# code was similar to that of Python code.
Another study by the University of California, Berkeley, found that the type system had a limited impact on bug density, and that other factors, such as code quality, testing, and developer expertise, played a more significant role in determining bug density.
Conclusion:
While static typing can provide some benefits in terms of catching type-related errors at compile-time, it is not a guarantee of fewer bugs. Dynamic typing, on the other hand, offers flexibility and adaptability, but can lead to runtime errors.
The key to writing bug-free code lies in a combination of factors, including:
    Developer expertise: Experienced developers are more likely to write high-quality, bug-free code, regardless of the language or type system.
    Code reviews and testing: Regular code reviews and thorough testing can catch bugs and improve code quality.
    Code quality and maintainability: Well-designed, modular, and maintainable code is more likely to be bug-free, regardless of the language or type system.
In summary, the choice of language and type system is just one aspect of writing bug-free code. A combination of good coding practices, developer expertise, and rigorous testing is essential for producing high-quality, reliable software.
https://news.ycombinator.com/item?id=10933524
https://medium.com/android-news/magic-lies-here-statically-typed-vs-dynamically-typed-languages-d151c7f95e2b
https://instil.co/blog/static-vs-dynamic-types/
https://softwareengineering.stackexchange.com/questions/100457/can-static-and-dynamically-typed-languages-be-seen-as-different-tools-for-differ
https://blog.metaobject.com/2014/06/the-safyness-of-static-typing.html
https://www.reddit.com/r/csharp/comments/1925fx4/why_does_static_type_languages_feel_better_than/
https://stackoverflow.com/questions/1517582/what-is-the-difference-between-statically-typed-and-dynamically-typed-languages
</t>
    </r>
    <r>
      <rPr>
        <rFont val="Arial"/>
        <color rgb="FF1155CC"/>
        <u/>
      </rPr>
      <t>https://www.quora.com/Would-it-be-reasonable-to-implement-a-language-that-is-C-in-essence-but-only-with-different-syntax-similar-to-Ada-or-Python-but-with-static-typing-Would-its-binaries-still-be-small-and-performance-be-the-same-with-a-different-syntax</t>
    </r>
  </si>
  <si>
    <t>C7: Does stronger code ownership (i.e., fewer people owning module or file) lead to better software quality?</t>
  </si>
  <si>
    <r>
      <rPr>
        <rFont val="Arial"/>
        <color rgb="FF000000"/>
      </rPr>
      <t xml:space="preserve">The relationship between code ownership and software quality is complex, and stronger code ownership can have both positive and negative effects on software quality.
Here's a nuanced analysis:
Positive effects of stronger code ownership:
    Increased accountability: When fewer people own a module or file, they are more accountable for its quality and maintenance. This can lead to a greater sense of responsibility and attention to detail.
    Deeper understanding: With fewer owners, each individual is more likely to develop a deeper understanding of the codebase, which can result in better design decisions and fewer bugs.
    Consistency and coherence: Stronger code ownership can lead to more consistent and coherent code, as a single owner is more likely to maintain a consistent coding style and architecture.
    Faster decision-making: With fewer owners, decision-making can be faster and more efficient, as there are fewer people to consult and fewer opinions to consider.
Negative effects of stronger code ownership:
    Knowledge silos: When a single person owns a module or file, they may become the only expert in that area, creating a knowledge silo. This can lead to a lack of knowledge sharing and collaboration.
    Bottlenecks and dependencies: Stronger code ownership can create bottlenecks and dependencies, as other team members may need to wait for the owner to make changes or provide guidance.
    Lack of diverse perspectives: With fewer owners, there may be a lack of diverse perspectives and ideas, which can lead to a narrower range of solutions and a higher risk of missing important considerations.
    Burnout and overload: Stronger code ownership can lead to burnout and overload, as the owner may feel responsible for the entire module or file, leading to an unsustainable workload.
Optimal code ownership:
    Balance between ownership and collaboration: The optimal approach is to strike a balance between code ownership and collaboration. This can be achieved by having a small group of owners who work together to maintain a module or file.
    Clear roles and responsibilities: Clearly define roles and responsibilities to avoid confusion and ensure that each owner knows their area of expertise.
    Code reviews and feedback: Implement regular code reviews and feedback mechanisms to ensure that multiple perspectives are considered and knowledge is shared.
    Documentation and knowledge sharing: Encourage documentation and knowledge sharing to reduce the risk of knowledge silos and ensure that expertise is distributed across the team.
Conclusion:
Stronger code ownership can have both positive and negative effects on software quality. While it can lead to increased accountability and deeper understanding, it can also create knowledge silos, bottlenecks, and dependencies. The optimal approach is to strike a balance between code ownership and collaboration, with clear roles and responsibilities, regular code reviews, and documentation and knowledge sharing.
</t>
    </r>
    <r>
      <rPr>
        <rFont val="Arial"/>
        <color rgb="FF1155CC"/>
        <u/>
      </rPr>
      <t>https://www.bugsnag.com/blog/code-ownership-empowering-engineering-teams-to-fix-the-bugs-that-matter-most/</t>
    </r>
    <r>
      <rPr>
        <rFont val="Arial"/>
      </rPr>
      <t xml:space="preserve">
https://plape.medium.com/code-ownership-a-personal-experience-cdb3d5eaea8e
https://www.linkedin.com/pulse/code-ownership-where-do-you-stand-mauro-bagnato/
https://www.microsoft.com/en-us/research/wp-content/uploads/2015/05/MSR-2015-Source-Code-Ownership-IEEE_camera-ready.pdf
https://softwareengineering.stackexchange.com/questions/85235/is-code-ownership-a-code-smell
https://www.reddit.com/r/programming/comments/9r4rda/code_ownership_and_software_quality/
https://roman.pt/posts/on-the-code-ownership/
https://newsletter.getdx.com/p/code-ownership
</t>
    </r>
    <r>
      <rPr>
        <rFont val="Arial"/>
        <color rgb="FF1155CC"/>
        <u/>
      </rPr>
      <t>https://www.microsoft.com/en-us/research/wp-content/uploads/2016/02/ownership.pdf</t>
    </r>
  </si>
  <si>
    <t>C8: Are merge commits buggier than other commits?</t>
  </si>
  <si>
    <r>
      <rPr>
        <rFont val="Arial"/>
        <color rgb="FF000000"/>
      </rPr>
      <t>Merge commits can be buggier than other commits, but it's not a hard and fast rule.
Here's a nuanced analysis:
Why merge commits might be buggier:
    Complexity: Merge commits involve combining changes from multiple branches, which can introduce complexity and increase the likelihood of errors.
    Conflicting changes: When merging, there's a higher chance of conflicting changes, which can lead to bugs if not resolved correctly.
    Manual conflict resolution: Manual conflict resolution can be error-prone, especially if the conflicts are complex or involve multiple files.
    Lack of automated testing: Merge commits might not be thoroughly tested, as the focus is on resolving conflicts rather than ensuring the merged code works correctly.
    Human error: Merge commits often involve manual intervention, which increases the risk of human error, such as incorrect conflict resolution or overlooked changes.
Why merge commits might not be buggier:
    Automated testing: Many teams use automated testing and continuous integration (CI) pipelines, which can catch errors and bugs introduced during the merge process.
    Code review: Merge commits are often subject to code review, which can help identify and fix errors before they reach production.
    Merge tools and strategies: Modern version control systems and merge tools, such as Git, provide features like automatic conflict resolution, three-way merges, and rebasing, which can reduce the risk of errors.
    Experienced developers: Experienced developers and teams may be more skilled at resolving conflicts and merging changes correctly, reducing the likelihood of bugs.
Best practices to minimize bugs in merge commits:
    Use automated testing and CI: Ensure that your pipeline includes thorough automated testing and CI to catch errors early.
    Code review: Perform rigorous code reviews on merge commits to identify and fix errors.
    Use merge tools and strategies: Leverage features like automatic conflict resolution, three-way merges, and rebasing to reduce the risk of errors.
    Test merge commits thoroughly: Manually test merge commits to ensure they work correctly and don't introduce bugs.
    Communicate and collaborate: Ensure that team members communicate and collaborate effectively during the merge process to avoid errors and misunderstandings.
Conclusion:
While merge commits can be buggier than other commits due to their complexity and potential for human error, it's not a guarantee. By following best practices, using automated testing and CI, and performing rigorous code reviews, you can minimize the risk of bugs in merge commits.</t>
    </r>
    <r>
      <rPr>
        <rFont val="Arial"/>
      </rPr>
      <t xml:space="preserve">
https://julien.ponge.org/blog/the-power-of-conventional-commits/
https://news.ycombinator.com/item?id=27727501
https://www.software.com/devops-guides/commit-frequency
https://www.reddit.com/r/git/comments/araye8/why_do_some_people_obsess_over_having_a_linear/
https://stackoverflow.com/questions/24993253/do-the-commit-ids-remain-same-after-a-merge
https://acompiler.com/git-commits-analysis/
https://softwareengineering.stackexchange.com/questions/208513/are-frequent-complicated-merge-conflicts-a-sign-of-problems
https://stackoverflow.com/questions/49069785/how-does-merging-parallel-branches-in-git-avoid-introducing-bugs
https://www.quora.com/Do-you-prefer-to-keep-Merge-commits-in-your-git-history-Why-or-why-not
</t>
    </r>
    <r>
      <rPr>
        <rFont val="Arial"/>
        <color rgb="FF1155CC"/>
        <u/>
      </rPr>
      <t>https://www.lloydatkinson.net/posts/2022/should-you-squash-merge-or-merge-commit/</t>
    </r>
  </si>
  <si>
    <t>C9: Do components with more unit tests have fewer customer found defects?</t>
  </si>
  <si>
    <r>
      <rPr>
        <rFont val="Arial"/>
        <color rgb="FF000000"/>
      </rPr>
      <t>Yes, components with more unit tests tend to have fewer customer-found defects.
Research has shown that there is a strong correlation between the number of unit tests and the quality of the code. Components with more unit tests are more likely to be thoroughly tested, which reduces the likelihood of defects making it to production.
In fact, a study by Microsoft found that components with high unit test coverage (above 80%) had significantly fewer defects than components with low unit test coverage (below 20%). Another study by IBM found that every dollar invested in automated testing returned around $83 in cost savings due to reduced defect rates.
Here's an example of how you can write unit tests for the SolarCalculator class:
csharp
public class SolarCalculatorTests
{
    [Fact]
    public async Task GetSolarTimesAsync_ReturnsCorrectSolarTimes()
    {
        // Arrange
        var locationProvider = new Mock&lt;ILocationProvider&gt;();
        locationProvider.Setup(lp =&gt; lp.GetLocationAsync("locationQuery")).ReturnsAsync(new Location { Latitude = 37.7749, Longitude = -122.4194 });
        var solarCalculator = new SolarCalculator(locationProvider.Object);
        // Act
        var solarTimes = await solarCalculator.GetSolarTimesAsync(new DateTimeOffset(2024, 6, 13, 0, 0, 0, TimeSpan.Zero));
        // Assert
        solarTimes.Sunrise.Should().BeCloseTo(new TimeSpan(6, 0, 0), TimeSpan.FromSeconds(1));
        solarTimes.Sunset.Should().BeCloseTo(new TimeSpan(20, 0, 0), TimeSpan.FromSeconds(1));
    }
}
By writing comprehensive unit tests, you can ensure that your components are thoroughly tested and reduce the likelihood of customer-found defects.</t>
    </r>
    <r>
      <rPr>
        <rFont val="Arial"/>
      </rPr>
      <t xml:space="preserve">
https://www.reddit.com/r/ExperiencedDevs/comments/1aeutp3/do_code_bases_with_unit_tests_have_less_bugs/
https://softwareengineering.stackexchange.com/questions/348295/is-there-such-a-thing-as-having-too-many-unit-tests
https://stackoverflow.com/questions/557764/if-unit-testing-is-so-great-why-arent-more-companies-doing-it
https://blog.thecodewhisperer.com/permalink/integrated-tests-are-a-scam
https://developerexperience.io/articles/unit-testing
https://www.quora.com/What-are-some-bugs-that-may-be-found-in-integration-testing-but-not-usually-found-in-unit-testing
https://codefresh.io/learn/unit-testing/
https://cxdojo.com/how-unit-tests-can-improve-your-product-development
https://tyrrrz.me/blog/unit-testing-is-overrated
</t>
    </r>
    <r>
      <rPr>
        <rFont val="Arial"/>
        <color rgb="FF1155CC"/>
        <u/>
      </rPr>
      <t>https://www.softwaretestinghelp.com/unit-testing/</t>
    </r>
  </si>
  <si>
    <t>C10: Do more experienced programmers produce code with fewer defects?</t>
  </si>
  <si>
    <r>
      <rPr>
        <rFont val="Arial"/>
        <color rgb="FF000000"/>
      </rPr>
      <t xml:space="preserve">Yes, more experienced programmers tend to produce code with fewer defects.
Research has consistently shown that experienced programmers are more likely to write high-quality code with fewer defects. Here are some reasons why:
1. Improved coding skills: Experienced programmers have honed their coding skills through years of practice, making them more proficient in writing clean, efficient, and well-structured code.
2. Better understanding of software design principles: Seasoned developers have a deeper understanding of software design principles, such as modularity, abstraction, and separation of concerns, which helps them write more maintainable and defect-free code.
3. Familiarity with common pitfalls: Experienced programmers are more aware of common pitfalls and mistakes, allowing them to avoid or mitigate defects that might arise from these issues.
4. Improved testing and debugging skills: More experienced programmers are better at writing effective unit tests, integration tests, and debugging code, which helps them catch defects earlier in the development cycle.
5. Code review and feedback: Experienced developers are more likely to participate in code reviews, providing and receiving feedback that helps improve code quality and reduce defects.
6. Domain knowledge and expertise: Seasoned programmers often have deeper domain knowledge and expertise, enabling them to write code that is more tailored to the specific problem domain and less prone to defects.
7. Attention to detail: Experienced programmers tend to be more meticulous and detail-oriented, which helps them catch subtle defects and edge cases that might be missed by less experienced developers.
8. Learning from past mistakes: More experienced programmers have learned from their past mistakes and are more likely to apply those lessons to new projects, reducing the likelihood of repeating similar defects.
9. Improved communication and collaboration: Experienced developers are often better communicators and collaborators, which helps ensure that requirements are understood correctly and that defects are caught earlier in the development cycle.
10. Continuous learning and improvement: Seasoned programmers are more likely to stay up-to-date with the latest technologies, best practices, and industry trends, which helps them write better code and reduce defects.
While experience is no guarantee of defect-free code, research suggests that more experienced programmers tend to produce higher-quality code with fewer defects.
</t>
    </r>
    <r>
      <rPr>
        <rFont val="Arial"/>
      </rPr>
      <t xml:space="preserve">
Some interesting statistics:
    A study by IBM found that experienced developers were 2.5 times more productive and had 50% fewer defects than less experienced developers.
    A study by Microsoft found that developers with 5-10 years of experience had a 30% lower defect rate than those with 0-5 years of experience.
    A study by the IEEE found that experienced developers were 3.5 times more likely to write defect-free code than less experienced developers.
Keep in mind that these statistics are based on averages and that individual results may vary. However, they do suggest that experience is an important factor in producing high-quality code with fewer defects.
https://github.blog/2023-06-13-survey-reveals-ais-impact-on-the-developer-experience/
https://www.mckinsey.com/capabilities/mckinsey-digital/our-insights/unleashing-developer-productivity-with-generative-ai
https://medium.com/free-code-camp/to-self-doubting-developers-are-you-good-enough-13de8ebdf53a
https://collaboration.csc.ncsu.edu/laurie/Papers/XPSardinia.PDF
https://www.reddit.com/r/learnprogramming/comments/jp0fpu/ive_just_realised_that_a_lot_of_people_are_really/
https://www.industriallogic.com/blog/managing-programmers/
https://www.johndcook.com/blog/2008/06/03/experienced-programmers-and-lines-of-code/
https://stackoverflow.blog/2023/12/29/the-hardest-part-of-building-software-is-not-coding-its-requirements/
https://www.quora.com/Are-great-programmers-still-producing-errors-when-writing-their-codes
</t>
    </r>
    <r>
      <rPr>
        <rFont val="Arial"/>
        <color rgb="FF1155CC"/>
        <u/>
      </rPr>
      <t>https://stackoverflow.blog/2021/10/18/code-quality-a-concern-for-businesses-bottom-lines-and-empathetic-programmers/</t>
    </r>
  </si>
  <si>
    <t>C11: Are more defects found in more complex code?</t>
  </si>
  <si>
    <r>
      <rPr>
        <rFont val="Arial"/>
      </rPr>
      <t xml:space="preserve">Yes, more defects are found in more complex code.
Complexity in code can arise from various factors, including:
    Multiple nested conditions and logical operators (e.g., if statements with multiple AND and OR conditions)
    Use of complex data structures and algorithms
    Higher levels of abstraction and indirection
    Longer methods or functions with many lines of code
    Tight coupling between components or modules
Research has shown that code complexity is a strong predictor of defect density. In other words, as code complexity increases, the likelihood of defects also increases.
To illustrate this, let's consider an example in Go:
go
func main() {
    year, month, day := time.Now().Date()
    if month == time.November &amp;&amp; day == 10 &amp;&amp; year == 2018 {
        fmt.Println("Happy Go day!")
    } else {
        fmt.Println("The current month is", month)
    }
}
This code has a higher complexity score due to the multiple conditions in the if statement. If we were to break this down into separate conditions, the code would become even more complex:
go
func main() {
    year, month, day := time.Now().Date()
    output := fmt.Sprintf("The current month is %s", month)
    if month == time.November {
        if day == 13 {
            if year == 2018 {
                output = fmt.Sprintf("Happy Go day!")
            }
        }
    }
    fmt.Println(output)
}
In this example, the code is more complex due to the nested if statements, making it harder to understand and maintain.
Code complexity can be measured using various metrics, such as Cyclomatic Complexity, which takes into account the number of linearly independent paths through a program's control flow graph.
To reduce defects in complex code, it's essential to:
    Break down complex logic into smaller, more manageable pieces
    Use clear and concise variable names and comments
    Implement robust testing and debugging strategies
    Refactor code regularly to reduce complexity and improve maintainability
By acknowledging the relationship between code complexity and defect density, developers can take proactive steps to write more maintainable and defect-free code.
https://www.qamentor.com/top-10-reasons-why-there-are-bugs-defects-in-software/
https://www.linkedin.com/pulse/why-increasing-complexity-actually-can-decrease-lee-atchison-lthvc/
https://linearb.io/blog/what-is-code-complexity
https://nextupsolutions.com/insights/defects-find-them-early-fix-them-fast
https://blog.codacy.com/code-complexity
https://www.mayerdan.com/ruby/2012/11/11/bugs-per-line-of-code-ratio
https://softwareengineering.stackexchange.com/questions/163701/does-software-testing-methodology-rely-on-flawed-data
https://www.linkedin.com/pulse/what-causes-introduce-defects-software-ivan-luizio-magalh%C3%A3es/
</t>
    </r>
    <r>
      <rPr>
        <rFont val="Arial"/>
        <color rgb="FF1155CC"/>
        <u/>
      </rPr>
      <t>https://www.quora.com/Many-programmers-believe-that-some-kinds-of-code-are-more-complex-than-others-and-that-the-more-complex-a-piece-of-code-is-the-more-likely-it-is-to-be-buggy-should-we-say-complex-software-systems-are-buggy-bound</t>
    </r>
  </si>
  <si>
    <t>C12: Do factors affecting code quality (defect occurrence) vary from project to project?</t>
  </si>
  <si>
    <r>
      <rPr>
        <rFont val="Arial"/>
      </rPr>
      <t xml:space="preserve">Yes, factors affecting code quality (defect occurrence) can vary from project to project.
While some factors, such as code complexity, are universally relevant, others can be project-specific or influenced by the project's context, team, and environment. Here are some examples of factors that can vary from project to project:
1. Project characteristics:
    Domain complexity: Projects in complex domains, such as finance or healthcare, may have unique requirements and regulations that affect code quality.
    System size and scope: Larger systems with more features and integrations may be more prone to defects due to increased complexity.
    Time constraints: Projects with tight deadlines may compromise on code quality to meet delivery schedules.
2. Team and organizational factors:
    Team experience and skills: The expertise and experience of the development team can significantly impact code quality.
    Team size and structure: Larger teams or teams with more junior members may require additional guidance and oversight to maintain code quality.
    Organizational culture: Companies with a strong focus on quality, testing, and continuous improvement may have better code quality than those with a more relaxed attitude towards defects.
3. Technology and tooling:
    Programming languages and frameworks: Different languages and frameworks have varying levels of complexity, abstraction, and built-in quality features.
    Development methodologies: Agile, Waterfall, or Hybrid approaches can influence code quality, with Agile's emphasis on iterative testing and refactoring potentially leading to higher quality code.
    Tooling and automation: The use of automated testing, continuous integration, and code analysis tools can significantly impact code quality.
4. External factors:
    Regulatory requirements: Projects in regulated industries, such as aerospace or defense, may need to adhere to specific standards and guidelines that affect code quality.
    Third-party dependencies: Projects relying heavily on third-party libraries or services may be more prone to defects due to external factors beyond their control.
    User expectations: Projects with high user expectations, such as mobile apps or games, may require more attention to code quality to ensure a seamless user experience.
5. Contextual factors:
    Legacy code: Projects with legacy codebases may need to balance the need for modernization with the risk of introducing new defects.
    Merges and acquisitions: Projects resulting from mergers or acquisitions may need to integrate disparate codebases, leading to unique challenges and defect risks.
    Geographically distributed teams: Projects with distributed teams may face communication and collaboration challenges that can impact code quality.
While some factors are universally relevant, others are project-specific and can vary significantly from one project to another. Understanding these factors is essential to developing effective strategies for improving code quality and reducing defect occurrence in each project.
https://www.researchgate.net/publication/309614161_Factors_influencing_code_review_processes_in_industry
https://ietresearch.onlinelibrary.wiley.com/doi/full/10.1049/iet-sen.2020.0134
https://community.synopsys.com/s/article/Defect-Occurrences-stored-in-Coverity-Connect
https://www.parasoft.com/blog/how-does-static-analysis-prevent-defects-and-accelerate-delivery/
https://amiangshu.com/papers/paul-ICSE-2021.pdf
https://www.geeksforgeeks.org/defect-prevention-in-software-engineering/
https://link.springer.com/article/10.1007/s42452-020-1959-1
https://www.disputesoft.com/diving-into-code-quality-factors-affecting-code-quality/
https://chuniversiteit.nl/papers/belief-and-evidence-in-empirical-software-engineering
</t>
    </r>
    <r>
      <rPr>
        <rFont val="Arial"/>
        <color rgb="FF1155CC"/>
        <u/>
      </rPr>
      <t>https://www.microsoft.com/en-us/research/wp-content/uploads/2016/06/devanbu-icse-2016-2.pdf</t>
    </r>
  </si>
  <si>
    <t>C13: Does using asserts improve code quality (reduce defect occurrence)?</t>
  </si>
  <si>
    <r>
      <rPr>
        <rFont val="Arial"/>
      </rPr>
      <t xml:space="preserve">Yes, using asserts can improve code quality and reduce defect occurrence.
Asserts are a powerful tool for detecting and preventing errors in software development. Here are some ways asserts can improve code quality and reduce defect occurrence:
1. Early error detection:
Asserts allow you to detect errors early in the development process, reducing the likelihood of defects making it to production. By checking for invalid conditions, asserts can catch errors before they cause problems.
2. Improved code robustness:
Asserts help ensure that your code is robust and can handle unexpected inputs or conditions. By checking for invalid states, asserts can prevent your code from entering an inconsistent or invalid state.
3. Reduced debugging time:
When an assert fails, it provides valuable information about the error, making it easier to debug and fix the issue. This reduces the time spent debugging and troubleshooting.
4. Code clarity and readability:
Asserts can improve code clarity and readability by making it clear what conditions are expected to be true. This can help other developers understand the code's intent and behavior.
5. Prevention of silent failures:
Asserts can prevent silent failures, where the code continues to run but produces incorrect results. By detecting errors early, asserts can prevent these silent failures from occurring.
6. Improved test coverage:
Asserts can be used to implement test cases, ensuring that the code behaves correctly in different scenarios. This can improve test coverage and reduce the likelihood of defects.
7. Reduced technical debt:
By detecting errors early, asserts can help reduce technical debt by preventing the accumulation of bugs and errors over time.
8. Improved code maintainability:
Asserts can make it easier to maintain and update code by ensuring that changes do not introduce new errors or bugs.
Best practices for using asserts:
    Use asserts liberally: Use asserts to check for invalid conditions, especially in critical sections of code.
    Keep asserts simple: Keep asserts simple and focused on a specific condition to avoid complexity.
    Use asserts to document assumptions: Use asserts to document assumptions about the code's behavior and inputs.
    Test asserts: Test asserts to ensure they are working correctly and not causing false positives or negatives.
    Use asserts in conjunction with other testing methods: Use asserts in conjunction with other testing methods, such as unit tests and integration tests, to ensure comprehensive coverage.
By following these best practices and incorporating asserts into your coding workflow, you can improve code quality, reduce defect occurrence, and write more robust and reliable software.
https://arxiv.org/pdf/2104.01514
https://www.parasoft.com/blog/how-does-static-analysis-prevent-defects-and-accelerate-delivery/
https://link.springer.com/article/10.1007/s10664-023-10381-0
https://astqb.org/assets/documents/CTFL-4.0-Sample-Exam3-2-Answers.pdf
https://interrupt.memfault.com/blog/asserts-in-embedded-systems
https://softwareengineering.stackexchange.com/questions/432156/assertion-statements-remove-or-retain-in-production-code
https://www.linkedin.com/advice/3/how-do-you-use-assertions-improve-your-codes-reliability-dtn5e
https://www.researchgate.net/publication/350647079_Assert_Use_and_Defectiveness_in_Industrial_Code
</t>
    </r>
    <r>
      <rPr>
        <rFont val="Arial"/>
        <color rgb="FF1155CC"/>
        <u/>
      </rPr>
      <t>https://stackoverflow.com/questions/1081409/why-should-i-use-asserts</t>
    </r>
  </si>
  <si>
    <t>C14: Does the use of static analysis tools improve end user quality (fewer defects found by users)?</t>
  </si>
  <si>
    <t>C15: Do coding standards help improve software quality?</t>
  </si>
  <si>
    <r>
      <rPr>
        <rFont val="Arial"/>
      </rPr>
      <t xml:space="preserve">Yes, coding standards can help improve software quality.
Coding standards are a set of guidelines, rules, and best practices that dictate how code should be written, formatted, and structured. By following coding standards, developers can ensure that their code is consistent, readable, and maintainable, which can lead to improved software quality. Here are some ways coding standards can help:
1. Consistency:
Coding standards promote consistency in coding style, naming conventions, and formatting, making it easier for developers to understand and maintain each other's code.
2. Readability:
Well-formatted code with clear and concise comments, whitespace, and naming conventions makes it easier for developers to read and understand the code, reducing errors and misunderstandings.
3. Maintainability:
Coding standards encourage modular, loosely-coupled code with clear separation of concerns, making it easier to modify and extend the codebase over time.
4. Error reduction:
By following coding standards, developers can reduce the likelihood of errors, such as syntax errors, type mismatches, and logical errors, which can lead to defects and bugs.
5. Improved collaboration:
Coding standards facilitate collaboration among developers by providing a common language and set of expectations, making it easier to work together on a project.
6. Easier debugging:
Consistent coding standards make it easier to debug code, as developers can quickly identify and isolate issues, reducing the time and effort required to fix bugs.
7. Better code reviews:
Coding standards enable more effective code reviews, as reviewers can focus on the logic and functionality of the code rather than being distracted by inconsistent formatting and style.
8. Reduced technical debt:
By following coding standards, developers can reduce technical debt, which is the cost of implementing quick fixes or workarounds that need to be revisited later.
9. Improved security:
Coding standards can help reduce security vulnerabilities by promoting secure coding practices, such as input validation and error handling.
10. Compliance:
In some industries, such as finance, healthcare, or aerospace, coding standards are mandated by regulatory bodies or industry organizations, ensuring compliance with industry-specific requirements.
Best practices for implementing coding standards:
    Establish a coding standards document: Create a clear, concise, and easily accessible document that outlines the coding standards for your project or organization.
    Involve the development team: Engage the development team in the creation and review of coding standards to ensure buy-in and ownership.
    Use automated tools: Utilize automated tools, such as linters and code formatters, to enforce coding standards and reduce the burden on developers.
    Provide training and resources: Offer training and resources to help developers understand and implement coding standards effectively.
    Regularly review and update: Regularly review and update coding standards to ensure they remain relevant and effective.
By implementing coding standards and following best practices, developers can improve the quality of their code, reduce errors, and make maintenance and collaboration easier.
https://dev.to/documatic/a-guide-to-coding-standards-to-improve-code-quality-68n
https://www.quora.com/In-software-engineering-what-are-coding-standards
https://radixweb.com/blog/code-quality-and-coding-standard-in-software-development
https://www.codegrip.tech/productivity/what-is-code-quality-why-is-it-important/
https://www.quora.com/Why-should-a-software-team-enforce-coding-style-standards
https://softwareengineering.stackexchange.com/questions/165763/is-a-coding-standard-even-needed-any-more
https://stackify.com/7-steps-to-improve-code-quality/
https://www.multidots.com/blog/importance-of-coding-standard-and-code-quality-in-software-development/
</t>
    </r>
    <r>
      <rPr>
        <rFont val="Arial"/>
        <color rgb="FF1155CC"/>
        <u/>
      </rPr>
      <t>https://blog.codacy.com/coding-standards</t>
    </r>
  </si>
  <si>
    <t>C16: Do code reviews improve software quality (reduce defect occurrence)?</t>
  </si>
  <si>
    <r>
      <rPr>
        <rFont val="Arial"/>
      </rPr>
      <t xml:space="preserve">Yes, code reviews can improve software quality by reducing defect occurrence.
Code reviews are a powerful tool for improving software quality by detecting and fixing defects early in the development process. According to Karl Wiegers, "Peer review – an activity in which people other than the author of a software deliverable examine it for defects and improvement opportunities – is one of the most powerful software quality tools available."
Studies have shown that code reviews can be highly effective in reducing defects. For example, a study found that code reviews can detect up to 60% of defects, compared to 25% for unit testing, 35% for function testing, and 45% for integration testing.
Additionally, code reviews can also improve code quality by promoting best practices, reducing technical debt, and enhancing knowledge sharing among team members.
Here is an example of a code review process in Python:
python
# Code to be reviewed
def calculate_area(width, height):
    return width * height
# Reviewer's comments
# This function is correct, but it would be better to add some input validation
# to ensure that width and height are positive numbers.
# Revised code
def calculate_area(width, height):
    if width &lt;= 0 or height &lt;= 0:
        raise ValueError("Width and height must be positive numbers")
    return width * height
In this example, the reviewer identified an opportunity to improve the code by adding input validation, which can help reduce defects and improve overall code quality.
Overall, code reviews are an essential part of the software development process, and can significantly improve software quality by reducing defect occurrence.
https://blog.codinghorror.com/code-reviews-just-do-it/
https://softwareengineering.stackexchange.com/questions/129796/how-to-determine-the-effectiveness-of-a-code-review-process
https://citeseerx.ist.psu.edu/document?repid=rep1&amp;type=pdf&amp;doi=af526d95e51940cac7aef7a60d4341bb2990aba2
https://www.quora.com/How-is-code-quality-ensured-when-code-reviews-are-taking-too-long
https://www.turing.com/blog/ai-code-review-improving-software-quality/
https://www.codegrip.tech/productivity/why-is-code-review-important/
https://jserd.springeropen.com/articles/10.1186/s40411-018-0058-0
https://www.linkedin.com/pulse/code-reviews-software-quality-empirical-research-results-avteniev/
</t>
    </r>
    <r>
      <rPr>
        <rFont val="Arial"/>
        <color rgb="FF1155CC"/>
        <u/>
      </rPr>
      <t>https://ietresearch.onlinelibrary.wiley.com/doi/full/10.1049/iet-sen.2020.0134</t>
    </r>
  </si>
  <si>
    <t>C17: Do automated debugging tools improve software quality (reduce defect occurrence) more efficiently than print-statement debugging?</t>
  </si>
  <si>
    <r>
      <rPr>
        <rFont val="Arial"/>
      </rPr>
      <t xml:space="preserve">Yes, automated debugging tools can improve software quality (reduce defect occurrence) more efficiently than print-statement debugging.
Automated debugging tools and print-statement debugging are two different approaches to debugging, each with their own strengths and weaknesses. Here's a comparison of the two:
Print-statement debugging:
    Manual effort: Print-statement debugging requires manual effort to insert print statements, run the code, and analyze the output.
    Time-consuming: This process can be time-consuming, especially for complex issues or large codebases.
    Error-prone: Manual debugging can lead to errors, such as overlooking important details or introducing new bugs while debugging.
    Limited scope: Print statements can only provide information about specific points in the code, making it difficult to understand the overall program flow.
Automated debugging tools:
    Efficient: Automated debugging tools can analyze code and identify issues quickly, often in a matter of seconds or minutes.
    Comprehensive: These tools can provide a comprehensive view of the program's execution, including variable values, function calls, and memory usage.
    Accurate: Automated tools reduce the likelihood of human error, as they don't rely on manual interpretation of print statements.
    Scalable: Automated debugging tools can handle large codebases and complex issues more efficiently than manual debugging.
Advantages of automated debugging tools:
    Faster issue detection: Automated tools can detect issues faster than manual debugging, reducing the time spent on debugging.
    Improved accuracy: Automated tools reduce the likelihood of human error, leading to more accurate debugging results.
    Increased productivity: By automating the debugging process, developers can focus on writing code rather than debugging.
    Better code quality: Automated debugging tools can help identify issues early in the development process, leading to better code quality and reduced defect occurrence.
Examples of automated debugging tools:
    Debuggers: Tools like gdb, lldb, and Visual Studio Debugger provide interactive debugging capabilities.
    Static analysis tools: Tools like SonarQube, CodeSonar, and Coverity identify issues through static code analysis.
    Dynamic analysis tools: Tools like Valgrind, AddressSanitizer, and Memcheck detect issues during runtime.
    AI-powered debugging tools: Tools like Rollbar, Sentry, and Bugsnag use machine learning and AI to identify and prioritize issues.
In conclusion, automated debugging tools can improve software quality (reduce defect occurrence) more efficiently than print-statement debugging by providing faster, more accurate, and more comprehensive debugging capabilities. While print-statement debugging has its place in certain situations, automated debugging tools are generally more effective and efficient in identifying and resolving issues.
https://news.ycombinator.com/item?id=31611389
https://www.geeksforgeeks.org/debugging-tips-to-get-better-at-it/
https://lemire.me/blog/2016/06/21/i-do-not-use-a-debugger/
https://stackoverflow.com/questions/426569/why-is-debugging-better-in-an-ide
https://moldstud.com/articles/p-best-practices-for-debugging-and-troubleshooting-in-software-development
https://www.quora.com/Is-it-bad-if-I-debug-with-print-statements-instead-of-a-debugger
https://blog.seancoughlin.me/advanced-debugging-techniques-for-software-engineers
</t>
    </r>
    <r>
      <rPr>
        <rFont val="Arial"/>
        <color rgb="FF1155CC"/>
        <u/>
      </rPr>
      <t>https://www.reddit.com/r/learnpython/comments/g9laze/opinion_stop_using_print_to_debug_within_your_ide/</t>
    </r>
  </si>
  <si>
    <r>
      <rPr>
        <rFont val="Arial"/>
        <color rgb="FF1155CC"/>
        <sz val="11.0"/>
        <u/>
      </rPr>
      <t>youtube</t>
    </r>
    <r>
      <rPr>
        <rFont val="Arial"/>
        <color rgb="FF000000"/>
        <sz val="11.0"/>
      </rPr>
      <t xml:space="preserve"> </t>
    </r>
    <r>
      <rPr>
        <rFont val="Arial"/>
        <color rgb="FF1155CC"/>
        <sz val="11.0"/>
        <u/>
      </rPr>
      <t>analyticsvidhya</t>
    </r>
    <r>
      <rPr>
        <rFont val="Arial"/>
        <color rgb="FF000000"/>
        <sz val="11.0"/>
      </rPr>
      <t xml:space="preserve"> </t>
    </r>
    <r>
      <rPr>
        <rFont val="Arial"/>
        <color rgb="FF1155CC"/>
        <sz val="11.0"/>
        <u/>
      </rPr>
      <t>reddit</t>
    </r>
    <r>
      <rPr>
        <rFont val="Arial"/>
        <color rgb="FF000000"/>
        <sz val="11.0"/>
      </rPr>
      <t xml:space="preserve"> </t>
    </r>
    <r>
      <rPr>
        <rFont val="Arial"/>
        <color rgb="FF1155CC"/>
        <sz val="11.0"/>
        <u/>
      </rPr>
      <t>linkedin</t>
    </r>
    <r>
      <rPr>
        <rFont val="Arial"/>
        <color rgb="FF000000"/>
        <sz val="11.0"/>
      </rPr>
      <t xml:space="preserve"> </t>
    </r>
    <r>
      <rPr>
        <rFont val="Arial"/>
        <color rgb="FF1155CC"/>
        <sz val="11.0"/>
        <u/>
      </rPr>
      <t xml:space="preserve">news.ycombinator
</t>
    </r>
    <r>
      <rPr>
        <rFont val="Arial"/>
        <color rgb="FF000000"/>
        <sz val="11.0"/>
      </rPr>
      <t>While Blackbox AI can generate code, it does not directly add code comments to reduce defects in the generated code. However, Blackbox AI can provide suggestions for comments based on the code's functionality and structure. These comments can help improve the code's readability and maintainability, making it easier for developers to understand and modify the code.
Additionally, Blackbox AI can use various techniques to improve the quality of the generated code, such as following coding standards, using code reviews, and employing debugging tools. These practices can indirectly contribute to reducing defects in the generated code, as they promote better coding practices and help catch errors early in the development process.
In summary, Blackbox AI can provide suggestions for code comments and use various techniques to improve the quality of generated code, which can indirectly help reduce defects in the code.</t>
    </r>
  </si>
  <si>
    <r>
      <rPr>
        <rFont val="Arial"/>
        <color rgb="FF000000"/>
        <sz val="11.0"/>
      </rPr>
      <t xml:space="preserve">Sources: </t>
    </r>
    <r>
      <rPr>
        <rFont val="Arial"/>
        <color rgb="FF1155CC"/>
        <sz val="11.0"/>
        <u/>
      </rPr>
      <t>lambdatest.com</t>
    </r>
    <r>
      <rPr>
        <rFont val="Arial"/>
        <color rgb="FF000000"/>
        <sz val="11.0"/>
      </rPr>
      <t xml:space="preserve"> (1) </t>
    </r>
    <r>
      <rPr>
        <rFont val="Arial"/>
        <color rgb="FF1155CC"/>
        <sz val="11.0"/>
        <u/>
      </rPr>
      <t>brightsec.com</t>
    </r>
    <r>
      <rPr>
        <rFont val="Arial"/>
        <color rgb="FF000000"/>
        <sz val="11.0"/>
      </rPr>
      <t xml:space="preserve"> (2) </t>
    </r>
    <r>
      <rPr>
        <rFont val="Arial"/>
        <color rgb="FF1155CC"/>
        <sz val="11.0"/>
        <u/>
      </rPr>
      <t>testsigma.com</t>
    </r>
    <r>
      <rPr>
        <rFont val="Arial"/>
        <color rgb="FF000000"/>
        <sz val="11.0"/>
      </rPr>
      <t xml:space="preserve"> (3) </t>
    </r>
    <r>
      <rPr>
        <rFont val="Arial"/>
        <color rgb="FF1155CC"/>
        <sz val="11.0"/>
        <u/>
      </rPr>
      <t>success.outsystems.com</t>
    </r>
    <r>
      <rPr>
        <rFont val="Arial"/>
        <color rgb="FF000000"/>
        <sz val="11.0"/>
      </rPr>
      <t xml:space="preserve"> (4)
Blackbox AI does not use unit tests to prevent customer-found defects in generated code. Instead, Blackbox AI uses a variety of testing techniques, including black box testing, to ensure the functionality and quality of the generated code. By simulating user interactions and assessing the software's responses, Blackbox AI can identify and fix defects in the generated code, ensuring that it meets the specified requirements and behaves as expected from the user's perspective.</t>
    </r>
  </si>
  <si>
    <r>
      <rPr>
        <rFont val="Arial"/>
        <color rgb="FF000000"/>
        <sz val="11.0"/>
      </rPr>
      <t xml:space="preserve">Sources: </t>
    </r>
    <r>
      <rPr>
        <rFont val="Arial"/>
        <color rgb="FF1155CC"/>
        <sz val="11.0"/>
        <u/>
      </rPr>
      <t>analyticsvidhya.com</t>
    </r>
    <r>
      <rPr>
        <rFont val="Arial"/>
        <color rgb="FF000000"/>
        <sz val="11.0"/>
      </rPr>
      <t xml:space="preserve"> (1) </t>
    </r>
    <r>
      <rPr>
        <rFont val="Arial"/>
        <color rgb="FF1155CC"/>
        <sz val="11.0"/>
        <u/>
      </rPr>
      <t>medium.com</t>
    </r>
    <r>
      <rPr>
        <rFont val="Arial"/>
        <color rgb="FF000000"/>
        <sz val="11.0"/>
      </rPr>
      <t xml:space="preserve"> (2) </t>
    </r>
    <r>
      <rPr>
        <rFont val="Arial"/>
        <color rgb="FF1155CC"/>
        <sz val="11.0"/>
        <u/>
      </rPr>
      <t>educational.tools</t>
    </r>
    <r>
      <rPr>
        <rFont val="Arial"/>
        <color rgb="FF000000"/>
        <sz val="11.0"/>
      </rPr>
      <t xml:space="preserve"> (3) </t>
    </r>
    <r>
      <rPr>
        <rFont val="Arial"/>
        <color rgb="FF1155CC"/>
        <sz val="11.0"/>
        <u/>
      </rPr>
      <t>link.springer.com</t>
    </r>
    <r>
      <rPr>
        <rFont val="Arial"/>
        <color rgb="FF000000"/>
        <sz val="11.0"/>
      </rPr>
      <t xml:space="preserve"> (4)
No, Blackbox AI does not use asserts to improve the quality of generated code. Instead, Blackbox AI uses a variety of testing techniques, including black box testing, to ensure the functionality and quality of the generated code. By simulating user interactions and assessing the software's responses, Blackbox AI can identify and fix defects in the generated code, ensuring that it meets the specified requirements and behaves as expected from the user's perspective.</t>
    </r>
  </si>
  <si>
    <t>Coder2</t>
  </si>
  <si>
    <t>Coder1</t>
  </si>
  <si>
    <t>N/A</t>
  </si>
  <si>
    <t>Total</t>
  </si>
  <si>
    <t>Agreement</t>
  </si>
  <si>
    <t>By Chance</t>
  </si>
  <si>
    <t>Kappa</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</si>
</sst>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theme="1"/>
      <name val="Arial"/>
    </font>
    <font>
      <b/>
      <sz val="11.0"/>
      <color theme="1"/>
      <name val="Aptos Narrow"/>
    </font>
    <font>
      <b/>
      <color theme="1"/>
      <name val="Arial"/>
    </font>
    <font>
      <sz val="11.0"/>
      <color rgb="FF000000"/>
      <name val="Arial"/>
    </font>
    <font>
      <sz val="11.0"/>
      <color rgb="FF000000"/>
      <name val="&quot;Aptos Narrow&quot;"/>
    </font>
    <font>
      <u/>
      <sz val="11.0"/>
      <color rgb="FF000000"/>
      <name val="Arial"/>
    </font>
    <font>
      <sz val="11.0"/>
      <color theme="1"/>
      <name val="Arial"/>
      <scheme val="minor"/>
    </font>
    <font>
      <sz val="11.0"/>
      <color theme="1"/>
      <name val="Arial"/>
    </font>
    <font>
      <u/>
      <color rgb="FF0000FF"/>
      <name val="Arial"/>
    </font>
    <font>
      <sz val="11.0"/>
      <color theme="1"/>
      <name val="Aptos Narrow"/>
    </font>
    <font>
      <u/>
      <color rgb="FF0000FF"/>
      <name val="Arial"/>
    </font>
    <font>
      <u/>
      <color rgb="FF0000FF"/>
      <name val="Arial"/>
    </font>
    <font>
      <color theme="1"/>
      <name val="Arial"/>
      <scheme val="minor"/>
    </font>
    <font>
      <b/>
      <color theme="1"/>
      <name val="Arial"/>
      <scheme val="minor"/>
    </font>
    <font>
      <u/>
      <sz val="11.0"/>
      <color rgb="FF000000"/>
      <name val="&quot;Aptos Narrow&quot;"/>
    </font>
    <font>
      <u/>
      <color rgb="FF0000FF"/>
      <name val="Arial"/>
    </font>
    <font>
      <u/>
      <color rgb="FF0000FF"/>
      <name val="Arial"/>
    </font>
  </fonts>
  <fills count="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C9DAF8"/>
        <bgColor rgb="FFC9DAF8"/>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2" fontId="8" numFmtId="0" xfId="0" applyAlignment="1" applyFill="1" applyFont="1">
      <alignment shrinkToFit="0" vertical="bottom" wrapText="1"/>
    </xf>
    <xf borderId="0" fillId="2" fontId="1" numFmtId="0" xfId="0" applyAlignment="1" applyFont="1">
      <alignment shrinkToFit="0" vertical="bottom" wrapText="1"/>
    </xf>
    <xf borderId="0" fillId="2" fontId="9" numFmtId="0" xfId="0" applyAlignment="1" applyFont="1">
      <alignment shrinkToFit="0" vertical="bottom" wrapText="1"/>
    </xf>
    <xf borderId="0" fillId="2" fontId="1" numFmtId="0" xfId="0" applyAlignment="1" applyFont="1">
      <alignment vertical="bottom"/>
    </xf>
    <xf borderId="0" fillId="0" fontId="10" numFmtId="0" xfId="0" applyAlignment="1" applyFont="1">
      <alignment shrinkToFit="0" vertical="bottom" wrapText="1"/>
    </xf>
    <xf borderId="0" fillId="0" fontId="1" numFmtId="0" xfId="0" applyAlignment="1" applyFont="1">
      <alignment shrinkToFit="0" vertical="bottom" wrapText="1"/>
    </xf>
    <xf borderId="0" fillId="0" fontId="11" numFmtId="0" xfId="0" applyAlignment="1" applyFont="1">
      <alignment shrinkToFit="0" vertical="bottom" wrapText="1"/>
    </xf>
    <xf borderId="0" fillId="0" fontId="12" numFmtId="0" xfId="0" applyAlignment="1" applyFont="1">
      <alignment readingOrder="0" shrinkToFit="0" vertical="bottom" wrapText="1"/>
    </xf>
    <xf borderId="0" fillId="0" fontId="8" numFmtId="0" xfId="0" applyAlignment="1" applyFont="1">
      <alignment shrinkToFit="0" vertical="bottom" wrapText="1"/>
    </xf>
    <xf borderId="0" fillId="0" fontId="5" numFmtId="0" xfId="0" applyAlignment="1" applyFont="1">
      <alignment vertical="bottom"/>
    </xf>
    <xf borderId="0" fillId="0" fontId="13" numFmtId="0" xfId="0" applyAlignment="1" applyFont="1">
      <alignment readingOrder="0"/>
    </xf>
    <xf borderId="0" fillId="0" fontId="14" numFmtId="0" xfId="0" applyFont="1"/>
    <xf borderId="0" fillId="0" fontId="4" numFmtId="0" xfId="0" applyAlignment="1" applyFont="1">
      <alignment readingOrder="0" vertical="bottom"/>
    </xf>
    <xf borderId="0" fillId="0" fontId="13" numFmtId="0" xfId="0" applyAlignment="1" applyFont="1">
      <alignment readingOrder="0" shrinkToFit="0" wrapText="1"/>
    </xf>
    <xf borderId="0" fillId="0" fontId="15" numFmtId="0" xfId="0" applyAlignment="1" applyFont="1">
      <alignment readingOrder="0" shrinkToFit="0" vertical="bottom" wrapText="1"/>
    </xf>
    <xf borderId="0" fillId="0" fontId="4" numFmtId="0" xfId="0" applyAlignment="1" applyFont="1">
      <alignment readingOrder="0" shrinkToFit="0" vertical="bottom" wrapText="0"/>
    </xf>
    <xf borderId="0" fillId="0" fontId="13" numFmtId="0" xfId="0" applyAlignment="1" applyFont="1">
      <alignment shrinkToFit="0" wrapText="1"/>
    </xf>
    <xf borderId="0" fillId="0" fontId="1" numFmtId="0" xfId="0" applyAlignment="1" applyFont="1">
      <alignment readingOrder="0" vertical="bottom"/>
    </xf>
    <xf borderId="0" fillId="0" fontId="4" numFmtId="0" xfId="0" applyAlignment="1" applyFont="1">
      <alignment readingOrder="0" shrinkToFit="0" vertical="bottom" wrapText="1"/>
    </xf>
    <xf borderId="0" fillId="0" fontId="8" numFmtId="0" xfId="0" applyAlignment="1" applyFont="1">
      <alignment readingOrder="0" shrinkToFit="0" vertical="bottom" wrapText="1"/>
    </xf>
    <xf borderId="0" fillId="3" fontId="1" numFmtId="0" xfId="0" applyAlignment="1" applyFill="1" applyFont="1">
      <alignment shrinkToFit="0" vertical="bottom" wrapText="1"/>
    </xf>
    <xf borderId="0" fillId="3" fontId="1" numFmtId="0" xfId="0" applyAlignment="1" applyFont="1">
      <alignment readingOrder="0" vertical="bottom"/>
    </xf>
    <xf borderId="0" fillId="3" fontId="1"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vertical="bottom"/>
    </xf>
    <xf borderId="0" fillId="3" fontId="16" numFmtId="0" xfId="0" applyAlignment="1" applyFont="1">
      <alignment readingOrder="0" shrinkToFit="0" vertical="bottom" wrapText="1"/>
    </xf>
    <xf borderId="0" fillId="3" fontId="17" numFmtId="0" xfId="0" applyAlignment="1" applyFont="1">
      <alignment shrinkToFit="0" vertical="bottom" wrapText="1"/>
    </xf>
    <xf borderId="0" fillId="0" fontId="13" numFmtId="0" xfId="0" applyFont="1"/>
    <xf borderId="0" fillId="3" fontId="4" numFmtId="0" xfId="0" applyAlignment="1" applyFont="1">
      <alignment readingOrder="0" shrinkToFit="0" vertical="bottom" wrapText="1"/>
    </xf>
    <xf borderId="0" fillId="3" fontId="7" numFmtId="0" xfId="0" applyAlignment="1" applyFont="1">
      <alignment readingOrder="0" shrinkToFit="0" wrapText="1"/>
    </xf>
    <xf borderId="0" fillId="3" fontId="13" numFmtId="0" xfId="0" applyAlignment="1" applyFont="1">
      <alignment readingOrder="0"/>
    </xf>
    <xf borderId="0" fillId="4" fontId="13" numFmtId="0" xfId="0" applyAlignment="1" applyFill="1" applyFont="1">
      <alignment readingOrder="0"/>
    </xf>
    <xf borderId="0" fillId="5" fontId="13" numFmtId="0" xfId="0" applyAlignment="1" applyFill="1" applyFont="1">
      <alignment readingOrder="0"/>
    </xf>
    <xf borderId="0" fillId="6" fontId="1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quora.com/Many-programmers-believe-that-some-kinds-of-code-are-more-complex-than-others-and-that-the-more-complex-a-piece-of-code-is-the-more-likely-it-is-to-be-buggy-should-we-say-complex-software-systems-are-buggy-bound" TargetMode="External"/><Relationship Id="rId10" Type="http://schemas.openxmlformats.org/officeDocument/2006/relationships/hyperlink" Target="https://stackoverflow.blog/2021/10/18/code-quality-a-concern-for-businesses-bottom-lines-and-empathetic-programmers/" TargetMode="External"/><Relationship Id="rId13" Type="http://schemas.openxmlformats.org/officeDocument/2006/relationships/hyperlink" Target="https://stackoverflow.com/questions/1081409/why-should-i-use-asserts" TargetMode="External"/><Relationship Id="rId12" Type="http://schemas.openxmlformats.org/officeDocument/2006/relationships/hyperlink" Target="https://www.microsoft.com/en-us/research/wp-content/uploads/2016/06/devanbu-icse-2016-2.pdf" TargetMode="External"/><Relationship Id="rId1" Type="http://schemas.openxmlformats.org/officeDocument/2006/relationships/hyperlink" Target="https://dl.acm.org/doi/fullHtml/10.1145/3340571" TargetMode="External"/><Relationship Id="rId2" Type="http://schemas.openxmlformats.org/officeDocument/2006/relationships/hyperlink" Target="https://www.peerbits.com/blog/importance-of-code-quality-in-custom-software-development.html" TargetMode="External"/><Relationship Id="rId3" Type="http://schemas.openxmlformats.org/officeDocument/2006/relationships/hyperlink" Target="https://www.quora.com/Why-do-some-developers-prefer-bug-fixing-than-implementing-new-features-Are-they-weak-in-programming-How-does-it-translate-to-their-personalities" TargetMode="External"/><Relationship Id="rId4" Type="http://schemas.openxmlformats.org/officeDocument/2006/relationships/hyperlink" Target="https://softwareengineering.stackexchange.com/questions/186761/should-junior-programmers-be-involved-as-code-reviewers-in-the-projects-of-senio" TargetMode="External"/><Relationship Id="rId9" Type="http://schemas.openxmlformats.org/officeDocument/2006/relationships/hyperlink" Target="https://www.softwaretestinghelp.com/unit-testing/" TargetMode="External"/><Relationship Id="rId15" Type="http://schemas.openxmlformats.org/officeDocument/2006/relationships/hyperlink" Target="https://ietresearch.onlinelibrary.wiley.com/doi/full/10.1049/iet-sen.2020.0134" TargetMode="External"/><Relationship Id="rId14" Type="http://schemas.openxmlformats.org/officeDocument/2006/relationships/hyperlink" Target="https://blog.codacy.com/coding-standards" TargetMode="External"/><Relationship Id="rId17" Type="http://schemas.openxmlformats.org/officeDocument/2006/relationships/drawing" Target="../drawings/drawing1.xml"/><Relationship Id="rId16" Type="http://schemas.openxmlformats.org/officeDocument/2006/relationships/hyperlink" Target="https://www.reddit.com/r/learnpython/comments/g9laze/opinion_stop_using_print_to_debug_within_your_ide/" TargetMode="External"/><Relationship Id="rId5" Type="http://schemas.openxmlformats.org/officeDocument/2006/relationships/hyperlink" Target="https://www.reddit.com/r/webdev/comments/17mv7ln/good_code_does_not_need_comments_is_taken_way_too/" TargetMode="External"/><Relationship Id="rId6" Type="http://schemas.openxmlformats.org/officeDocument/2006/relationships/hyperlink" Target="https://www.quora.com/Would-it-be-reasonable-to-implement-a-language-that-is-C-in-essence-but-only-with-different-syntax-similar-to-Ada-or-Python-but-with-static-typing-Would-its-binaries-still-be-small-and-performance-be-the-same-with-a-different-syntax" TargetMode="External"/><Relationship Id="rId7" Type="http://schemas.openxmlformats.org/officeDocument/2006/relationships/hyperlink" Target="https://www.bugsnag.com/blog/code-ownership-empowering-engineering-teams-to-fix-the-bugs-that-matter-most/" TargetMode="External"/><Relationship Id="rId8" Type="http://schemas.openxmlformats.org/officeDocument/2006/relationships/hyperlink" Target="https://www.lloydatkinson.net/posts/2022/should-you-squash-merge-or-merge-comm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dLBEk49licI" TargetMode="External"/><Relationship Id="rId2" Type="http://schemas.openxmlformats.org/officeDocument/2006/relationships/hyperlink" Target="https://www.lambdatest.com/learning-hub/black-box-testing" TargetMode="External"/><Relationship Id="rId3" Type="http://schemas.openxmlformats.org/officeDocument/2006/relationships/hyperlink" Target="https://www.analyticsvidhya.com/blog/2024/02/how-blackbox-ai-can-solve-all-your-coding-problem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microsoft.com/en-us/research/wp-content/uploads/2016/06/devanbu-icse-2016-2.pdf" TargetMode="External"/><Relationship Id="rId10" Type="http://schemas.openxmlformats.org/officeDocument/2006/relationships/hyperlink" Target="https://www.quora.com/Many-programmers-believe-that-some-kinds-of-code-are-more-complex-than-others-and-that-the-more-complex-a-piece-of-code-is-the-more-likely-it-is-to-be-buggy-should-we-say-complex-software-systems-are-buggy-bound" TargetMode="External"/><Relationship Id="rId13" Type="http://schemas.openxmlformats.org/officeDocument/2006/relationships/hyperlink" Target="https://blog.codacy.com/coding-standards" TargetMode="External"/><Relationship Id="rId12" Type="http://schemas.openxmlformats.org/officeDocument/2006/relationships/hyperlink" Target="https://stackoverflow.com/questions/1081409/why-should-i-use-asserts" TargetMode="External"/><Relationship Id="rId1" Type="http://schemas.openxmlformats.org/officeDocument/2006/relationships/hyperlink" Target="https://dl.acm.org/doi/fullHtml/10.1145/3340571" TargetMode="External"/><Relationship Id="rId2" Type="http://schemas.openxmlformats.org/officeDocument/2006/relationships/hyperlink" Target="https://www.quora.com/Why-do-some-developers-prefer-bug-fixing-than-implementing-new-features-Are-they-weak-in-programming-How-does-it-translate-to-their-personalities" TargetMode="External"/><Relationship Id="rId3" Type="http://schemas.openxmlformats.org/officeDocument/2006/relationships/hyperlink" Target="https://softwareengineering.stackexchange.com/questions/186761/should-junior-programmers-be-involved-as-code-reviewers-in-the-projects-of-senio" TargetMode="External"/><Relationship Id="rId4" Type="http://schemas.openxmlformats.org/officeDocument/2006/relationships/hyperlink" Target="https://www.reddit.com/r/webdev/comments/17mv7ln/good_code_does_not_need_comments_is_taken_way_too/" TargetMode="External"/><Relationship Id="rId9" Type="http://schemas.openxmlformats.org/officeDocument/2006/relationships/hyperlink" Target="https://stackoverflow.blog/2021/10/18/code-quality-a-concern-for-businesses-bottom-lines-and-empathetic-programmers/" TargetMode="External"/><Relationship Id="rId15" Type="http://schemas.openxmlformats.org/officeDocument/2006/relationships/hyperlink" Target="https://www.reddit.com/r/learnpython/comments/g9laze/opinion_stop_using_print_to_debug_within_your_ide/" TargetMode="External"/><Relationship Id="rId14" Type="http://schemas.openxmlformats.org/officeDocument/2006/relationships/hyperlink" Target="https://ietresearch.onlinelibrary.wiley.com/doi/full/10.1049/iet-sen.2020.0134" TargetMode="External"/><Relationship Id="rId16" Type="http://schemas.openxmlformats.org/officeDocument/2006/relationships/drawing" Target="../drawings/drawing3.xml"/><Relationship Id="rId5" Type="http://schemas.openxmlformats.org/officeDocument/2006/relationships/hyperlink" Target="https://www.quora.com/Would-it-be-reasonable-to-implement-a-language-that-is-C-in-essence-but-only-with-different-syntax-similar-to-Ada-or-Python-but-with-static-typing-Would-its-binaries-still-be-small-and-performance-be-the-same-with-a-different-syntax" TargetMode="External"/><Relationship Id="rId6" Type="http://schemas.openxmlformats.org/officeDocument/2006/relationships/hyperlink" Target="https://www.bugsnag.com/blog/code-ownership-empowering-engineering-teams-to-fix-the-bugs-that-matter-most/" TargetMode="External"/><Relationship Id="rId7" Type="http://schemas.openxmlformats.org/officeDocument/2006/relationships/hyperlink" Target="https://www.lloydatkinson.net/posts/2022/should-you-squash-merge-or-merge-commit/" TargetMode="External"/><Relationship Id="rId8" Type="http://schemas.openxmlformats.org/officeDocument/2006/relationships/hyperlink" Target="https://www.softwaretestinghelp.com/unit-test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dLBEk49licI" TargetMode="External"/><Relationship Id="rId2" Type="http://schemas.openxmlformats.org/officeDocument/2006/relationships/hyperlink" Target="https://www.lambdatest.com/learning-hub/black-box-testing" TargetMode="External"/><Relationship Id="rId3" Type="http://schemas.openxmlformats.org/officeDocument/2006/relationships/hyperlink" Target="https://www.analyticsvidhya.com/blog/2024/02/how-blackbox-ai-can-solve-all-your-coding-problem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25"/>
    <col customWidth="1" min="2" max="2" width="77.13"/>
    <col customWidth="1" min="3" max="3" width="61.5"/>
    <col customWidth="1" min="4" max="4" width="55.75"/>
    <col customWidth="1" min="5" max="5" width="54.88"/>
    <col customWidth="1" min="6" max="6" width="84.5"/>
  </cols>
  <sheetData>
    <row r="1">
      <c r="A1" s="1"/>
      <c r="B1" s="2" t="s">
        <v>0</v>
      </c>
      <c r="C1" s="2" t="s">
        <v>1</v>
      </c>
      <c r="D1" s="2" t="s">
        <v>2</v>
      </c>
      <c r="E1" s="2" t="s">
        <v>3</v>
      </c>
      <c r="F1" s="3" t="s">
        <v>4</v>
      </c>
      <c r="G1" s="1"/>
      <c r="H1" s="1"/>
      <c r="I1" s="1"/>
      <c r="J1" s="1"/>
      <c r="K1" s="1"/>
      <c r="L1" s="1"/>
      <c r="M1" s="1"/>
      <c r="N1" s="1"/>
      <c r="O1" s="1"/>
      <c r="P1" s="1"/>
      <c r="Q1" s="1"/>
      <c r="R1" s="1"/>
      <c r="S1" s="1"/>
      <c r="T1" s="1"/>
      <c r="U1" s="1"/>
      <c r="V1" s="1"/>
      <c r="W1" s="1"/>
      <c r="X1" s="1"/>
      <c r="Y1" s="1"/>
    </row>
    <row r="2">
      <c r="A2" s="4" t="s">
        <v>5</v>
      </c>
      <c r="B2" s="4" t="s">
        <v>6</v>
      </c>
      <c r="C2" s="4" t="s">
        <v>7</v>
      </c>
      <c r="D2" s="5" t="s">
        <v>8</v>
      </c>
      <c r="E2" s="6" t="s">
        <v>9</v>
      </c>
      <c r="F2" s="7" t="s">
        <v>10</v>
      </c>
    </row>
    <row r="3">
      <c r="A3" s="8" t="s">
        <v>11</v>
      </c>
      <c r="B3" s="9" t="s">
        <v>12</v>
      </c>
      <c r="C3" s="9" t="s">
        <v>13</v>
      </c>
      <c r="D3" s="9" t="s">
        <v>14</v>
      </c>
      <c r="E3" s="10" t="s">
        <v>15</v>
      </c>
      <c r="F3" s="9" t="s">
        <v>16</v>
      </c>
      <c r="G3" s="11"/>
      <c r="H3" s="11"/>
      <c r="I3" s="11"/>
      <c r="J3" s="11"/>
      <c r="K3" s="11"/>
      <c r="L3" s="11"/>
      <c r="M3" s="11"/>
      <c r="N3" s="11"/>
      <c r="O3" s="11"/>
      <c r="P3" s="11"/>
      <c r="Q3" s="11"/>
      <c r="R3" s="11"/>
      <c r="S3" s="11"/>
      <c r="T3" s="11"/>
      <c r="U3" s="11"/>
      <c r="V3" s="11"/>
      <c r="W3" s="11"/>
      <c r="X3" s="11"/>
      <c r="Y3" s="11"/>
    </row>
    <row r="4">
      <c r="A4" s="12" t="s">
        <v>17</v>
      </c>
      <c r="B4" s="13" t="s">
        <v>18</v>
      </c>
      <c r="C4" s="13" t="s">
        <v>19</v>
      </c>
      <c r="D4" s="13" t="s">
        <v>20</v>
      </c>
      <c r="E4" s="14" t="s">
        <v>21</v>
      </c>
      <c r="F4" s="13" t="s">
        <v>22</v>
      </c>
      <c r="G4" s="1"/>
      <c r="H4" s="1"/>
      <c r="I4" s="1"/>
      <c r="J4" s="1"/>
      <c r="K4" s="1"/>
      <c r="L4" s="1"/>
      <c r="M4" s="1"/>
      <c r="N4" s="1"/>
      <c r="O4" s="1"/>
      <c r="P4" s="1"/>
      <c r="Q4" s="1"/>
      <c r="R4" s="1"/>
      <c r="S4" s="1"/>
      <c r="T4" s="1"/>
      <c r="U4" s="1"/>
      <c r="V4" s="1"/>
      <c r="W4" s="1"/>
      <c r="X4" s="1"/>
      <c r="Y4" s="1"/>
    </row>
    <row r="5">
      <c r="A5" s="8" t="s">
        <v>11</v>
      </c>
      <c r="B5" s="9" t="s">
        <v>23</v>
      </c>
      <c r="C5" s="9" t="s">
        <v>24</v>
      </c>
      <c r="D5" s="9" t="s">
        <v>25</v>
      </c>
      <c r="E5" s="9" t="s">
        <v>26</v>
      </c>
      <c r="F5" s="9" t="s">
        <v>27</v>
      </c>
      <c r="G5" s="11"/>
      <c r="H5" s="11"/>
      <c r="I5" s="11"/>
      <c r="J5" s="11"/>
      <c r="K5" s="11"/>
      <c r="L5" s="11"/>
      <c r="M5" s="11"/>
      <c r="N5" s="11"/>
      <c r="O5" s="11"/>
      <c r="P5" s="11"/>
      <c r="Q5" s="11"/>
      <c r="R5" s="11"/>
      <c r="S5" s="11"/>
      <c r="T5" s="11"/>
      <c r="U5" s="11"/>
      <c r="V5" s="11"/>
      <c r="W5" s="11"/>
      <c r="X5" s="11"/>
      <c r="Y5" s="11"/>
    </row>
    <row r="6">
      <c r="A6" s="12" t="s">
        <v>28</v>
      </c>
      <c r="B6" s="13" t="s">
        <v>29</v>
      </c>
      <c r="C6" s="13" t="s">
        <v>30</v>
      </c>
      <c r="D6" s="13" t="s">
        <v>31</v>
      </c>
      <c r="E6" s="14" t="s">
        <v>32</v>
      </c>
      <c r="F6" s="13" t="s">
        <v>33</v>
      </c>
      <c r="G6" s="1"/>
      <c r="H6" s="1"/>
      <c r="I6" s="1"/>
      <c r="J6" s="1"/>
      <c r="K6" s="1"/>
      <c r="L6" s="1"/>
      <c r="M6" s="1"/>
      <c r="N6" s="1"/>
      <c r="O6" s="1"/>
      <c r="P6" s="1"/>
      <c r="Q6" s="1"/>
      <c r="R6" s="1"/>
      <c r="S6" s="1"/>
      <c r="T6" s="1"/>
      <c r="U6" s="1"/>
      <c r="V6" s="1"/>
      <c r="W6" s="1"/>
      <c r="X6" s="1"/>
      <c r="Y6" s="1"/>
    </row>
    <row r="7">
      <c r="A7" s="8" t="s">
        <v>11</v>
      </c>
      <c r="B7" s="9" t="s">
        <v>34</v>
      </c>
      <c r="C7" s="9" t="s">
        <v>35</v>
      </c>
      <c r="D7" s="9" t="s">
        <v>36</v>
      </c>
      <c r="E7" s="9" t="s">
        <v>37</v>
      </c>
      <c r="F7" s="9" t="s">
        <v>38</v>
      </c>
      <c r="G7" s="11"/>
      <c r="H7" s="11"/>
      <c r="I7" s="11"/>
      <c r="J7" s="11"/>
      <c r="K7" s="11"/>
      <c r="L7" s="11"/>
      <c r="M7" s="11"/>
      <c r="N7" s="11"/>
      <c r="O7" s="11"/>
      <c r="P7" s="11"/>
      <c r="Q7" s="11"/>
      <c r="R7" s="11"/>
      <c r="S7" s="11"/>
      <c r="T7" s="11"/>
      <c r="U7" s="11"/>
      <c r="V7" s="11"/>
      <c r="W7" s="11"/>
      <c r="X7" s="11"/>
      <c r="Y7" s="11"/>
    </row>
    <row r="8">
      <c r="A8" s="12" t="s">
        <v>39</v>
      </c>
      <c r="B8" s="13" t="s">
        <v>40</v>
      </c>
      <c r="C8" s="13" t="s">
        <v>41</v>
      </c>
      <c r="D8" s="13" t="s">
        <v>42</v>
      </c>
      <c r="E8" s="15" t="s">
        <v>43</v>
      </c>
      <c r="F8" s="13" t="s">
        <v>44</v>
      </c>
      <c r="G8" s="1"/>
      <c r="H8" s="1"/>
      <c r="I8" s="1"/>
      <c r="J8" s="1"/>
      <c r="K8" s="1"/>
      <c r="L8" s="1"/>
      <c r="M8" s="1"/>
      <c r="N8" s="1"/>
      <c r="O8" s="1"/>
      <c r="P8" s="1"/>
      <c r="Q8" s="1"/>
      <c r="R8" s="1"/>
      <c r="S8" s="1"/>
      <c r="T8" s="1"/>
      <c r="U8" s="1"/>
      <c r="V8" s="1"/>
      <c r="W8" s="1"/>
      <c r="X8" s="1"/>
      <c r="Y8" s="1"/>
    </row>
    <row r="9">
      <c r="A9" s="8" t="s">
        <v>11</v>
      </c>
      <c r="B9" s="9" t="s">
        <v>45</v>
      </c>
      <c r="C9" s="9" t="s">
        <v>24</v>
      </c>
      <c r="D9" s="9" t="s">
        <v>46</v>
      </c>
      <c r="E9" s="9" t="s">
        <v>47</v>
      </c>
      <c r="F9" s="9" t="s">
        <v>48</v>
      </c>
      <c r="G9" s="11"/>
      <c r="H9" s="11"/>
      <c r="I9" s="11"/>
      <c r="J9" s="11"/>
      <c r="K9" s="11"/>
      <c r="L9" s="11"/>
      <c r="M9" s="11"/>
      <c r="N9" s="11"/>
      <c r="O9" s="11"/>
      <c r="P9" s="11"/>
      <c r="Q9" s="11"/>
      <c r="R9" s="11"/>
      <c r="S9" s="11"/>
      <c r="T9" s="11"/>
      <c r="U9" s="11"/>
      <c r="V9" s="11"/>
      <c r="W9" s="11"/>
      <c r="X9" s="11"/>
      <c r="Y9" s="11"/>
    </row>
    <row r="10">
      <c r="A10" s="16" t="s">
        <v>49</v>
      </c>
      <c r="B10" s="13" t="s">
        <v>50</v>
      </c>
      <c r="C10" s="13" t="s">
        <v>51</v>
      </c>
      <c r="D10" s="13" t="s">
        <v>52</v>
      </c>
      <c r="E10" s="15" t="s">
        <v>53</v>
      </c>
      <c r="F10" s="13" t="s">
        <v>54</v>
      </c>
      <c r="G10" s="1"/>
      <c r="H10" s="1"/>
      <c r="I10" s="1"/>
      <c r="J10" s="1"/>
      <c r="K10" s="1"/>
      <c r="L10" s="1"/>
      <c r="M10" s="1"/>
      <c r="N10" s="1"/>
      <c r="O10" s="1"/>
      <c r="P10" s="1"/>
      <c r="Q10" s="1"/>
      <c r="R10" s="1"/>
      <c r="S10" s="1"/>
      <c r="T10" s="1"/>
      <c r="U10" s="1"/>
      <c r="V10" s="1"/>
      <c r="W10" s="1"/>
      <c r="X10" s="1"/>
      <c r="Y10" s="1"/>
    </row>
    <row r="11">
      <c r="A11" s="8" t="s">
        <v>11</v>
      </c>
      <c r="B11" s="9" t="s">
        <v>55</v>
      </c>
      <c r="C11" s="9" t="s">
        <v>24</v>
      </c>
      <c r="D11" s="9" t="s">
        <v>56</v>
      </c>
      <c r="E11" s="9" t="s">
        <v>57</v>
      </c>
      <c r="F11" s="9" t="s">
        <v>58</v>
      </c>
      <c r="G11" s="11"/>
      <c r="H11" s="11"/>
      <c r="I11" s="11"/>
      <c r="J11" s="11"/>
      <c r="K11" s="11"/>
      <c r="L11" s="11"/>
      <c r="M11" s="11"/>
      <c r="N11" s="11"/>
      <c r="O11" s="11"/>
      <c r="P11" s="11"/>
      <c r="Q11" s="11"/>
      <c r="R11" s="11"/>
      <c r="S11" s="11"/>
      <c r="T11" s="11"/>
      <c r="U11" s="11"/>
      <c r="V11" s="11"/>
      <c r="W11" s="11"/>
      <c r="X11" s="11"/>
      <c r="Y11" s="11"/>
    </row>
    <row r="12">
      <c r="A12" s="12" t="s">
        <v>59</v>
      </c>
      <c r="B12" s="13" t="s">
        <v>60</v>
      </c>
      <c r="C12" s="13" t="s">
        <v>61</v>
      </c>
      <c r="D12" s="13" t="s">
        <v>62</v>
      </c>
      <c r="E12" s="15" t="s">
        <v>63</v>
      </c>
      <c r="F12" s="13" t="s">
        <v>64</v>
      </c>
      <c r="G12" s="1"/>
      <c r="H12" s="1"/>
      <c r="I12" s="1"/>
      <c r="J12" s="1"/>
      <c r="K12" s="1"/>
      <c r="L12" s="1"/>
      <c r="M12" s="1"/>
      <c r="N12" s="1"/>
      <c r="O12" s="1"/>
      <c r="P12" s="1"/>
      <c r="Q12" s="1"/>
      <c r="R12" s="1"/>
      <c r="S12" s="1"/>
      <c r="T12" s="1"/>
      <c r="U12" s="1"/>
      <c r="V12" s="1"/>
      <c r="W12" s="1"/>
      <c r="X12" s="1"/>
      <c r="Y12" s="1"/>
    </row>
    <row r="13">
      <c r="A13" s="8" t="s">
        <v>11</v>
      </c>
      <c r="B13" s="9" t="s">
        <v>65</v>
      </c>
      <c r="C13" s="9" t="s">
        <v>66</v>
      </c>
      <c r="D13" s="9" t="s">
        <v>67</v>
      </c>
      <c r="E13" s="9" t="s">
        <v>68</v>
      </c>
      <c r="F13" s="9" t="s">
        <v>69</v>
      </c>
      <c r="G13" s="11"/>
      <c r="H13" s="11"/>
      <c r="I13" s="11"/>
      <c r="J13" s="11"/>
      <c r="K13" s="11"/>
      <c r="L13" s="11"/>
      <c r="M13" s="11"/>
      <c r="N13" s="11"/>
      <c r="O13" s="11"/>
      <c r="P13" s="11"/>
      <c r="Q13" s="11"/>
      <c r="R13" s="11"/>
      <c r="S13" s="11"/>
      <c r="T13" s="11"/>
      <c r="U13" s="11"/>
      <c r="V13" s="11"/>
      <c r="W13" s="11"/>
      <c r="X13" s="11"/>
      <c r="Y13" s="11"/>
    </row>
    <row r="14">
      <c r="A14" s="12" t="s">
        <v>70</v>
      </c>
      <c r="B14" s="13" t="s">
        <v>71</v>
      </c>
      <c r="C14" s="13" t="s">
        <v>72</v>
      </c>
      <c r="D14" s="13" t="s">
        <v>73</v>
      </c>
      <c r="E14" s="15" t="s">
        <v>74</v>
      </c>
      <c r="F14" s="13" t="s">
        <v>75</v>
      </c>
      <c r="G14" s="1"/>
      <c r="H14" s="1"/>
      <c r="I14" s="1"/>
      <c r="J14" s="1"/>
      <c r="K14" s="1"/>
      <c r="L14" s="1"/>
      <c r="M14" s="1"/>
      <c r="N14" s="1"/>
      <c r="O14" s="1"/>
      <c r="P14" s="1"/>
      <c r="Q14" s="1"/>
      <c r="R14" s="1"/>
      <c r="S14" s="1"/>
      <c r="T14" s="1"/>
      <c r="U14" s="1"/>
      <c r="V14" s="1"/>
      <c r="W14" s="1"/>
      <c r="X14" s="1"/>
      <c r="Y14" s="1"/>
    </row>
    <row r="15">
      <c r="A15" s="8" t="s">
        <v>11</v>
      </c>
      <c r="B15" s="9" t="s">
        <v>76</v>
      </c>
      <c r="C15" s="9" t="s">
        <v>24</v>
      </c>
      <c r="D15" s="9" t="s">
        <v>77</v>
      </c>
      <c r="E15" s="9" t="s">
        <v>78</v>
      </c>
      <c r="F15" s="9" t="s">
        <v>79</v>
      </c>
      <c r="G15" s="11"/>
      <c r="H15" s="11"/>
      <c r="I15" s="11"/>
      <c r="J15" s="11"/>
      <c r="K15" s="11"/>
      <c r="L15" s="11"/>
      <c r="M15" s="11"/>
      <c r="N15" s="11"/>
      <c r="O15" s="11"/>
      <c r="P15" s="11"/>
      <c r="Q15" s="11"/>
      <c r="R15" s="11"/>
      <c r="S15" s="11"/>
      <c r="T15" s="11"/>
      <c r="U15" s="11"/>
      <c r="V15" s="11"/>
      <c r="W15" s="11"/>
      <c r="X15" s="11"/>
      <c r="Y15" s="11"/>
    </row>
    <row r="16">
      <c r="A16" s="12" t="s">
        <v>80</v>
      </c>
      <c r="B16" s="13" t="s">
        <v>81</v>
      </c>
      <c r="C16" s="13" t="s">
        <v>82</v>
      </c>
      <c r="D16" s="13" t="s">
        <v>83</v>
      </c>
      <c r="E16" s="15" t="s">
        <v>84</v>
      </c>
      <c r="F16" s="13" t="s">
        <v>85</v>
      </c>
      <c r="G16" s="1"/>
      <c r="H16" s="1"/>
      <c r="I16" s="1"/>
      <c r="J16" s="1"/>
      <c r="K16" s="1"/>
      <c r="L16" s="1"/>
      <c r="M16" s="1"/>
      <c r="N16" s="1"/>
      <c r="O16" s="1"/>
      <c r="P16" s="1"/>
      <c r="Q16" s="1"/>
      <c r="R16" s="1"/>
      <c r="S16" s="1"/>
      <c r="T16" s="1"/>
      <c r="U16" s="1"/>
      <c r="V16" s="1"/>
      <c r="W16" s="1"/>
      <c r="X16" s="1"/>
      <c r="Y16" s="1"/>
    </row>
    <row r="17">
      <c r="A17" s="8" t="s">
        <v>11</v>
      </c>
      <c r="B17" s="9" t="s">
        <v>86</v>
      </c>
      <c r="C17" s="9" t="s">
        <v>87</v>
      </c>
      <c r="D17" s="9" t="s">
        <v>88</v>
      </c>
      <c r="E17" s="9" t="s">
        <v>89</v>
      </c>
      <c r="F17" s="9" t="s">
        <v>90</v>
      </c>
      <c r="G17" s="11"/>
      <c r="H17" s="11"/>
      <c r="I17" s="11"/>
      <c r="J17" s="11"/>
      <c r="K17" s="11"/>
      <c r="L17" s="11"/>
      <c r="M17" s="11"/>
      <c r="N17" s="11"/>
      <c r="O17" s="11"/>
      <c r="P17" s="11"/>
      <c r="Q17" s="11"/>
      <c r="R17" s="11"/>
      <c r="S17" s="11"/>
      <c r="T17" s="11"/>
      <c r="U17" s="11"/>
      <c r="V17" s="11"/>
      <c r="W17" s="11"/>
      <c r="X17" s="11"/>
      <c r="Y17" s="11"/>
    </row>
    <row r="18">
      <c r="A18" s="12" t="s">
        <v>91</v>
      </c>
      <c r="B18" s="13" t="s">
        <v>92</v>
      </c>
      <c r="C18" s="13" t="s">
        <v>93</v>
      </c>
      <c r="D18" s="13" t="s">
        <v>94</v>
      </c>
      <c r="E18" s="15" t="s">
        <v>95</v>
      </c>
      <c r="F18" s="13" t="s">
        <v>96</v>
      </c>
      <c r="G18" s="1"/>
      <c r="H18" s="1"/>
      <c r="I18" s="1"/>
      <c r="J18" s="1"/>
      <c r="K18" s="1"/>
      <c r="L18" s="1"/>
      <c r="M18" s="1"/>
      <c r="N18" s="1"/>
      <c r="O18" s="1"/>
      <c r="P18" s="1"/>
      <c r="Q18" s="1"/>
      <c r="R18" s="1"/>
      <c r="S18" s="1"/>
      <c r="T18" s="1"/>
      <c r="U18" s="1"/>
      <c r="V18" s="1"/>
      <c r="W18" s="1"/>
      <c r="X18" s="1"/>
      <c r="Y18" s="1"/>
    </row>
    <row r="19">
      <c r="A19" s="8" t="s">
        <v>11</v>
      </c>
      <c r="B19" s="9" t="s">
        <v>97</v>
      </c>
      <c r="C19" s="9" t="s">
        <v>98</v>
      </c>
      <c r="D19" s="9" t="s">
        <v>99</v>
      </c>
      <c r="E19" s="9" t="s">
        <v>100</v>
      </c>
      <c r="F19" s="9" t="s">
        <v>101</v>
      </c>
      <c r="G19" s="11"/>
      <c r="H19" s="11"/>
      <c r="I19" s="11"/>
      <c r="J19" s="11"/>
      <c r="K19" s="11"/>
      <c r="L19" s="11"/>
      <c r="M19" s="11"/>
      <c r="N19" s="11"/>
      <c r="O19" s="11"/>
      <c r="P19" s="11"/>
      <c r="Q19" s="11"/>
      <c r="R19" s="11"/>
      <c r="S19" s="11"/>
      <c r="T19" s="11"/>
      <c r="U19" s="11"/>
      <c r="V19" s="11"/>
      <c r="W19" s="11"/>
      <c r="X19" s="11"/>
      <c r="Y19" s="11"/>
    </row>
    <row r="20">
      <c r="A20" s="12" t="s">
        <v>102</v>
      </c>
      <c r="B20" s="13" t="s">
        <v>103</v>
      </c>
      <c r="C20" s="13" t="s">
        <v>104</v>
      </c>
      <c r="D20" s="13" t="s">
        <v>105</v>
      </c>
      <c r="E20" s="14" t="s">
        <v>106</v>
      </c>
      <c r="F20" s="13" t="s">
        <v>107</v>
      </c>
      <c r="G20" s="1"/>
      <c r="H20" s="1"/>
      <c r="I20" s="1"/>
      <c r="J20" s="1"/>
      <c r="K20" s="1"/>
      <c r="L20" s="1"/>
      <c r="M20" s="1"/>
      <c r="N20" s="1"/>
      <c r="O20" s="1"/>
      <c r="P20" s="1"/>
      <c r="Q20" s="1"/>
      <c r="R20" s="1"/>
      <c r="S20" s="1"/>
      <c r="T20" s="1"/>
      <c r="U20" s="1"/>
      <c r="V20" s="1"/>
      <c r="W20" s="1"/>
      <c r="X20" s="1"/>
      <c r="Y20" s="1"/>
    </row>
    <row r="21">
      <c r="A21" s="8" t="s">
        <v>11</v>
      </c>
      <c r="B21" s="9" t="s">
        <v>108</v>
      </c>
      <c r="C21" s="9" t="s">
        <v>98</v>
      </c>
      <c r="D21" s="9" t="s">
        <v>109</v>
      </c>
      <c r="E21" s="9" t="s">
        <v>110</v>
      </c>
      <c r="F21" s="9" t="s">
        <v>111</v>
      </c>
      <c r="G21" s="11"/>
      <c r="H21" s="11"/>
      <c r="I21" s="11"/>
      <c r="J21" s="11"/>
      <c r="K21" s="11"/>
      <c r="L21" s="11"/>
      <c r="M21" s="11"/>
      <c r="N21" s="11"/>
      <c r="O21" s="11"/>
      <c r="P21" s="11"/>
      <c r="Q21" s="11"/>
      <c r="R21" s="11"/>
      <c r="S21" s="11"/>
      <c r="T21" s="11"/>
      <c r="U21" s="11"/>
      <c r="V21" s="11"/>
      <c r="W21" s="11"/>
      <c r="X21" s="11"/>
      <c r="Y21" s="11"/>
    </row>
    <row r="22">
      <c r="A22" s="16" t="s">
        <v>112</v>
      </c>
      <c r="B22" s="13" t="s">
        <v>113</v>
      </c>
      <c r="C22" s="13" t="s">
        <v>114</v>
      </c>
      <c r="D22" s="13" t="s">
        <v>115</v>
      </c>
      <c r="E22" s="14" t="s">
        <v>116</v>
      </c>
      <c r="F22" s="13" t="s">
        <v>117</v>
      </c>
      <c r="G22" s="1"/>
      <c r="H22" s="1"/>
      <c r="I22" s="1"/>
      <c r="J22" s="1"/>
      <c r="K22" s="1"/>
      <c r="L22" s="1"/>
      <c r="M22" s="1"/>
      <c r="N22" s="1"/>
      <c r="O22" s="1"/>
      <c r="P22" s="1"/>
      <c r="Q22" s="1"/>
      <c r="R22" s="1"/>
      <c r="S22" s="1"/>
      <c r="T22" s="1"/>
      <c r="U22" s="1"/>
      <c r="V22" s="1"/>
      <c r="W22" s="1"/>
      <c r="X22" s="1"/>
      <c r="Y22" s="1"/>
    </row>
    <row r="23">
      <c r="A23" s="8" t="s">
        <v>11</v>
      </c>
      <c r="B23" s="9" t="s">
        <v>118</v>
      </c>
      <c r="C23" s="9" t="s">
        <v>24</v>
      </c>
      <c r="D23" s="9" t="s">
        <v>119</v>
      </c>
      <c r="E23" s="9" t="s">
        <v>120</v>
      </c>
      <c r="F23" s="9" t="s">
        <v>121</v>
      </c>
      <c r="G23" s="11"/>
      <c r="H23" s="11"/>
      <c r="I23" s="11"/>
      <c r="J23" s="11"/>
      <c r="K23" s="11"/>
      <c r="L23" s="11"/>
      <c r="M23" s="11"/>
      <c r="N23" s="11"/>
      <c r="O23" s="11"/>
      <c r="P23" s="11"/>
      <c r="Q23" s="11"/>
      <c r="R23" s="11"/>
      <c r="S23" s="11"/>
      <c r="T23" s="11"/>
      <c r="U23" s="11"/>
      <c r="V23" s="11"/>
      <c r="W23" s="11"/>
      <c r="X23" s="11"/>
      <c r="Y23" s="11"/>
    </row>
    <row r="24">
      <c r="A24" s="16" t="s">
        <v>122</v>
      </c>
      <c r="B24" s="13" t="s">
        <v>123</v>
      </c>
      <c r="C24" s="13" t="s">
        <v>124</v>
      </c>
      <c r="D24" s="13" t="s">
        <v>125</v>
      </c>
      <c r="E24" s="14" t="s">
        <v>126</v>
      </c>
      <c r="F24" s="13" t="s">
        <v>127</v>
      </c>
      <c r="G24" s="1"/>
      <c r="H24" s="1"/>
      <c r="I24" s="1"/>
      <c r="J24" s="1"/>
      <c r="K24" s="1"/>
      <c r="L24" s="1"/>
      <c r="M24" s="1"/>
      <c r="N24" s="1"/>
      <c r="O24" s="1"/>
      <c r="P24" s="1"/>
      <c r="Q24" s="1"/>
      <c r="R24" s="1"/>
      <c r="S24" s="1"/>
      <c r="T24" s="1"/>
      <c r="U24" s="1"/>
      <c r="V24" s="1"/>
      <c r="W24" s="1"/>
      <c r="X24" s="1"/>
      <c r="Y24" s="1"/>
    </row>
    <row r="25">
      <c r="A25" s="8" t="s">
        <v>11</v>
      </c>
      <c r="B25" s="9" t="s">
        <v>128</v>
      </c>
      <c r="C25" s="9" t="s">
        <v>24</v>
      </c>
      <c r="D25" s="9" t="s">
        <v>129</v>
      </c>
      <c r="E25" s="9" t="s">
        <v>130</v>
      </c>
      <c r="F25" s="9" t="s">
        <v>131</v>
      </c>
      <c r="G25" s="11"/>
      <c r="H25" s="11"/>
      <c r="I25" s="11"/>
      <c r="J25" s="11"/>
      <c r="K25" s="11"/>
      <c r="L25" s="11"/>
      <c r="M25" s="11"/>
      <c r="N25" s="11"/>
      <c r="O25" s="11"/>
      <c r="P25" s="11"/>
      <c r="Q25" s="11"/>
      <c r="R25" s="11"/>
      <c r="S25" s="11"/>
      <c r="T25" s="11"/>
      <c r="U25" s="11"/>
      <c r="V25" s="11"/>
      <c r="W25" s="11"/>
      <c r="X25" s="11"/>
      <c r="Y25" s="11"/>
    </row>
    <row r="26">
      <c r="A26" s="12" t="s">
        <v>132</v>
      </c>
      <c r="B26" s="13" t="s">
        <v>133</v>
      </c>
      <c r="C26" s="13" t="s">
        <v>134</v>
      </c>
      <c r="D26" s="13" t="s">
        <v>135</v>
      </c>
      <c r="E26" s="13" t="s">
        <v>136</v>
      </c>
      <c r="F26" s="13" t="s">
        <v>137</v>
      </c>
      <c r="G26" s="1"/>
      <c r="H26" s="1"/>
      <c r="I26" s="1"/>
      <c r="J26" s="1"/>
      <c r="K26" s="1"/>
      <c r="L26" s="1"/>
      <c r="M26" s="1"/>
      <c r="N26" s="1"/>
      <c r="O26" s="1"/>
      <c r="P26" s="1"/>
      <c r="Q26" s="1"/>
      <c r="R26" s="1"/>
      <c r="S26" s="1"/>
      <c r="T26" s="1"/>
      <c r="U26" s="1"/>
      <c r="V26" s="1"/>
      <c r="W26" s="1"/>
      <c r="X26" s="1"/>
      <c r="Y26" s="1"/>
    </row>
    <row r="27">
      <c r="A27" s="8" t="s">
        <v>11</v>
      </c>
      <c r="B27" s="9" t="s">
        <v>138</v>
      </c>
      <c r="C27" s="9" t="s">
        <v>24</v>
      </c>
      <c r="D27" s="9" t="s">
        <v>139</v>
      </c>
      <c r="E27" s="9" t="s">
        <v>140</v>
      </c>
      <c r="F27" s="9" t="s">
        <v>141</v>
      </c>
      <c r="G27" s="11"/>
      <c r="H27" s="11"/>
      <c r="I27" s="11"/>
      <c r="J27" s="11"/>
      <c r="K27" s="11"/>
      <c r="L27" s="11"/>
      <c r="M27" s="11"/>
      <c r="N27" s="11"/>
      <c r="O27" s="11"/>
      <c r="P27" s="11"/>
      <c r="Q27" s="11"/>
      <c r="R27" s="11"/>
      <c r="S27" s="11"/>
      <c r="T27" s="11"/>
      <c r="U27" s="11"/>
      <c r="V27" s="11"/>
      <c r="W27" s="11"/>
      <c r="X27" s="11"/>
      <c r="Y27" s="11"/>
    </row>
    <row r="28">
      <c r="A28" s="12" t="s">
        <v>142</v>
      </c>
      <c r="B28" s="13" t="s">
        <v>143</v>
      </c>
      <c r="C28" s="13" t="s">
        <v>144</v>
      </c>
      <c r="D28" s="13" t="s">
        <v>145</v>
      </c>
      <c r="E28" s="14" t="s">
        <v>146</v>
      </c>
      <c r="F28" s="13" t="s">
        <v>147</v>
      </c>
      <c r="G28" s="1"/>
      <c r="H28" s="1"/>
      <c r="I28" s="1"/>
      <c r="J28" s="1"/>
      <c r="K28" s="1"/>
      <c r="L28" s="1"/>
      <c r="M28" s="1"/>
      <c r="N28" s="1"/>
      <c r="O28" s="1"/>
      <c r="P28" s="1"/>
      <c r="Q28" s="1"/>
      <c r="R28" s="1"/>
      <c r="S28" s="1"/>
      <c r="T28" s="1"/>
      <c r="U28" s="1"/>
      <c r="V28" s="1"/>
      <c r="W28" s="1"/>
      <c r="X28" s="1"/>
      <c r="Y28" s="1"/>
    </row>
    <row r="29">
      <c r="A29" s="8" t="s">
        <v>11</v>
      </c>
      <c r="B29" s="9" t="s">
        <v>148</v>
      </c>
      <c r="C29" s="9" t="s">
        <v>13</v>
      </c>
      <c r="D29" s="9" t="s">
        <v>149</v>
      </c>
      <c r="E29" s="9" t="s">
        <v>150</v>
      </c>
      <c r="F29" s="9" t="s">
        <v>151</v>
      </c>
      <c r="G29" s="11"/>
      <c r="H29" s="11"/>
      <c r="I29" s="11"/>
      <c r="J29" s="11"/>
      <c r="K29" s="11"/>
      <c r="L29" s="11"/>
      <c r="M29" s="11"/>
      <c r="N29" s="11"/>
      <c r="O29" s="11"/>
      <c r="P29" s="11"/>
      <c r="Q29" s="11"/>
      <c r="R29" s="11"/>
      <c r="S29" s="11"/>
      <c r="T29" s="11"/>
      <c r="U29" s="11"/>
      <c r="V29" s="11"/>
      <c r="W29" s="11"/>
      <c r="X29" s="11"/>
      <c r="Y29" s="11"/>
    </row>
    <row r="30">
      <c r="A30" s="16" t="s">
        <v>152</v>
      </c>
      <c r="B30" s="13" t="s">
        <v>153</v>
      </c>
      <c r="C30" s="13" t="s">
        <v>154</v>
      </c>
      <c r="D30" s="13" t="s">
        <v>155</v>
      </c>
      <c r="E30" s="14" t="s">
        <v>156</v>
      </c>
      <c r="F30" s="13" t="s">
        <v>157</v>
      </c>
      <c r="G30" s="1"/>
      <c r="H30" s="1"/>
      <c r="I30" s="1"/>
      <c r="J30" s="1"/>
      <c r="K30" s="1"/>
      <c r="L30" s="1"/>
      <c r="M30" s="1"/>
      <c r="N30" s="1"/>
      <c r="O30" s="1"/>
      <c r="P30" s="1"/>
      <c r="Q30" s="1"/>
      <c r="R30" s="1"/>
      <c r="S30" s="1"/>
      <c r="T30" s="1"/>
      <c r="U30" s="1"/>
      <c r="V30" s="1"/>
      <c r="W30" s="1"/>
      <c r="X30" s="1"/>
      <c r="Y30" s="1"/>
    </row>
    <row r="31">
      <c r="A31" s="8" t="s">
        <v>11</v>
      </c>
      <c r="B31" s="9" t="s">
        <v>158</v>
      </c>
      <c r="C31" s="9" t="s">
        <v>24</v>
      </c>
      <c r="D31" s="9" t="s">
        <v>159</v>
      </c>
      <c r="E31" s="9" t="s">
        <v>160</v>
      </c>
      <c r="F31" s="9" t="s">
        <v>161</v>
      </c>
      <c r="G31" s="11"/>
      <c r="H31" s="11"/>
      <c r="I31" s="11"/>
      <c r="J31" s="11"/>
      <c r="K31" s="11"/>
      <c r="L31" s="11"/>
      <c r="M31" s="11"/>
      <c r="N31" s="11"/>
      <c r="O31" s="11"/>
      <c r="P31" s="11"/>
      <c r="Q31" s="11"/>
      <c r="R31" s="11"/>
      <c r="S31" s="11"/>
      <c r="T31" s="11"/>
      <c r="U31" s="11"/>
      <c r="V31" s="11"/>
      <c r="W31" s="11"/>
      <c r="X31" s="11"/>
      <c r="Y31" s="11"/>
    </row>
    <row r="32">
      <c r="A32" s="16" t="s">
        <v>162</v>
      </c>
      <c r="B32" s="13" t="s">
        <v>163</v>
      </c>
      <c r="C32" s="13" t="s">
        <v>164</v>
      </c>
      <c r="D32" s="13" t="s">
        <v>165</v>
      </c>
      <c r="E32" s="14" t="s">
        <v>166</v>
      </c>
      <c r="F32" s="13" t="s">
        <v>167</v>
      </c>
      <c r="G32" s="1"/>
      <c r="H32" s="1"/>
      <c r="I32" s="1"/>
      <c r="J32" s="1"/>
      <c r="K32" s="1"/>
      <c r="L32" s="1"/>
      <c r="M32" s="1"/>
      <c r="N32" s="1"/>
      <c r="O32" s="1"/>
      <c r="P32" s="1"/>
      <c r="Q32" s="1"/>
      <c r="R32" s="1"/>
      <c r="S32" s="1"/>
      <c r="T32" s="1"/>
      <c r="U32" s="1"/>
      <c r="V32" s="1"/>
      <c r="W32" s="1"/>
      <c r="X32" s="1"/>
      <c r="Y32" s="1"/>
    </row>
    <row r="33">
      <c r="A33" s="8" t="s">
        <v>11</v>
      </c>
      <c r="B33" s="9" t="s">
        <v>168</v>
      </c>
      <c r="C33" s="9" t="s">
        <v>24</v>
      </c>
      <c r="D33" s="9" t="s">
        <v>169</v>
      </c>
      <c r="E33" s="9" t="s">
        <v>170</v>
      </c>
      <c r="F33" s="9" t="s">
        <v>171</v>
      </c>
      <c r="G33" s="11"/>
      <c r="H33" s="11"/>
      <c r="I33" s="11"/>
      <c r="J33" s="11"/>
      <c r="K33" s="11"/>
      <c r="L33" s="11"/>
      <c r="M33" s="11"/>
      <c r="N33" s="11"/>
      <c r="O33" s="11"/>
      <c r="P33" s="11"/>
      <c r="Q33" s="11"/>
      <c r="R33" s="11"/>
      <c r="S33" s="11"/>
      <c r="T33" s="11"/>
      <c r="U33" s="11"/>
      <c r="V33" s="11"/>
      <c r="W33" s="11"/>
      <c r="X33" s="11"/>
      <c r="Y33" s="1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row>
  </sheetData>
  <hyperlinks>
    <hyperlink r:id="rId1" ref="E2"/>
    <hyperlink r:id="rId2" ref="E3"/>
    <hyperlink r:id="rId3" ref="E4"/>
    <hyperlink r:id="rId4" ref="E6"/>
    <hyperlink r:id="rId5" ref="E8"/>
    <hyperlink r:id="rId6" ref="E10"/>
    <hyperlink r:id="rId7" ref="E12"/>
    <hyperlink r:id="rId8" ref="E14"/>
    <hyperlink r:id="rId9" ref="E16"/>
    <hyperlink r:id="rId10" ref="E18"/>
    <hyperlink r:id="rId11" ref="E20"/>
    <hyperlink r:id="rId12" ref="E22"/>
    <hyperlink r:id="rId13" ref="E24"/>
    <hyperlink r:id="rId14" ref="E28"/>
    <hyperlink r:id="rId15" ref="E30"/>
    <hyperlink r:id="rId16" ref="E32"/>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9.88"/>
    <col customWidth="1" min="2" max="2" width="53.88"/>
    <col customWidth="1" min="3" max="3" width="43.38"/>
    <col customWidth="1" min="4" max="4" width="56.63"/>
    <col customWidth="1" min="5" max="5" width="31.13"/>
    <col customWidth="1" min="6" max="6" width="39.88"/>
  </cols>
  <sheetData>
    <row r="1">
      <c r="A1" s="17"/>
      <c r="B1" s="5" t="s">
        <v>0</v>
      </c>
      <c r="C1" s="5" t="s">
        <v>1</v>
      </c>
      <c r="D1" s="5" t="s">
        <v>172</v>
      </c>
      <c r="E1" s="5" t="s">
        <v>3</v>
      </c>
      <c r="F1" s="7" t="s">
        <v>4</v>
      </c>
      <c r="G1" s="18" t="s">
        <v>173</v>
      </c>
      <c r="H1" s="19"/>
      <c r="I1" s="19"/>
      <c r="J1" s="19"/>
      <c r="K1" s="19"/>
      <c r="L1" s="19"/>
      <c r="M1" s="19"/>
      <c r="N1" s="19"/>
      <c r="O1" s="19"/>
      <c r="P1" s="19"/>
      <c r="Q1" s="19"/>
      <c r="R1" s="19"/>
      <c r="S1" s="19"/>
      <c r="T1" s="19"/>
      <c r="U1" s="19"/>
      <c r="V1" s="19"/>
      <c r="W1" s="19"/>
      <c r="X1" s="19"/>
      <c r="Y1" s="19"/>
      <c r="Z1" s="19"/>
    </row>
    <row r="2">
      <c r="A2" s="20" t="s">
        <v>174</v>
      </c>
      <c r="B2" s="4" t="s">
        <v>175</v>
      </c>
      <c r="C2" s="5" t="s">
        <v>176</v>
      </c>
      <c r="D2" s="4" t="s">
        <v>177</v>
      </c>
      <c r="E2" s="6" t="s">
        <v>178</v>
      </c>
      <c r="F2" s="7" t="s">
        <v>179</v>
      </c>
      <c r="G2" s="18" t="s">
        <v>180</v>
      </c>
      <c r="H2" s="19"/>
      <c r="I2" s="19"/>
      <c r="J2" s="19"/>
      <c r="K2" s="19"/>
      <c r="L2" s="19"/>
      <c r="M2" s="19"/>
      <c r="N2" s="19"/>
      <c r="O2" s="19"/>
      <c r="P2" s="19"/>
      <c r="Q2" s="19"/>
      <c r="R2" s="19"/>
      <c r="S2" s="19"/>
      <c r="T2" s="19"/>
      <c r="U2" s="19"/>
      <c r="V2" s="19"/>
      <c r="W2" s="19"/>
      <c r="X2" s="19"/>
      <c r="Y2" s="19"/>
      <c r="Z2" s="19"/>
    </row>
    <row r="3">
      <c r="A3" s="20" t="s">
        <v>181</v>
      </c>
      <c r="B3" s="4" t="s">
        <v>182</v>
      </c>
      <c r="C3" s="4" t="s">
        <v>183</v>
      </c>
      <c r="D3" s="4" t="s">
        <v>184</v>
      </c>
      <c r="E3" s="6" t="s">
        <v>185</v>
      </c>
      <c r="F3" s="7" t="s">
        <v>186</v>
      </c>
      <c r="G3" s="18" t="s">
        <v>187</v>
      </c>
      <c r="H3" s="19"/>
      <c r="I3" s="19"/>
      <c r="J3" s="19"/>
      <c r="K3" s="19"/>
      <c r="L3" s="19"/>
      <c r="M3" s="19"/>
      <c r="N3" s="19"/>
      <c r="O3" s="19"/>
      <c r="P3" s="19"/>
      <c r="Q3" s="19"/>
      <c r="R3" s="19"/>
      <c r="S3" s="19"/>
      <c r="T3" s="19"/>
      <c r="U3" s="19"/>
      <c r="V3" s="19"/>
      <c r="W3" s="19"/>
      <c r="X3" s="19"/>
      <c r="Y3" s="19"/>
      <c r="Z3" s="19"/>
    </row>
    <row r="4">
      <c r="A4" s="20" t="s">
        <v>188</v>
      </c>
      <c r="B4" s="4" t="s">
        <v>189</v>
      </c>
      <c r="C4" s="4" t="s">
        <v>190</v>
      </c>
      <c r="D4" s="21" t="s">
        <v>191</v>
      </c>
      <c r="E4" s="22" t="s">
        <v>192</v>
      </c>
      <c r="F4" s="7" t="s">
        <v>193</v>
      </c>
      <c r="G4" s="18" t="s">
        <v>180</v>
      </c>
      <c r="H4" s="19"/>
      <c r="I4" s="19"/>
      <c r="J4" s="19"/>
      <c r="K4" s="19"/>
      <c r="L4" s="19"/>
      <c r="M4" s="19"/>
      <c r="N4" s="19"/>
      <c r="O4" s="19"/>
      <c r="P4" s="19"/>
      <c r="Q4" s="19"/>
      <c r="R4" s="19"/>
      <c r="S4" s="19"/>
      <c r="T4" s="19"/>
      <c r="U4" s="19"/>
      <c r="V4" s="19"/>
      <c r="W4" s="19"/>
      <c r="X4" s="19"/>
      <c r="Y4" s="19"/>
      <c r="Z4" s="19"/>
    </row>
    <row r="5">
      <c r="A5" s="20" t="s">
        <v>194</v>
      </c>
      <c r="B5" s="4" t="s">
        <v>195</v>
      </c>
      <c r="C5" s="4" t="s">
        <v>196</v>
      </c>
      <c r="D5" s="4" t="s">
        <v>197</v>
      </c>
      <c r="E5" s="4" t="s">
        <v>198</v>
      </c>
      <c r="F5" s="7" t="s">
        <v>199</v>
      </c>
      <c r="G5" s="18" t="s">
        <v>180</v>
      </c>
      <c r="H5" s="19"/>
      <c r="I5" s="19"/>
      <c r="J5" s="19"/>
      <c r="K5" s="19"/>
      <c r="L5" s="19"/>
      <c r="M5" s="19"/>
      <c r="N5" s="19"/>
      <c r="O5" s="19"/>
      <c r="P5" s="19"/>
      <c r="Q5" s="19"/>
      <c r="R5" s="19"/>
      <c r="S5" s="19"/>
      <c r="T5" s="19"/>
      <c r="U5" s="19"/>
      <c r="V5" s="19"/>
      <c r="W5" s="19"/>
      <c r="X5" s="19"/>
      <c r="Y5" s="19"/>
      <c r="Z5" s="19"/>
    </row>
    <row r="6">
      <c r="A6" s="20" t="s">
        <v>200</v>
      </c>
      <c r="B6" s="4" t="s">
        <v>201</v>
      </c>
      <c r="C6" s="4" t="s">
        <v>202</v>
      </c>
      <c r="D6" s="4" t="s">
        <v>203</v>
      </c>
      <c r="E6" s="4" t="s">
        <v>204</v>
      </c>
      <c r="F6" s="7" t="s">
        <v>205</v>
      </c>
      <c r="G6" s="18" t="s">
        <v>180</v>
      </c>
      <c r="H6" s="19"/>
      <c r="I6" s="19"/>
      <c r="J6" s="19"/>
      <c r="K6" s="19"/>
      <c r="L6" s="19"/>
      <c r="M6" s="19"/>
      <c r="N6" s="19"/>
      <c r="O6" s="19"/>
      <c r="P6" s="19"/>
      <c r="Q6" s="19"/>
      <c r="R6" s="19"/>
      <c r="S6" s="19"/>
      <c r="T6" s="19"/>
      <c r="U6" s="19"/>
      <c r="V6" s="19"/>
      <c r="W6" s="19"/>
      <c r="X6" s="19"/>
      <c r="Y6" s="19"/>
      <c r="Z6" s="19"/>
    </row>
    <row r="7">
      <c r="A7" s="20" t="s">
        <v>206</v>
      </c>
      <c r="B7" s="4" t="s">
        <v>207</v>
      </c>
      <c r="C7" s="4" t="s">
        <v>208</v>
      </c>
      <c r="D7" s="4" t="s">
        <v>209</v>
      </c>
      <c r="E7" s="4" t="s">
        <v>210</v>
      </c>
      <c r="F7" s="7" t="s">
        <v>211</v>
      </c>
      <c r="G7" s="18" t="s">
        <v>180</v>
      </c>
      <c r="H7" s="19"/>
      <c r="I7" s="19"/>
      <c r="J7" s="19"/>
      <c r="K7" s="19"/>
      <c r="L7" s="19"/>
      <c r="M7" s="19"/>
      <c r="N7" s="19"/>
      <c r="O7" s="19"/>
      <c r="P7" s="19"/>
      <c r="Q7" s="19"/>
      <c r="R7" s="19"/>
      <c r="S7" s="19"/>
      <c r="T7" s="19"/>
      <c r="U7" s="19"/>
      <c r="V7" s="19"/>
      <c r="W7" s="19"/>
      <c r="X7" s="19"/>
      <c r="Y7" s="19"/>
      <c r="Z7" s="19"/>
    </row>
    <row r="8">
      <c r="A8" s="20" t="s">
        <v>212</v>
      </c>
      <c r="B8" s="4" t="s">
        <v>213</v>
      </c>
      <c r="C8" s="5" t="s">
        <v>214</v>
      </c>
      <c r="D8" s="4" t="s">
        <v>215</v>
      </c>
      <c r="E8" s="4" t="s">
        <v>216</v>
      </c>
      <c r="F8" s="7" t="s">
        <v>217</v>
      </c>
      <c r="G8" s="18" t="s">
        <v>180</v>
      </c>
    </row>
    <row r="9">
      <c r="A9" s="23" t="s">
        <v>218</v>
      </c>
      <c r="B9" s="4" t="s">
        <v>219</v>
      </c>
      <c r="C9" s="4" t="s">
        <v>220</v>
      </c>
      <c r="D9" s="5" t="s">
        <v>221</v>
      </c>
      <c r="E9" s="4" t="s">
        <v>222</v>
      </c>
      <c r="F9" s="21" t="s">
        <v>223</v>
      </c>
      <c r="G9" s="18" t="s">
        <v>180</v>
      </c>
    </row>
    <row r="10">
      <c r="B10" s="24"/>
      <c r="C10" s="24"/>
      <c r="D10" s="24"/>
      <c r="E10" s="24"/>
      <c r="F10" s="24"/>
    </row>
    <row r="11">
      <c r="B11" s="24"/>
      <c r="C11" s="24"/>
      <c r="D11" s="24"/>
      <c r="E11" s="24"/>
      <c r="F11" s="24"/>
    </row>
    <row r="12">
      <c r="B12" s="24"/>
      <c r="C12" s="24"/>
      <c r="D12" s="24"/>
      <c r="E12" s="24"/>
      <c r="F12" s="24"/>
    </row>
    <row r="13">
      <c r="B13" s="24"/>
      <c r="C13" s="24"/>
      <c r="D13" s="24"/>
      <c r="E13" s="24"/>
      <c r="F13" s="24"/>
    </row>
    <row r="14">
      <c r="B14" s="24"/>
      <c r="C14" s="24"/>
      <c r="D14" s="24"/>
      <c r="E14" s="24"/>
      <c r="F14" s="24"/>
    </row>
    <row r="15">
      <c r="B15" s="24"/>
      <c r="C15" s="24"/>
      <c r="D15" s="24"/>
      <c r="E15" s="24"/>
      <c r="F15" s="24"/>
    </row>
    <row r="16">
      <c r="B16" s="24"/>
      <c r="C16" s="24"/>
      <c r="D16" s="24"/>
      <c r="E16" s="24"/>
      <c r="F16" s="24"/>
    </row>
    <row r="17">
      <c r="B17" s="24"/>
      <c r="C17" s="24"/>
      <c r="D17" s="24"/>
      <c r="E17" s="24"/>
      <c r="F17" s="24"/>
    </row>
    <row r="18">
      <c r="B18" s="24"/>
      <c r="C18" s="24"/>
      <c r="D18" s="24"/>
      <c r="E18" s="24"/>
      <c r="F18" s="24"/>
    </row>
    <row r="19">
      <c r="B19" s="24"/>
      <c r="C19" s="24"/>
      <c r="D19" s="24"/>
      <c r="E19" s="24"/>
      <c r="F19" s="24"/>
    </row>
    <row r="20">
      <c r="B20" s="24"/>
      <c r="C20" s="24"/>
      <c r="D20" s="24"/>
      <c r="E20" s="24"/>
      <c r="F20" s="24"/>
    </row>
    <row r="21">
      <c r="B21" s="24"/>
      <c r="C21" s="24"/>
      <c r="D21" s="24"/>
      <c r="E21" s="24"/>
      <c r="F21" s="24"/>
    </row>
    <row r="22">
      <c r="B22" s="24"/>
      <c r="C22" s="24"/>
      <c r="D22" s="24"/>
      <c r="E22" s="24"/>
      <c r="F22" s="24"/>
    </row>
    <row r="23">
      <c r="B23" s="24"/>
      <c r="C23" s="24"/>
      <c r="D23" s="24"/>
      <c r="E23" s="24"/>
      <c r="F23" s="24"/>
    </row>
    <row r="24">
      <c r="B24" s="24"/>
      <c r="C24" s="24"/>
      <c r="D24" s="24"/>
      <c r="E24" s="24"/>
      <c r="F24" s="24"/>
    </row>
    <row r="25">
      <c r="B25" s="24"/>
      <c r="C25" s="24"/>
      <c r="D25" s="24"/>
      <c r="E25" s="24"/>
      <c r="F25" s="24"/>
    </row>
    <row r="26">
      <c r="B26" s="24"/>
      <c r="C26" s="24"/>
      <c r="D26" s="24"/>
      <c r="E26" s="24"/>
      <c r="F26" s="24"/>
    </row>
    <row r="27">
      <c r="B27" s="24"/>
      <c r="C27" s="24"/>
      <c r="D27" s="24"/>
      <c r="E27" s="24"/>
      <c r="F27" s="24"/>
    </row>
    <row r="28">
      <c r="B28" s="24"/>
      <c r="C28" s="24"/>
      <c r="D28" s="24"/>
      <c r="E28" s="24"/>
      <c r="F28" s="24"/>
    </row>
    <row r="29">
      <c r="B29" s="24"/>
      <c r="C29" s="24"/>
      <c r="D29" s="24"/>
      <c r="E29" s="24"/>
      <c r="F29" s="24"/>
    </row>
    <row r="30">
      <c r="B30" s="24"/>
      <c r="C30" s="24"/>
      <c r="D30" s="24"/>
      <c r="E30" s="24"/>
      <c r="F30" s="24"/>
    </row>
    <row r="31">
      <c r="B31" s="24"/>
      <c r="C31" s="24"/>
      <c r="D31" s="24"/>
      <c r="E31" s="24"/>
      <c r="F31" s="24"/>
    </row>
    <row r="32">
      <c r="B32" s="24"/>
      <c r="C32" s="24"/>
      <c r="D32" s="24"/>
      <c r="E32" s="24"/>
      <c r="F32" s="24"/>
    </row>
    <row r="33">
      <c r="B33" s="24"/>
      <c r="C33" s="24"/>
      <c r="D33" s="24"/>
      <c r="E33" s="24"/>
      <c r="F33" s="24"/>
    </row>
    <row r="34">
      <c r="B34" s="24"/>
      <c r="C34" s="24"/>
      <c r="D34" s="24"/>
      <c r="E34" s="24"/>
      <c r="F34" s="24"/>
    </row>
    <row r="35">
      <c r="B35" s="24"/>
      <c r="C35" s="24"/>
      <c r="D35" s="24"/>
      <c r="E35" s="24"/>
      <c r="F35" s="24"/>
    </row>
    <row r="36">
      <c r="B36" s="24"/>
      <c r="C36" s="24"/>
      <c r="D36" s="24"/>
      <c r="E36" s="24"/>
      <c r="F36" s="24"/>
    </row>
    <row r="37">
      <c r="B37" s="24"/>
      <c r="C37" s="24"/>
      <c r="D37" s="24"/>
      <c r="E37" s="24"/>
      <c r="F37" s="24"/>
    </row>
    <row r="38">
      <c r="B38" s="24"/>
      <c r="C38" s="24"/>
      <c r="D38" s="24"/>
      <c r="E38" s="24"/>
      <c r="F38" s="24"/>
    </row>
    <row r="39">
      <c r="B39" s="24"/>
      <c r="C39" s="24"/>
      <c r="D39" s="24"/>
      <c r="E39" s="24"/>
      <c r="F39" s="24"/>
    </row>
    <row r="40">
      <c r="B40" s="24"/>
      <c r="C40" s="24"/>
      <c r="D40" s="24"/>
      <c r="E40" s="24"/>
      <c r="F40" s="24"/>
    </row>
    <row r="41">
      <c r="B41" s="24"/>
      <c r="C41" s="24"/>
      <c r="D41" s="24"/>
      <c r="E41" s="24"/>
      <c r="F41" s="24"/>
    </row>
    <row r="42">
      <c r="B42" s="24"/>
      <c r="C42" s="24"/>
      <c r="D42" s="24"/>
      <c r="E42" s="24"/>
      <c r="F42" s="24"/>
    </row>
    <row r="43">
      <c r="B43" s="24"/>
      <c r="C43" s="24"/>
      <c r="D43" s="24"/>
      <c r="E43" s="24"/>
      <c r="F43" s="24"/>
    </row>
    <row r="44">
      <c r="B44" s="24"/>
      <c r="C44" s="24"/>
      <c r="D44" s="24"/>
      <c r="E44" s="24"/>
      <c r="F44" s="24"/>
    </row>
    <row r="45">
      <c r="B45" s="24"/>
      <c r="C45" s="24"/>
      <c r="D45" s="24"/>
      <c r="E45" s="24"/>
      <c r="F45" s="24"/>
    </row>
    <row r="46">
      <c r="B46" s="24"/>
      <c r="C46" s="24"/>
      <c r="D46" s="24"/>
      <c r="E46" s="24"/>
      <c r="F46" s="24"/>
    </row>
    <row r="47">
      <c r="B47" s="24"/>
      <c r="C47" s="24"/>
      <c r="D47" s="24"/>
      <c r="E47" s="24"/>
      <c r="F47" s="24"/>
    </row>
    <row r="48">
      <c r="B48" s="24"/>
      <c r="C48" s="24"/>
      <c r="D48" s="24"/>
      <c r="E48" s="24"/>
      <c r="F48" s="24"/>
    </row>
    <row r="49">
      <c r="B49" s="24"/>
      <c r="C49" s="24"/>
      <c r="D49" s="24"/>
      <c r="E49" s="24"/>
      <c r="F49" s="24"/>
    </row>
    <row r="50">
      <c r="B50" s="24"/>
      <c r="C50" s="24"/>
      <c r="D50" s="24"/>
      <c r="E50" s="24"/>
      <c r="F50" s="24"/>
    </row>
    <row r="51">
      <c r="B51" s="24"/>
      <c r="C51" s="24"/>
      <c r="D51" s="24"/>
      <c r="E51" s="24"/>
      <c r="F51" s="24"/>
    </row>
    <row r="52">
      <c r="B52" s="24"/>
      <c r="C52" s="24"/>
      <c r="D52" s="24"/>
      <c r="E52" s="24"/>
      <c r="F52" s="24"/>
    </row>
    <row r="53">
      <c r="B53" s="24"/>
      <c r="C53" s="24"/>
      <c r="D53" s="24"/>
      <c r="E53" s="24"/>
      <c r="F53" s="24"/>
    </row>
    <row r="54">
      <c r="B54" s="24"/>
      <c r="C54" s="24"/>
      <c r="D54" s="24"/>
      <c r="E54" s="24"/>
      <c r="F54" s="24"/>
    </row>
    <row r="55">
      <c r="B55" s="24"/>
      <c r="C55" s="24"/>
      <c r="D55" s="24"/>
      <c r="E55" s="24"/>
      <c r="F55" s="24"/>
    </row>
    <row r="56">
      <c r="B56" s="24"/>
      <c r="C56" s="24"/>
      <c r="D56" s="24"/>
      <c r="E56" s="24"/>
      <c r="F56" s="24"/>
    </row>
    <row r="57">
      <c r="B57" s="24"/>
      <c r="C57" s="24"/>
      <c r="D57" s="24"/>
      <c r="E57" s="24"/>
      <c r="F57" s="24"/>
    </row>
    <row r="58">
      <c r="B58" s="24"/>
      <c r="C58" s="24"/>
      <c r="D58" s="24"/>
      <c r="E58" s="24"/>
      <c r="F58" s="24"/>
    </row>
    <row r="59">
      <c r="B59" s="24"/>
      <c r="C59" s="24"/>
      <c r="D59" s="24"/>
      <c r="E59" s="24"/>
      <c r="F59" s="24"/>
    </row>
    <row r="60">
      <c r="B60" s="24"/>
      <c r="C60" s="24"/>
      <c r="D60" s="24"/>
      <c r="E60" s="24"/>
      <c r="F60" s="24"/>
    </row>
    <row r="61">
      <c r="B61" s="24"/>
      <c r="C61" s="24"/>
      <c r="D61" s="24"/>
      <c r="E61" s="24"/>
      <c r="F61" s="24"/>
    </row>
    <row r="62">
      <c r="B62" s="24"/>
      <c r="C62" s="24"/>
      <c r="D62" s="24"/>
      <c r="E62" s="24"/>
      <c r="F62" s="24"/>
    </row>
    <row r="63">
      <c r="B63" s="24"/>
      <c r="C63" s="24"/>
      <c r="D63" s="24"/>
      <c r="E63" s="24"/>
      <c r="F63" s="24"/>
    </row>
    <row r="64">
      <c r="B64" s="24"/>
      <c r="C64" s="24"/>
      <c r="D64" s="24"/>
      <c r="E64" s="24"/>
      <c r="F64" s="24"/>
    </row>
    <row r="65">
      <c r="B65" s="24"/>
      <c r="C65" s="24"/>
      <c r="D65" s="24"/>
      <c r="E65" s="24"/>
      <c r="F65" s="24"/>
    </row>
    <row r="66">
      <c r="B66" s="24"/>
      <c r="C66" s="24"/>
      <c r="D66" s="24"/>
      <c r="E66" s="24"/>
      <c r="F66" s="24"/>
    </row>
    <row r="67">
      <c r="B67" s="24"/>
      <c r="C67" s="24"/>
      <c r="D67" s="24"/>
      <c r="E67" s="24"/>
      <c r="F67" s="24"/>
    </row>
    <row r="68">
      <c r="B68" s="24"/>
      <c r="C68" s="24"/>
      <c r="D68" s="24"/>
      <c r="E68" s="24"/>
      <c r="F68" s="24"/>
    </row>
    <row r="69">
      <c r="B69" s="24"/>
      <c r="C69" s="24"/>
      <c r="D69" s="24"/>
      <c r="E69" s="24"/>
      <c r="F69" s="24"/>
    </row>
    <row r="70">
      <c r="B70" s="24"/>
      <c r="C70" s="24"/>
      <c r="D70" s="24"/>
      <c r="E70" s="24"/>
      <c r="F70" s="24"/>
    </row>
    <row r="71">
      <c r="B71" s="24"/>
      <c r="C71" s="24"/>
      <c r="D71" s="24"/>
      <c r="E71" s="24"/>
      <c r="F71" s="24"/>
    </row>
    <row r="72">
      <c r="B72" s="24"/>
      <c r="C72" s="24"/>
      <c r="D72" s="24"/>
      <c r="E72" s="24"/>
      <c r="F72" s="24"/>
    </row>
    <row r="73">
      <c r="B73" s="24"/>
      <c r="C73" s="24"/>
      <c r="D73" s="24"/>
      <c r="E73" s="24"/>
      <c r="F73" s="24"/>
    </row>
    <row r="74">
      <c r="B74" s="24"/>
      <c r="C74" s="24"/>
      <c r="D74" s="24"/>
      <c r="E74" s="24"/>
      <c r="F74" s="24"/>
    </row>
    <row r="75">
      <c r="B75" s="24"/>
      <c r="C75" s="24"/>
      <c r="D75" s="24"/>
      <c r="E75" s="24"/>
      <c r="F75" s="24"/>
    </row>
    <row r="76">
      <c r="B76" s="24"/>
      <c r="C76" s="24"/>
      <c r="D76" s="24"/>
      <c r="E76" s="24"/>
      <c r="F76" s="24"/>
    </row>
    <row r="77">
      <c r="B77" s="24"/>
      <c r="C77" s="24"/>
      <c r="D77" s="24"/>
      <c r="E77" s="24"/>
      <c r="F77" s="24"/>
    </row>
    <row r="78">
      <c r="B78" s="24"/>
      <c r="C78" s="24"/>
      <c r="D78" s="24"/>
      <c r="E78" s="24"/>
      <c r="F78" s="24"/>
    </row>
    <row r="79">
      <c r="B79" s="24"/>
      <c r="C79" s="24"/>
      <c r="D79" s="24"/>
      <c r="E79" s="24"/>
      <c r="F79" s="24"/>
    </row>
    <row r="80">
      <c r="B80" s="24"/>
      <c r="C80" s="24"/>
      <c r="D80" s="24"/>
      <c r="E80" s="24"/>
      <c r="F80" s="24"/>
    </row>
    <row r="81">
      <c r="B81" s="24"/>
      <c r="C81" s="24"/>
      <c r="D81" s="24"/>
      <c r="E81" s="24"/>
      <c r="F81" s="24"/>
    </row>
    <row r="82">
      <c r="B82" s="24"/>
      <c r="C82" s="24"/>
      <c r="D82" s="24"/>
      <c r="E82" s="24"/>
      <c r="F82" s="24"/>
    </row>
    <row r="83">
      <c r="B83" s="24"/>
      <c r="C83" s="24"/>
      <c r="D83" s="24"/>
      <c r="E83" s="24"/>
      <c r="F83" s="24"/>
    </row>
    <row r="84">
      <c r="B84" s="24"/>
      <c r="C84" s="24"/>
      <c r="D84" s="24"/>
      <c r="E84" s="24"/>
      <c r="F84" s="24"/>
    </row>
    <row r="85">
      <c r="B85" s="24"/>
      <c r="C85" s="24"/>
      <c r="D85" s="24"/>
      <c r="E85" s="24"/>
      <c r="F85" s="24"/>
    </row>
    <row r="86">
      <c r="B86" s="24"/>
      <c r="C86" s="24"/>
      <c r="D86" s="24"/>
      <c r="E86" s="24"/>
      <c r="F86" s="24"/>
    </row>
    <row r="87">
      <c r="B87" s="24"/>
      <c r="C87" s="24"/>
      <c r="D87" s="24"/>
      <c r="E87" s="24"/>
      <c r="F87" s="24"/>
    </row>
    <row r="88">
      <c r="B88" s="24"/>
      <c r="C88" s="24"/>
      <c r="D88" s="24"/>
      <c r="E88" s="24"/>
      <c r="F88" s="24"/>
    </row>
    <row r="89">
      <c r="B89" s="24"/>
      <c r="C89" s="24"/>
      <c r="D89" s="24"/>
      <c r="E89" s="24"/>
      <c r="F89" s="24"/>
    </row>
    <row r="90">
      <c r="B90" s="24"/>
      <c r="C90" s="24"/>
      <c r="D90" s="24"/>
      <c r="E90" s="24"/>
      <c r="F90" s="24"/>
    </row>
    <row r="91">
      <c r="B91" s="24"/>
      <c r="C91" s="24"/>
      <c r="D91" s="24"/>
      <c r="E91" s="24"/>
      <c r="F91" s="24"/>
    </row>
    <row r="92">
      <c r="B92" s="24"/>
      <c r="C92" s="24"/>
      <c r="D92" s="24"/>
      <c r="E92" s="24"/>
      <c r="F92" s="24"/>
    </row>
    <row r="93">
      <c r="B93" s="24"/>
      <c r="C93" s="24"/>
      <c r="D93" s="24"/>
      <c r="E93" s="24"/>
      <c r="F93" s="24"/>
    </row>
    <row r="94">
      <c r="B94" s="24"/>
      <c r="C94" s="24"/>
      <c r="D94" s="24"/>
      <c r="E94" s="24"/>
      <c r="F94" s="24"/>
    </row>
    <row r="95">
      <c r="B95" s="24"/>
      <c r="C95" s="24"/>
      <c r="D95" s="24"/>
      <c r="E95" s="24"/>
      <c r="F95" s="24"/>
    </row>
    <row r="96">
      <c r="B96" s="24"/>
      <c r="C96" s="24"/>
      <c r="D96" s="24"/>
      <c r="E96" s="24"/>
      <c r="F96" s="24"/>
    </row>
    <row r="97">
      <c r="B97" s="24"/>
      <c r="C97" s="24"/>
      <c r="D97" s="24"/>
      <c r="E97" s="24"/>
      <c r="F97" s="24"/>
    </row>
    <row r="98">
      <c r="B98" s="24"/>
      <c r="C98" s="24"/>
      <c r="D98" s="24"/>
      <c r="E98" s="24"/>
      <c r="F98" s="24"/>
    </row>
    <row r="99">
      <c r="B99" s="24"/>
      <c r="C99" s="24"/>
      <c r="D99" s="24"/>
      <c r="E99" s="24"/>
      <c r="F99" s="24"/>
    </row>
    <row r="100">
      <c r="B100" s="24"/>
      <c r="C100" s="24"/>
      <c r="D100" s="24"/>
      <c r="E100" s="24"/>
      <c r="F100" s="24"/>
    </row>
    <row r="101">
      <c r="B101" s="24"/>
      <c r="C101" s="24"/>
      <c r="D101" s="24"/>
      <c r="E101" s="24"/>
      <c r="F101" s="24"/>
    </row>
    <row r="102">
      <c r="B102" s="24"/>
      <c r="C102" s="24"/>
      <c r="D102" s="24"/>
      <c r="E102" s="24"/>
      <c r="F102" s="24"/>
    </row>
    <row r="103">
      <c r="B103" s="24"/>
      <c r="C103" s="24"/>
      <c r="D103" s="24"/>
      <c r="E103" s="24"/>
      <c r="F103" s="24"/>
    </row>
    <row r="104">
      <c r="B104" s="24"/>
      <c r="C104" s="24"/>
      <c r="D104" s="24"/>
      <c r="E104" s="24"/>
      <c r="F104" s="24"/>
    </row>
    <row r="105">
      <c r="B105" s="24"/>
      <c r="C105" s="24"/>
      <c r="D105" s="24"/>
      <c r="E105" s="24"/>
      <c r="F105" s="24"/>
    </row>
    <row r="106">
      <c r="B106" s="24"/>
      <c r="C106" s="24"/>
      <c r="D106" s="24"/>
      <c r="E106" s="24"/>
      <c r="F106" s="24"/>
    </row>
    <row r="107">
      <c r="B107" s="24"/>
      <c r="C107" s="24"/>
      <c r="D107" s="24"/>
      <c r="E107" s="24"/>
      <c r="F107" s="24"/>
    </row>
    <row r="108">
      <c r="B108" s="24"/>
      <c r="C108" s="24"/>
      <c r="D108" s="24"/>
      <c r="E108" s="24"/>
      <c r="F108" s="24"/>
    </row>
    <row r="109">
      <c r="B109" s="24"/>
      <c r="C109" s="24"/>
      <c r="D109" s="24"/>
      <c r="E109" s="24"/>
      <c r="F109" s="24"/>
    </row>
    <row r="110">
      <c r="B110" s="24"/>
      <c r="C110" s="24"/>
      <c r="D110" s="24"/>
      <c r="E110" s="24"/>
      <c r="F110" s="24"/>
    </row>
    <row r="111">
      <c r="B111" s="24"/>
      <c r="C111" s="24"/>
      <c r="D111" s="24"/>
      <c r="E111" s="24"/>
      <c r="F111" s="24"/>
    </row>
    <row r="112">
      <c r="B112" s="24"/>
      <c r="C112" s="24"/>
      <c r="D112" s="24"/>
      <c r="E112" s="24"/>
      <c r="F112" s="24"/>
    </row>
    <row r="113">
      <c r="B113" s="24"/>
      <c r="C113" s="24"/>
      <c r="D113" s="24"/>
      <c r="E113" s="24"/>
      <c r="F113" s="24"/>
    </row>
    <row r="114">
      <c r="B114" s="24"/>
      <c r="C114" s="24"/>
      <c r="D114" s="24"/>
      <c r="E114" s="24"/>
      <c r="F114" s="24"/>
    </row>
    <row r="115">
      <c r="B115" s="24"/>
      <c r="C115" s="24"/>
      <c r="D115" s="24"/>
      <c r="E115" s="24"/>
      <c r="F115" s="24"/>
    </row>
    <row r="116">
      <c r="B116" s="24"/>
      <c r="C116" s="24"/>
      <c r="D116" s="24"/>
      <c r="E116" s="24"/>
      <c r="F116" s="24"/>
    </row>
    <row r="117">
      <c r="B117" s="24"/>
      <c r="C117" s="24"/>
      <c r="D117" s="24"/>
      <c r="E117" s="24"/>
      <c r="F117" s="24"/>
    </row>
    <row r="118">
      <c r="B118" s="24"/>
      <c r="C118" s="24"/>
      <c r="D118" s="24"/>
      <c r="E118" s="24"/>
      <c r="F118" s="24"/>
    </row>
    <row r="119">
      <c r="B119" s="24"/>
      <c r="C119" s="24"/>
      <c r="D119" s="24"/>
      <c r="E119" s="24"/>
      <c r="F119" s="24"/>
    </row>
    <row r="120">
      <c r="B120" s="24"/>
      <c r="C120" s="24"/>
      <c r="D120" s="24"/>
      <c r="E120" s="24"/>
      <c r="F120" s="24"/>
    </row>
    <row r="121">
      <c r="B121" s="24"/>
      <c r="C121" s="24"/>
      <c r="D121" s="24"/>
      <c r="E121" s="24"/>
      <c r="F121" s="24"/>
    </row>
    <row r="122">
      <c r="B122" s="24"/>
      <c r="C122" s="24"/>
      <c r="D122" s="24"/>
      <c r="E122" s="24"/>
      <c r="F122" s="24"/>
    </row>
    <row r="123">
      <c r="B123" s="24"/>
      <c r="C123" s="24"/>
      <c r="D123" s="24"/>
      <c r="E123" s="24"/>
      <c r="F123" s="24"/>
    </row>
    <row r="124">
      <c r="B124" s="24"/>
      <c r="C124" s="24"/>
      <c r="D124" s="24"/>
      <c r="E124" s="24"/>
      <c r="F124" s="24"/>
    </row>
    <row r="125">
      <c r="B125" s="24"/>
      <c r="C125" s="24"/>
      <c r="D125" s="24"/>
      <c r="E125" s="24"/>
      <c r="F125" s="24"/>
    </row>
    <row r="126">
      <c r="B126" s="24"/>
      <c r="C126" s="24"/>
      <c r="D126" s="24"/>
      <c r="E126" s="24"/>
      <c r="F126" s="24"/>
    </row>
    <row r="127">
      <c r="B127" s="24"/>
      <c r="C127" s="24"/>
      <c r="D127" s="24"/>
      <c r="E127" s="24"/>
      <c r="F127" s="24"/>
    </row>
    <row r="128">
      <c r="B128" s="24"/>
      <c r="C128" s="24"/>
      <c r="D128" s="24"/>
      <c r="E128" s="24"/>
      <c r="F128" s="24"/>
    </row>
    <row r="129">
      <c r="B129" s="24"/>
      <c r="C129" s="24"/>
      <c r="D129" s="24"/>
      <c r="E129" s="24"/>
      <c r="F129" s="24"/>
    </row>
    <row r="130">
      <c r="B130" s="24"/>
      <c r="C130" s="24"/>
      <c r="D130" s="24"/>
      <c r="E130" s="24"/>
      <c r="F130" s="24"/>
    </row>
    <row r="131">
      <c r="B131" s="24"/>
      <c r="C131" s="24"/>
      <c r="D131" s="24"/>
      <c r="E131" s="24"/>
      <c r="F131" s="24"/>
    </row>
    <row r="132">
      <c r="B132" s="24"/>
      <c r="C132" s="24"/>
      <c r="D132" s="24"/>
      <c r="E132" s="24"/>
      <c r="F132" s="24"/>
    </row>
    <row r="133">
      <c r="B133" s="24"/>
      <c r="C133" s="24"/>
      <c r="D133" s="24"/>
      <c r="E133" s="24"/>
      <c r="F133" s="24"/>
    </row>
    <row r="134">
      <c r="B134" s="24"/>
      <c r="C134" s="24"/>
      <c r="D134" s="24"/>
      <c r="E134" s="24"/>
      <c r="F134" s="24"/>
    </row>
    <row r="135">
      <c r="B135" s="24"/>
      <c r="C135" s="24"/>
      <c r="D135" s="24"/>
      <c r="E135" s="24"/>
      <c r="F135" s="24"/>
    </row>
    <row r="136">
      <c r="B136" s="24"/>
      <c r="C136" s="24"/>
      <c r="D136" s="24"/>
      <c r="E136" s="24"/>
      <c r="F136" s="24"/>
    </row>
    <row r="137">
      <c r="B137" s="24"/>
      <c r="C137" s="24"/>
      <c r="D137" s="24"/>
      <c r="E137" s="24"/>
      <c r="F137" s="24"/>
    </row>
    <row r="138">
      <c r="B138" s="24"/>
      <c r="C138" s="24"/>
      <c r="D138" s="24"/>
      <c r="E138" s="24"/>
      <c r="F138" s="24"/>
    </row>
    <row r="139">
      <c r="B139" s="24"/>
      <c r="C139" s="24"/>
      <c r="D139" s="24"/>
      <c r="E139" s="24"/>
      <c r="F139" s="24"/>
    </row>
    <row r="140">
      <c r="B140" s="24"/>
      <c r="C140" s="24"/>
      <c r="D140" s="24"/>
      <c r="E140" s="24"/>
      <c r="F140" s="24"/>
    </row>
    <row r="141">
      <c r="B141" s="24"/>
      <c r="C141" s="24"/>
      <c r="D141" s="24"/>
      <c r="E141" s="24"/>
      <c r="F141" s="24"/>
    </row>
    <row r="142">
      <c r="B142" s="24"/>
      <c r="C142" s="24"/>
      <c r="D142" s="24"/>
      <c r="E142" s="24"/>
      <c r="F142" s="24"/>
    </row>
    <row r="143">
      <c r="B143" s="24"/>
      <c r="C143" s="24"/>
      <c r="D143" s="24"/>
      <c r="E143" s="24"/>
      <c r="F143" s="24"/>
    </row>
    <row r="144">
      <c r="B144" s="24"/>
      <c r="C144" s="24"/>
      <c r="D144" s="24"/>
      <c r="E144" s="24"/>
      <c r="F144" s="24"/>
    </row>
    <row r="145">
      <c r="B145" s="24"/>
      <c r="C145" s="24"/>
      <c r="D145" s="24"/>
      <c r="E145" s="24"/>
      <c r="F145" s="24"/>
    </row>
    <row r="146">
      <c r="B146" s="24"/>
      <c r="C146" s="24"/>
      <c r="D146" s="24"/>
      <c r="E146" s="24"/>
      <c r="F146" s="24"/>
    </row>
    <row r="147">
      <c r="B147" s="24"/>
      <c r="C147" s="24"/>
      <c r="D147" s="24"/>
      <c r="E147" s="24"/>
      <c r="F147" s="24"/>
    </row>
    <row r="148">
      <c r="B148" s="24"/>
      <c r="C148" s="24"/>
      <c r="D148" s="24"/>
      <c r="E148" s="24"/>
      <c r="F148" s="24"/>
    </row>
    <row r="149">
      <c r="B149" s="24"/>
      <c r="C149" s="24"/>
      <c r="D149" s="24"/>
      <c r="E149" s="24"/>
      <c r="F149" s="24"/>
    </row>
    <row r="150">
      <c r="B150" s="24"/>
      <c r="C150" s="24"/>
      <c r="D150" s="24"/>
      <c r="E150" s="24"/>
      <c r="F150" s="24"/>
    </row>
    <row r="151">
      <c r="B151" s="24"/>
      <c r="C151" s="24"/>
      <c r="D151" s="24"/>
      <c r="E151" s="24"/>
      <c r="F151" s="24"/>
    </row>
    <row r="152">
      <c r="B152" s="24"/>
      <c r="C152" s="24"/>
      <c r="D152" s="24"/>
      <c r="E152" s="24"/>
      <c r="F152" s="24"/>
    </row>
    <row r="153">
      <c r="B153" s="24"/>
      <c r="C153" s="24"/>
      <c r="D153" s="24"/>
      <c r="E153" s="24"/>
      <c r="F153" s="24"/>
    </row>
    <row r="154">
      <c r="B154" s="24"/>
      <c r="C154" s="24"/>
      <c r="D154" s="24"/>
      <c r="E154" s="24"/>
      <c r="F154" s="24"/>
    </row>
    <row r="155">
      <c r="B155" s="24"/>
      <c r="C155" s="24"/>
      <c r="D155" s="24"/>
      <c r="E155" s="24"/>
      <c r="F155" s="24"/>
    </row>
    <row r="156">
      <c r="B156" s="24"/>
      <c r="C156" s="24"/>
      <c r="D156" s="24"/>
      <c r="E156" s="24"/>
      <c r="F156" s="24"/>
    </row>
    <row r="157">
      <c r="B157" s="24"/>
      <c r="C157" s="24"/>
      <c r="D157" s="24"/>
      <c r="E157" s="24"/>
      <c r="F157" s="24"/>
    </row>
    <row r="158">
      <c r="B158" s="24"/>
      <c r="C158" s="24"/>
      <c r="D158" s="24"/>
      <c r="E158" s="24"/>
      <c r="F158" s="24"/>
    </row>
    <row r="159">
      <c r="B159" s="24"/>
      <c r="C159" s="24"/>
      <c r="D159" s="24"/>
      <c r="E159" s="24"/>
      <c r="F159" s="24"/>
    </row>
    <row r="160">
      <c r="B160" s="24"/>
      <c r="C160" s="24"/>
      <c r="D160" s="24"/>
      <c r="E160" s="24"/>
      <c r="F160" s="24"/>
    </row>
    <row r="161">
      <c r="B161" s="24"/>
      <c r="C161" s="24"/>
      <c r="D161" s="24"/>
      <c r="E161" s="24"/>
      <c r="F161" s="24"/>
    </row>
    <row r="162">
      <c r="B162" s="24"/>
      <c r="C162" s="24"/>
      <c r="D162" s="24"/>
      <c r="E162" s="24"/>
      <c r="F162" s="24"/>
    </row>
    <row r="163">
      <c r="B163" s="24"/>
      <c r="C163" s="24"/>
      <c r="D163" s="24"/>
      <c r="E163" s="24"/>
      <c r="F163" s="24"/>
    </row>
    <row r="164">
      <c r="B164" s="24"/>
      <c r="C164" s="24"/>
      <c r="D164" s="24"/>
      <c r="E164" s="24"/>
      <c r="F164" s="24"/>
    </row>
    <row r="165">
      <c r="B165" s="24"/>
      <c r="C165" s="24"/>
      <c r="D165" s="24"/>
      <c r="E165" s="24"/>
      <c r="F165" s="24"/>
    </row>
    <row r="166">
      <c r="B166" s="24"/>
      <c r="C166" s="24"/>
      <c r="D166" s="24"/>
      <c r="E166" s="24"/>
      <c r="F166" s="24"/>
    </row>
    <row r="167">
      <c r="B167" s="24"/>
      <c r="C167" s="24"/>
      <c r="D167" s="24"/>
      <c r="E167" s="24"/>
      <c r="F167" s="24"/>
    </row>
    <row r="168">
      <c r="B168" s="24"/>
      <c r="C168" s="24"/>
      <c r="D168" s="24"/>
      <c r="E168" s="24"/>
      <c r="F168" s="24"/>
    </row>
    <row r="169">
      <c r="B169" s="24"/>
      <c r="C169" s="24"/>
      <c r="D169" s="24"/>
      <c r="E169" s="24"/>
      <c r="F169" s="24"/>
    </row>
    <row r="170">
      <c r="B170" s="24"/>
      <c r="C170" s="24"/>
      <c r="D170" s="24"/>
      <c r="E170" s="24"/>
      <c r="F170" s="24"/>
    </row>
    <row r="171">
      <c r="B171" s="24"/>
      <c r="C171" s="24"/>
      <c r="D171" s="24"/>
      <c r="E171" s="24"/>
      <c r="F171" s="24"/>
    </row>
    <row r="172">
      <c r="B172" s="24"/>
      <c r="C172" s="24"/>
      <c r="D172" s="24"/>
      <c r="E172" s="24"/>
      <c r="F172" s="24"/>
    </row>
    <row r="173">
      <c r="B173" s="24"/>
      <c r="C173" s="24"/>
      <c r="D173" s="24"/>
      <c r="E173" s="24"/>
      <c r="F173" s="24"/>
    </row>
    <row r="174">
      <c r="B174" s="24"/>
      <c r="C174" s="24"/>
      <c r="D174" s="24"/>
      <c r="E174" s="24"/>
      <c r="F174" s="24"/>
    </row>
    <row r="175">
      <c r="B175" s="24"/>
      <c r="C175" s="24"/>
      <c r="D175" s="24"/>
      <c r="E175" s="24"/>
      <c r="F175" s="24"/>
    </row>
    <row r="176">
      <c r="B176" s="24"/>
      <c r="C176" s="24"/>
      <c r="D176" s="24"/>
      <c r="E176" s="24"/>
      <c r="F176" s="24"/>
    </row>
    <row r="177">
      <c r="B177" s="24"/>
      <c r="C177" s="24"/>
      <c r="D177" s="24"/>
      <c r="E177" s="24"/>
      <c r="F177" s="24"/>
    </row>
    <row r="178">
      <c r="B178" s="24"/>
      <c r="C178" s="24"/>
      <c r="D178" s="24"/>
      <c r="E178" s="24"/>
      <c r="F178" s="24"/>
    </row>
    <row r="179">
      <c r="B179" s="24"/>
      <c r="C179" s="24"/>
      <c r="D179" s="24"/>
      <c r="E179" s="24"/>
      <c r="F179" s="24"/>
    </row>
    <row r="180">
      <c r="B180" s="24"/>
      <c r="C180" s="24"/>
      <c r="D180" s="24"/>
      <c r="E180" s="24"/>
      <c r="F180" s="24"/>
    </row>
    <row r="181">
      <c r="B181" s="24"/>
      <c r="C181" s="24"/>
      <c r="D181" s="24"/>
      <c r="E181" s="24"/>
      <c r="F181" s="24"/>
    </row>
    <row r="182">
      <c r="B182" s="24"/>
      <c r="C182" s="24"/>
      <c r="D182" s="24"/>
      <c r="E182" s="24"/>
      <c r="F182" s="24"/>
    </row>
    <row r="183">
      <c r="B183" s="24"/>
      <c r="C183" s="24"/>
      <c r="D183" s="24"/>
      <c r="E183" s="24"/>
      <c r="F183" s="24"/>
    </row>
    <row r="184">
      <c r="B184" s="24"/>
      <c r="C184" s="24"/>
      <c r="D184" s="24"/>
      <c r="E184" s="24"/>
      <c r="F184" s="24"/>
    </row>
    <row r="185">
      <c r="B185" s="24"/>
      <c r="C185" s="24"/>
      <c r="D185" s="24"/>
      <c r="E185" s="24"/>
      <c r="F185" s="24"/>
    </row>
    <row r="186">
      <c r="B186" s="24"/>
      <c r="C186" s="24"/>
      <c r="D186" s="24"/>
      <c r="E186" s="24"/>
      <c r="F186" s="24"/>
    </row>
    <row r="187">
      <c r="B187" s="24"/>
      <c r="C187" s="24"/>
      <c r="D187" s="24"/>
      <c r="E187" s="24"/>
      <c r="F187" s="24"/>
    </row>
    <row r="188">
      <c r="B188" s="24"/>
      <c r="C188" s="24"/>
      <c r="D188" s="24"/>
      <c r="E188" s="24"/>
      <c r="F188" s="24"/>
    </row>
    <row r="189">
      <c r="B189" s="24"/>
      <c r="C189" s="24"/>
      <c r="D189" s="24"/>
      <c r="E189" s="24"/>
      <c r="F189" s="24"/>
    </row>
    <row r="190">
      <c r="B190" s="24"/>
      <c r="C190" s="24"/>
      <c r="D190" s="24"/>
      <c r="E190" s="24"/>
      <c r="F190" s="24"/>
    </row>
    <row r="191">
      <c r="B191" s="24"/>
      <c r="C191" s="24"/>
      <c r="D191" s="24"/>
      <c r="E191" s="24"/>
      <c r="F191" s="24"/>
    </row>
    <row r="192">
      <c r="B192" s="24"/>
      <c r="C192" s="24"/>
      <c r="D192" s="24"/>
      <c r="E192" s="24"/>
      <c r="F192" s="24"/>
    </row>
    <row r="193">
      <c r="B193" s="24"/>
      <c r="C193" s="24"/>
      <c r="D193" s="24"/>
      <c r="E193" s="24"/>
      <c r="F193" s="24"/>
    </row>
    <row r="194">
      <c r="B194" s="24"/>
      <c r="C194" s="24"/>
      <c r="D194" s="24"/>
      <c r="E194" s="24"/>
      <c r="F194" s="24"/>
    </row>
    <row r="195">
      <c r="B195" s="24"/>
      <c r="C195" s="24"/>
      <c r="D195" s="24"/>
      <c r="E195" s="24"/>
      <c r="F195" s="24"/>
    </row>
    <row r="196">
      <c r="B196" s="24"/>
      <c r="C196" s="24"/>
      <c r="D196" s="24"/>
      <c r="E196" s="24"/>
      <c r="F196" s="24"/>
    </row>
    <row r="197">
      <c r="B197" s="24"/>
      <c r="C197" s="24"/>
      <c r="D197" s="24"/>
      <c r="E197" s="24"/>
      <c r="F197" s="24"/>
    </row>
    <row r="198">
      <c r="B198" s="24"/>
      <c r="C198" s="24"/>
      <c r="D198" s="24"/>
      <c r="E198" s="24"/>
      <c r="F198" s="24"/>
    </row>
    <row r="199">
      <c r="B199" s="24"/>
      <c r="C199" s="24"/>
      <c r="D199" s="24"/>
      <c r="E199" s="24"/>
      <c r="F199" s="24"/>
    </row>
    <row r="200">
      <c r="B200" s="24"/>
      <c r="C200" s="24"/>
      <c r="D200" s="24"/>
      <c r="E200" s="24"/>
      <c r="F200" s="24"/>
    </row>
    <row r="201">
      <c r="B201" s="24"/>
      <c r="C201" s="24"/>
      <c r="D201" s="24"/>
      <c r="E201" s="24"/>
      <c r="F201" s="24"/>
    </row>
    <row r="202">
      <c r="B202" s="24"/>
      <c r="C202" s="24"/>
      <c r="D202" s="24"/>
      <c r="E202" s="24"/>
      <c r="F202" s="24"/>
    </row>
    <row r="203">
      <c r="B203" s="24"/>
      <c r="C203" s="24"/>
      <c r="D203" s="24"/>
      <c r="E203" s="24"/>
      <c r="F203" s="24"/>
    </row>
    <row r="204">
      <c r="B204" s="24"/>
      <c r="C204" s="24"/>
      <c r="D204" s="24"/>
      <c r="E204" s="24"/>
      <c r="F204" s="24"/>
    </row>
    <row r="205">
      <c r="B205" s="24"/>
      <c r="C205" s="24"/>
      <c r="D205" s="24"/>
      <c r="E205" s="24"/>
      <c r="F205" s="24"/>
    </row>
    <row r="206">
      <c r="B206" s="24"/>
      <c r="C206" s="24"/>
      <c r="D206" s="24"/>
      <c r="E206" s="24"/>
      <c r="F206" s="24"/>
    </row>
    <row r="207">
      <c r="B207" s="24"/>
      <c r="C207" s="24"/>
      <c r="D207" s="24"/>
      <c r="E207" s="24"/>
      <c r="F207" s="24"/>
    </row>
    <row r="208">
      <c r="B208" s="24"/>
      <c r="C208" s="24"/>
      <c r="D208" s="24"/>
      <c r="E208" s="24"/>
      <c r="F208" s="24"/>
    </row>
    <row r="209">
      <c r="B209" s="24"/>
      <c r="C209" s="24"/>
      <c r="D209" s="24"/>
      <c r="E209" s="24"/>
      <c r="F209" s="24"/>
    </row>
    <row r="210">
      <c r="B210" s="24"/>
      <c r="C210" s="24"/>
      <c r="D210" s="24"/>
      <c r="E210" s="24"/>
      <c r="F210" s="24"/>
    </row>
    <row r="211">
      <c r="B211" s="24"/>
      <c r="C211" s="24"/>
      <c r="D211" s="24"/>
      <c r="E211" s="24"/>
      <c r="F211" s="24"/>
    </row>
    <row r="212">
      <c r="B212" s="24"/>
      <c r="C212" s="24"/>
      <c r="D212" s="24"/>
      <c r="E212" s="24"/>
      <c r="F212" s="24"/>
    </row>
    <row r="213">
      <c r="B213" s="24"/>
      <c r="C213" s="24"/>
      <c r="D213" s="24"/>
      <c r="E213" s="24"/>
      <c r="F213" s="24"/>
    </row>
    <row r="214">
      <c r="B214" s="24"/>
      <c r="C214" s="24"/>
      <c r="D214" s="24"/>
      <c r="E214" s="24"/>
      <c r="F214" s="24"/>
    </row>
    <row r="215">
      <c r="B215" s="24"/>
      <c r="C215" s="24"/>
      <c r="D215" s="24"/>
      <c r="E215" s="24"/>
      <c r="F215" s="24"/>
    </row>
    <row r="216">
      <c r="B216" s="24"/>
      <c r="C216" s="24"/>
      <c r="D216" s="24"/>
      <c r="E216" s="24"/>
      <c r="F216" s="24"/>
    </row>
    <row r="217">
      <c r="B217" s="24"/>
      <c r="C217" s="24"/>
      <c r="D217" s="24"/>
      <c r="E217" s="24"/>
      <c r="F217" s="24"/>
    </row>
    <row r="218">
      <c r="B218" s="24"/>
      <c r="C218" s="24"/>
      <c r="D218" s="24"/>
      <c r="E218" s="24"/>
      <c r="F218" s="24"/>
    </row>
    <row r="219">
      <c r="B219" s="24"/>
      <c r="C219" s="24"/>
      <c r="D219" s="24"/>
      <c r="E219" s="24"/>
      <c r="F219" s="24"/>
    </row>
    <row r="220">
      <c r="B220" s="24"/>
      <c r="C220" s="24"/>
      <c r="D220" s="24"/>
      <c r="E220" s="24"/>
      <c r="F220" s="24"/>
    </row>
    <row r="221">
      <c r="B221" s="24"/>
      <c r="C221" s="24"/>
      <c r="D221" s="24"/>
      <c r="E221" s="24"/>
      <c r="F221" s="24"/>
    </row>
    <row r="222">
      <c r="B222" s="24"/>
      <c r="C222" s="24"/>
      <c r="D222" s="24"/>
      <c r="E222" s="24"/>
      <c r="F222" s="24"/>
    </row>
    <row r="223">
      <c r="B223" s="24"/>
      <c r="C223" s="24"/>
      <c r="D223" s="24"/>
      <c r="E223" s="24"/>
      <c r="F223" s="24"/>
    </row>
    <row r="224">
      <c r="B224" s="24"/>
      <c r="C224" s="24"/>
      <c r="D224" s="24"/>
      <c r="E224" s="24"/>
      <c r="F224" s="24"/>
    </row>
    <row r="225">
      <c r="B225" s="24"/>
      <c r="C225" s="24"/>
      <c r="D225" s="24"/>
      <c r="E225" s="24"/>
      <c r="F225" s="24"/>
    </row>
    <row r="226">
      <c r="B226" s="24"/>
      <c r="C226" s="24"/>
      <c r="D226" s="24"/>
      <c r="E226" s="24"/>
      <c r="F226" s="24"/>
    </row>
    <row r="227">
      <c r="B227" s="24"/>
      <c r="C227" s="24"/>
      <c r="D227" s="24"/>
      <c r="E227" s="24"/>
      <c r="F227" s="24"/>
    </row>
    <row r="228">
      <c r="B228" s="24"/>
      <c r="C228" s="24"/>
      <c r="D228" s="24"/>
      <c r="E228" s="24"/>
      <c r="F228" s="24"/>
    </row>
    <row r="229">
      <c r="B229" s="24"/>
      <c r="C229" s="24"/>
      <c r="D229" s="24"/>
      <c r="E229" s="24"/>
      <c r="F229" s="24"/>
    </row>
    <row r="230">
      <c r="B230" s="24"/>
      <c r="C230" s="24"/>
      <c r="D230" s="24"/>
      <c r="E230" s="24"/>
      <c r="F230" s="24"/>
    </row>
    <row r="231">
      <c r="B231" s="24"/>
      <c r="C231" s="24"/>
      <c r="D231" s="24"/>
      <c r="E231" s="24"/>
      <c r="F231" s="24"/>
    </row>
    <row r="232">
      <c r="B232" s="24"/>
      <c r="C232" s="24"/>
      <c r="D232" s="24"/>
      <c r="E232" s="24"/>
      <c r="F232" s="24"/>
    </row>
    <row r="233">
      <c r="B233" s="24"/>
      <c r="C233" s="24"/>
      <c r="D233" s="24"/>
      <c r="E233" s="24"/>
      <c r="F233" s="24"/>
    </row>
    <row r="234">
      <c r="B234" s="24"/>
      <c r="C234" s="24"/>
      <c r="D234" s="24"/>
      <c r="E234" s="24"/>
      <c r="F234" s="24"/>
    </row>
    <row r="235">
      <c r="B235" s="24"/>
      <c r="C235" s="24"/>
      <c r="D235" s="24"/>
      <c r="E235" s="24"/>
      <c r="F235" s="24"/>
    </row>
    <row r="236">
      <c r="B236" s="24"/>
      <c r="C236" s="24"/>
      <c r="D236" s="24"/>
      <c r="E236" s="24"/>
      <c r="F236" s="24"/>
    </row>
    <row r="237">
      <c r="B237" s="24"/>
      <c r="C237" s="24"/>
      <c r="D237" s="24"/>
      <c r="E237" s="24"/>
      <c r="F237" s="24"/>
    </row>
    <row r="238">
      <c r="B238" s="24"/>
      <c r="C238" s="24"/>
      <c r="D238" s="24"/>
      <c r="E238" s="24"/>
      <c r="F238" s="24"/>
    </row>
    <row r="239">
      <c r="B239" s="24"/>
      <c r="C239" s="24"/>
      <c r="D239" s="24"/>
      <c r="E239" s="24"/>
      <c r="F239" s="24"/>
    </row>
    <row r="240">
      <c r="B240" s="24"/>
      <c r="C240" s="24"/>
      <c r="D240" s="24"/>
      <c r="E240" s="24"/>
      <c r="F240" s="24"/>
    </row>
    <row r="241">
      <c r="B241" s="24"/>
      <c r="C241" s="24"/>
      <c r="D241" s="24"/>
      <c r="E241" s="24"/>
      <c r="F241" s="24"/>
    </row>
    <row r="242">
      <c r="B242" s="24"/>
      <c r="C242" s="24"/>
      <c r="D242" s="24"/>
      <c r="E242" s="24"/>
      <c r="F242" s="24"/>
    </row>
    <row r="243">
      <c r="B243" s="24"/>
      <c r="C243" s="24"/>
      <c r="D243" s="24"/>
      <c r="E243" s="24"/>
      <c r="F243" s="24"/>
    </row>
    <row r="244">
      <c r="B244" s="24"/>
      <c r="C244" s="24"/>
      <c r="D244" s="24"/>
      <c r="E244" s="24"/>
      <c r="F244" s="24"/>
    </row>
    <row r="245">
      <c r="B245" s="24"/>
      <c r="C245" s="24"/>
      <c r="D245" s="24"/>
      <c r="E245" s="24"/>
      <c r="F245" s="24"/>
    </row>
    <row r="246">
      <c r="B246" s="24"/>
      <c r="C246" s="24"/>
      <c r="D246" s="24"/>
      <c r="E246" s="24"/>
      <c r="F246" s="24"/>
    </row>
    <row r="247">
      <c r="B247" s="24"/>
      <c r="C247" s="24"/>
      <c r="D247" s="24"/>
      <c r="E247" s="24"/>
      <c r="F247" s="24"/>
    </row>
    <row r="248">
      <c r="B248" s="24"/>
      <c r="C248" s="24"/>
      <c r="D248" s="24"/>
      <c r="E248" s="24"/>
      <c r="F248" s="24"/>
    </row>
    <row r="249">
      <c r="B249" s="24"/>
      <c r="C249" s="24"/>
      <c r="D249" s="24"/>
      <c r="E249" s="24"/>
      <c r="F249" s="24"/>
    </row>
    <row r="250">
      <c r="B250" s="24"/>
      <c r="C250" s="24"/>
      <c r="D250" s="24"/>
      <c r="E250" s="24"/>
      <c r="F250" s="24"/>
    </row>
    <row r="251">
      <c r="B251" s="24"/>
      <c r="C251" s="24"/>
      <c r="D251" s="24"/>
      <c r="E251" s="24"/>
      <c r="F251" s="24"/>
    </row>
    <row r="252">
      <c r="B252" s="24"/>
      <c r="C252" s="24"/>
      <c r="D252" s="24"/>
      <c r="E252" s="24"/>
      <c r="F252" s="24"/>
    </row>
    <row r="253">
      <c r="B253" s="24"/>
      <c r="C253" s="24"/>
      <c r="D253" s="24"/>
      <c r="E253" s="24"/>
      <c r="F253" s="24"/>
    </row>
    <row r="254">
      <c r="B254" s="24"/>
      <c r="C254" s="24"/>
      <c r="D254" s="24"/>
      <c r="E254" s="24"/>
      <c r="F254" s="24"/>
    </row>
    <row r="255">
      <c r="B255" s="24"/>
      <c r="C255" s="24"/>
      <c r="D255" s="24"/>
      <c r="E255" s="24"/>
      <c r="F255" s="24"/>
    </row>
    <row r="256">
      <c r="B256" s="24"/>
      <c r="C256" s="24"/>
      <c r="D256" s="24"/>
      <c r="E256" s="24"/>
      <c r="F256" s="24"/>
    </row>
    <row r="257">
      <c r="B257" s="24"/>
      <c r="C257" s="24"/>
      <c r="D257" s="24"/>
      <c r="E257" s="24"/>
      <c r="F257" s="24"/>
    </row>
    <row r="258">
      <c r="B258" s="24"/>
      <c r="C258" s="24"/>
      <c r="D258" s="24"/>
      <c r="E258" s="24"/>
      <c r="F258" s="24"/>
    </row>
    <row r="259">
      <c r="B259" s="24"/>
      <c r="C259" s="24"/>
      <c r="D259" s="24"/>
      <c r="E259" s="24"/>
      <c r="F259" s="24"/>
    </row>
    <row r="260">
      <c r="B260" s="24"/>
      <c r="C260" s="24"/>
      <c r="D260" s="24"/>
      <c r="E260" s="24"/>
      <c r="F260" s="24"/>
    </row>
    <row r="261">
      <c r="B261" s="24"/>
      <c r="C261" s="24"/>
      <c r="D261" s="24"/>
      <c r="E261" s="24"/>
      <c r="F261" s="24"/>
    </row>
    <row r="262">
      <c r="B262" s="24"/>
      <c r="C262" s="24"/>
      <c r="D262" s="24"/>
      <c r="E262" s="24"/>
      <c r="F262" s="24"/>
    </row>
    <row r="263">
      <c r="B263" s="24"/>
      <c r="C263" s="24"/>
      <c r="D263" s="24"/>
      <c r="E263" s="24"/>
      <c r="F263" s="24"/>
    </row>
    <row r="264">
      <c r="B264" s="24"/>
      <c r="C264" s="24"/>
      <c r="D264" s="24"/>
      <c r="E264" s="24"/>
      <c r="F264" s="24"/>
    </row>
    <row r="265">
      <c r="B265" s="24"/>
      <c r="C265" s="24"/>
      <c r="D265" s="24"/>
      <c r="E265" s="24"/>
      <c r="F265" s="24"/>
    </row>
    <row r="266">
      <c r="B266" s="24"/>
      <c r="C266" s="24"/>
      <c r="D266" s="24"/>
      <c r="E266" s="24"/>
      <c r="F266" s="24"/>
    </row>
    <row r="267">
      <c r="B267" s="24"/>
      <c r="C267" s="24"/>
      <c r="D267" s="24"/>
      <c r="E267" s="24"/>
      <c r="F267" s="24"/>
    </row>
    <row r="268">
      <c r="B268" s="24"/>
      <c r="C268" s="24"/>
      <c r="D268" s="24"/>
      <c r="E268" s="24"/>
      <c r="F268" s="24"/>
    </row>
    <row r="269">
      <c r="B269" s="24"/>
      <c r="C269" s="24"/>
      <c r="D269" s="24"/>
      <c r="E269" s="24"/>
      <c r="F269" s="24"/>
    </row>
    <row r="270">
      <c r="B270" s="24"/>
      <c r="C270" s="24"/>
      <c r="D270" s="24"/>
      <c r="E270" s="24"/>
      <c r="F270" s="24"/>
    </row>
    <row r="271">
      <c r="B271" s="24"/>
      <c r="C271" s="24"/>
      <c r="D271" s="24"/>
      <c r="E271" s="24"/>
      <c r="F271" s="24"/>
    </row>
    <row r="272">
      <c r="B272" s="24"/>
      <c r="C272" s="24"/>
      <c r="D272" s="24"/>
      <c r="E272" s="24"/>
      <c r="F272" s="24"/>
    </row>
    <row r="273">
      <c r="B273" s="24"/>
      <c r="C273" s="24"/>
      <c r="D273" s="24"/>
      <c r="E273" s="24"/>
      <c r="F273" s="24"/>
    </row>
    <row r="274">
      <c r="B274" s="24"/>
      <c r="C274" s="24"/>
      <c r="D274" s="24"/>
      <c r="E274" s="24"/>
      <c r="F274" s="24"/>
    </row>
    <row r="275">
      <c r="B275" s="24"/>
      <c r="C275" s="24"/>
      <c r="D275" s="24"/>
      <c r="E275" s="24"/>
      <c r="F275" s="24"/>
    </row>
    <row r="276">
      <c r="B276" s="24"/>
      <c r="C276" s="24"/>
      <c r="D276" s="24"/>
      <c r="E276" s="24"/>
      <c r="F276" s="24"/>
    </row>
    <row r="277">
      <c r="B277" s="24"/>
      <c r="C277" s="24"/>
      <c r="D277" s="24"/>
      <c r="E277" s="24"/>
      <c r="F277" s="24"/>
    </row>
    <row r="278">
      <c r="B278" s="24"/>
      <c r="C278" s="24"/>
      <c r="D278" s="24"/>
      <c r="E278" s="24"/>
      <c r="F278" s="24"/>
    </row>
    <row r="279">
      <c r="B279" s="24"/>
      <c r="C279" s="24"/>
      <c r="D279" s="24"/>
      <c r="E279" s="24"/>
      <c r="F279" s="24"/>
    </row>
    <row r="280">
      <c r="B280" s="24"/>
      <c r="C280" s="24"/>
      <c r="D280" s="24"/>
      <c r="E280" s="24"/>
      <c r="F280" s="24"/>
    </row>
    <row r="281">
      <c r="B281" s="24"/>
      <c r="C281" s="24"/>
      <c r="D281" s="24"/>
      <c r="E281" s="24"/>
      <c r="F281" s="24"/>
    </row>
    <row r="282">
      <c r="B282" s="24"/>
      <c r="C282" s="24"/>
      <c r="D282" s="24"/>
      <c r="E282" s="24"/>
      <c r="F282" s="24"/>
    </row>
    <row r="283">
      <c r="B283" s="24"/>
      <c r="C283" s="24"/>
      <c r="D283" s="24"/>
      <c r="E283" s="24"/>
      <c r="F283" s="24"/>
    </row>
    <row r="284">
      <c r="B284" s="24"/>
      <c r="C284" s="24"/>
      <c r="D284" s="24"/>
      <c r="E284" s="24"/>
      <c r="F284" s="24"/>
    </row>
    <row r="285">
      <c r="B285" s="24"/>
      <c r="C285" s="24"/>
      <c r="D285" s="24"/>
      <c r="E285" s="24"/>
      <c r="F285" s="24"/>
    </row>
    <row r="286">
      <c r="B286" s="24"/>
      <c r="C286" s="24"/>
      <c r="D286" s="24"/>
      <c r="E286" s="24"/>
      <c r="F286" s="24"/>
    </row>
    <row r="287">
      <c r="B287" s="24"/>
      <c r="C287" s="24"/>
      <c r="D287" s="24"/>
      <c r="E287" s="24"/>
      <c r="F287" s="24"/>
    </row>
    <row r="288">
      <c r="B288" s="24"/>
      <c r="C288" s="24"/>
      <c r="D288" s="24"/>
      <c r="E288" s="24"/>
      <c r="F288" s="24"/>
    </row>
    <row r="289">
      <c r="B289" s="24"/>
      <c r="C289" s="24"/>
      <c r="D289" s="24"/>
      <c r="E289" s="24"/>
      <c r="F289" s="24"/>
    </row>
    <row r="290">
      <c r="B290" s="24"/>
      <c r="C290" s="24"/>
      <c r="D290" s="24"/>
      <c r="E290" s="24"/>
      <c r="F290" s="24"/>
    </row>
    <row r="291">
      <c r="B291" s="24"/>
      <c r="C291" s="24"/>
      <c r="D291" s="24"/>
      <c r="E291" s="24"/>
      <c r="F291" s="24"/>
    </row>
    <row r="292">
      <c r="B292" s="24"/>
      <c r="C292" s="24"/>
      <c r="D292" s="24"/>
      <c r="E292" s="24"/>
      <c r="F292" s="24"/>
    </row>
    <row r="293">
      <c r="B293" s="24"/>
      <c r="C293" s="24"/>
      <c r="D293" s="24"/>
      <c r="E293" s="24"/>
      <c r="F293" s="24"/>
    </row>
    <row r="294">
      <c r="B294" s="24"/>
      <c r="C294" s="24"/>
      <c r="D294" s="24"/>
      <c r="E294" s="24"/>
      <c r="F294" s="24"/>
    </row>
    <row r="295">
      <c r="B295" s="24"/>
      <c r="C295" s="24"/>
      <c r="D295" s="24"/>
      <c r="E295" s="24"/>
      <c r="F295" s="24"/>
    </row>
    <row r="296">
      <c r="B296" s="24"/>
      <c r="C296" s="24"/>
      <c r="D296" s="24"/>
      <c r="E296" s="24"/>
      <c r="F296" s="24"/>
    </row>
    <row r="297">
      <c r="B297" s="24"/>
      <c r="C297" s="24"/>
      <c r="D297" s="24"/>
      <c r="E297" s="24"/>
      <c r="F297" s="24"/>
    </row>
    <row r="298">
      <c r="B298" s="24"/>
      <c r="C298" s="24"/>
      <c r="D298" s="24"/>
      <c r="E298" s="24"/>
      <c r="F298" s="24"/>
    </row>
    <row r="299">
      <c r="B299" s="24"/>
      <c r="C299" s="24"/>
      <c r="D299" s="24"/>
      <c r="E299" s="24"/>
      <c r="F299" s="24"/>
    </row>
    <row r="300">
      <c r="B300" s="24"/>
      <c r="C300" s="24"/>
      <c r="D300" s="24"/>
      <c r="E300" s="24"/>
      <c r="F300" s="24"/>
    </row>
    <row r="301">
      <c r="B301" s="24"/>
      <c r="C301" s="24"/>
      <c r="D301" s="24"/>
      <c r="E301" s="24"/>
      <c r="F301" s="24"/>
    </row>
    <row r="302">
      <c r="B302" s="24"/>
      <c r="C302" s="24"/>
      <c r="D302" s="24"/>
      <c r="E302" s="24"/>
      <c r="F302" s="24"/>
    </row>
    <row r="303">
      <c r="B303" s="24"/>
      <c r="C303" s="24"/>
      <c r="D303" s="24"/>
      <c r="E303" s="24"/>
      <c r="F303" s="24"/>
    </row>
    <row r="304">
      <c r="B304" s="24"/>
      <c r="C304" s="24"/>
      <c r="D304" s="24"/>
      <c r="E304" s="24"/>
      <c r="F304" s="24"/>
    </row>
    <row r="305">
      <c r="B305" s="24"/>
      <c r="C305" s="24"/>
      <c r="D305" s="24"/>
      <c r="E305" s="24"/>
      <c r="F305" s="24"/>
    </row>
    <row r="306">
      <c r="B306" s="24"/>
      <c r="C306" s="24"/>
      <c r="D306" s="24"/>
      <c r="E306" s="24"/>
      <c r="F306" s="24"/>
    </row>
    <row r="307">
      <c r="B307" s="24"/>
      <c r="C307" s="24"/>
      <c r="D307" s="24"/>
      <c r="E307" s="24"/>
      <c r="F307" s="24"/>
    </row>
    <row r="308">
      <c r="B308" s="24"/>
      <c r="C308" s="24"/>
      <c r="D308" s="24"/>
      <c r="E308" s="24"/>
      <c r="F308" s="24"/>
    </row>
    <row r="309">
      <c r="B309" s="24"/>
      <c r="C309" s="24"/>
      <c r="D309" s="24"/>
      <c r="E309" s="24"/>
      <c r="F309" s="24"/>
    </row>
    <row r="310">
      <c r="B310" s="24"/>
      <c r="C310" s="24"/>
      <c r="D310" s="24"/>
      <c r="E310" s="24"/>
      <c r="F310" s="24"/>
    </row>
    <row r="311">
      <c r="B311" s="24"/>
      <c r="C311" s="24"/>
      <c r="D311" s="24"/>
      <c r="E311" s="24"/>
      <c r="F311" s="24"/>
    </row>
    <row r="312">
      <c r="B312" s="24"/>
      <c r="C312" s="24"/>
      <c r="D312" s="24"/>
      <c r="E312" s="24"/>
      <c r="F312" s="24"/>
    </row>
    <row r="313">
      <c r="B313" s="24"/>
      <c r="C313" s="24"/>
      <c r="D313" s="24"/>
      <c r="E313" s="24"/>
      <c r="F313" s="24"/>
    </row>
    <row r="314">
      <c r="B314" s="24"/>
      <c r="C314" s="24"/>
      <c r="D314" s="24"/>
      <c r="E314" s="24"/>
      <c r="F314" s="24"/>
    </row>
    <row r="315">
      <c r="B315" s="24"/>
      <c r="C315" s="24"/>
      <c r="D315" s="24"/>
      <c r="E315" s="24"/>
      <c r="F315" s="24"/>
    </row>
    <row r="316">
      <c r="B316" s="24"/>
      <c r="C316" s="24"/>
      <c r="D316" s="24"/>
      <c r="E316" s="24"/>
      <c r="F316" s="24"/>
    </row>
    <row r="317">
      <c r="B317" s="24"/>
      <c r="C317" s="24"/>
      <c r="D317" s="24"/>
      <c r="E317" s="24"/>
      <c r="F317" s="24"/>
    </row>
    <row r="318">
      <c r="B318" s="24"/>
      <c r="C318" s="24"/>
      <c r="D318" s="24"/>
      <c r="E318" s="24"/>
      <c r="F318" s="24"/>
    </row>
    <row r="319">
      <c r="B319" s="24"/>
      <c r="C319" s="24"/>
      <c r="D319" s="24"/>
      <c r="E319" s="24"/>
      <c r="F319" s="24"/>
    </row>
    <row r="320">
      <c r="B320" s="24"/>
      <c r="C320" s="24"/>
      <c r="D320" s="24"/>
      <c r="E320" s="24"/>
      <c r="F320" s="24"/>
    </row>
    <row r="321">
      <c r="B321" s="24"/>
      <c r="C321" s="24"/>
      <c r="D321" s="24"/>
      <c r="E321" s="24"/>
      <c r="F321" s="24"/>
    </row>
    <row r="322">
      <c r="B322" s="24"/>
      <c r="C322" s="24"/>
      <c r="D322" s="24"/>
      <c r="E322" s="24"/>
      <c r="F322" s="24"/>
    </row>
    <row r="323">
      <c r="B323" s="24"/>
      <c r="C323" s="24"/>
      <c r="D323" s="24"/>
      <c r="E323" s="24"/>
      <c r="F323" s="24"/>
    </row>
    <row r="324">
      <c r="B324" s="24"/>
      <c r="C324" s="24"/>
      <c r="D324" s="24"/>
      <c r="E324" s="24"/>
      <c r="F324" s="24"/>
    </row>
    <row r="325">
      <c r="B325" s="24"/>
      <c r="C325" s="24"/>
      <c r="D325" s="24"/>
      <c r="E325" s="24"/>
      <c r="F325" s="24"/>
    </row>
    <row r="326">
      <c r="B326" s="24"/>
      <c r="C326" s="24"/>
      <c r="D326" s="24"/>
      <c r="E326" s="24"/>
      <c r="F326" s="24"/>
    </row>
    <row r="327">
      <c r="B327" s="24"/>
      <c r="C327" s="24"/>
      <c r="D327" s="24"/>
      <c r="E327" s="24"/>
      <c r="F327" s="24"/>
    </row>
    <row r="328">
      <c r="B328" s="24"/>
      <c r="C328" s="24"/>
      <c r="D328" s="24"/>
      <c r="E328" s="24"/>
      <c r="F328" s="24"/>
    </row>
    <row r="329">
      <c r="B329" s="24"/>
      <c r="C329" s="24"/>
      <c r="D329" s="24"/>
      <c r="E329" s="24"/>
      <c r="F329" s="24"/>
    </row>
    <row r="330">
      <c r="B330" s="24"/>
      <c r="C330" s="24"/>
      <c r="D330" s="24"/>
      <c r="E330" s="24"/>
      <c r="F330" s="24"/>
    </row>
    <row r="331">
      <c r="B331" s="24"/>
      <c r="C331" s="24"/>
      <c r="D331" s="24"/>
      <c r="E331" s="24"/>
      <c r="F331" s="24"/>
    </row>
    <row r="332">
      <c r="B332" s="24"/>
      <c r="C332" s="24"/>
      <c r="D332" s="24"/>
      <c r="E332" s="24"/>
      <c r="F332" s="24"/>
    </row>
    <row r="333">
      <c r="B333" s="24"/>
      <c r="C333" s="24"/>
      <c r="D333" s="24"/>
      <c r="E333" s="24"/>
      <c r="F333" s="24"/>
    </row>
    <row r="334">
      <c r="B334" s="24"/>
      <c r="C334" s="24"/>
      <c r="D334" s="24"/>
      <c r="E334" s="24"/>
      <c r="F334" s="24"/>
    </row>
    <row r="335">
      <c r="B335" s="24"/>
      <c r="C335" s="24"/>
      <c r="D335" s="24"/>
      <c r="E335" s="24"/>
      <c r="F335" s="24"/>
    </row>
    <row r="336">
      <c r="B336" s="24"/>
      <c r="C336" s="24"/>
      <c r="D336" s="24"/>
      <c r="E336" s="24"/>
      <c r="F336" s="24"/>
    </row>
    <row r="337">
      <c r="B337" s="24"/>
      <c r="C337" s="24"/>
      <c r="D337" s="24"/>
      <c r="E337" s="24"/>
      <c r="F337" s="24"/>
    </row>
    <row r="338">
      <c r="B338" s="24"/>
      <c r="C338" s="24"/>
      <c r="D338" s="24"/>
      <c r="E338" s="24"/>
      <c r="F338" s="24"/>
    </row>
    <row r="339">
      <c r="B339" s="24"/>
      <c r="C339" s="24"/>
      <c r="D339" s="24"/>
      <c r="E339" s="24"/>
      <c r="F339" s="24"/>
    </row>
    <row r="340">
      <c r="B340" s="24"/>
      <c r="C340" s="24"/>
      <c r="D340" s="24"/>
      <c r="E340" s="24"/>
      <c r="F340" s="24"/>
    </row>
    <row r="341">
      <c r="B341" s="24"/>
      <c r="C341" s="24"/>
      <c r="D341" s="24"/>
      <c r="E341" s="24"/>
      <c r="F341" s="24"/>
    </row>
    <row r="342">
      <c r="B342" s="24"/>
      <c r="C342" s="24"/>
      <c r="D342" s="24"/>
      <c r="E342" s="24"/>
      <c r="F342" s="24"/>
    </row>
    <row r="343">
      <c r="B343" s="24"/>
      <c r="C343" s="24"/>
      <c r="D343" s="24"/>
      <c r="E343" s="24"/>
      <c r="F343" s="24"/>
    </row>
    <row r="344">
      <c r="B344" s="24"/>
      <c r="C344" s="24"/>
      <c r="D344" s="24"/>
      <c r="E344" s="24"/>
      <c r="F344" s="24"/>
    </row>
    <row r="345">
      <c r="B345" s="24"/>
      <c r="C345" s="24"/>
      <c r="D345" s="24"/>
      <c r="E345" s="24"/>
      <c r="F345" s="24"/>
    </row>
    <row r="346">
      <c r="B346" s="24"/>
      <c r="C346" s="24"/>
      <c r="D346" s="24"/>
      <c r="E346" s="24"/>
      <c r="F346" s="24"/>
    </row>
    <row r="347">
      <c r="B347" s="24"/>
      <c r="C347" s="24"/>
      <c r="D347" s="24"/>
      <c r="E347" s="24"/>
      <c r="F347" s="24"/>
    </row>
    <row r="348">
      <c r="B348" s="24"/>
      <c r="C348" s="24"/>
      <c r="D348" s="24"/>
      <c r="E348" s="24"/>
      <c r="F348" s="24"/>
    </row>
    <row r="349">
      <c r="B349" s="24"/>
      <c r="C349" s="24"/>
      <c r="D349" s="24"/>
      <c r="E349" s="24"/>
      <c r="F349" s="24"/>
    </row>
    <row r="350">
      <c r="B350" s="24"/>
      <c r="C350" s="24"/>
      <c r="D350" s="24"/>
      <c r="E350" s="24"/>
      <c r="F350" s="24"/>
    </row>
    <row r="351">
      <c r="B351" s="24"/>
      <c r="C351" s="24"/>
      <c r="D351" s="24"/>
      <c r="E351" s="24"/>
      <c r="F351" s="24"/>
    </row>
    <row r="352">
      <c r="B352" s="24"/>
      <c r="C352" s="24"/>
      <c r="D352" s="24"/>
      <c r="E352" s="24"/>
      <c r="F352" s="24"/>
    </row>
    <row r="353">
      <c r="B353" s="24"/>
      <c r="C353" s="24"/>
      <c r="D353" s="24"/>
      <c r="E353" s="24"/>
      <c r="F353" s="24"/>
    </row>
    <row r="354">
      <c r="B354" s="24"/>
      <c r="C354" s="24"/>
      <c r="D354" s="24"/>
      <c r="E354" s="24"/>
      <c r="F354" s="24"/>
    </row>
    <row r="355">
      <c r="B355" s="24"/>
      <c r="C355" s="24"/>
      <c r="D355" s="24"/>
      <c r="E355" s="24"/>
      <c r="F355" s="24"/>
    </row>
    <row r="356">
      <c r="B356" s="24"/>
      <c r="C356" s="24"/>
      <c r="D356" s="24"/>
      <c r="E356" s="24"/>
      <c r="F356" s="24"/>
    </row>
    <row r="357">
      <c r="B357" s="24"/>
      <c r="C357" s="24"/>
      <c r="D357" s="24"/>
      <c r="E357" s="24"/>
      <c r="F357" s="24"/>
    </row>
    <row r="358">
      <c r="B358" s="24"/>
      <c r="C358" s="24"/>
      <c r="D358" s="24"/>
      <c r="E358" s="24"/>
      <c r="F358" s="24"/>
    </row>
    <row r="359">
      <c r="B359" s="24"/>
      <c r="C359" s="24"/>
      <c r="D359" s="24"/>
      <c r="E359" s="24"/>
      <c r="F359" s="24"/>
    </row>
    <row r="360">
      <c r="B360" s="24"/>
      <c r="C360" s="24"/>
      <c r="D360" s="24"/>
      <c r="E360" s="24"/>
      <c r="F360" s="24"/>
    </row>
    <row r="361">
      <c r="B361" s="24"/>
      <c r="C361" s="24"/>
      <c r="D361" s="24"/>
      <c r="E361" s="24"/>
      <c r="F361" s="24"/>
    </row>
    <row r="362">
      <c r="B362" s="24"/>
      <c r="C362" s="24"/>
      <c r="D362" s="24"/>
      <c r="E362" s="24"/>
      <c r="F362" s="24"/>
    </row>
    <row r="363">
      <c r="B363" s="24"/>
      <c r="C363" s="24"/>
      <c r="D363" s="24"/>
      <c r="E363" s="24"/>
      <c r="F363" s="24"/>
    </row>
    <row r="364">
      <c r="B364" s="24"/>
      <c r="C364" s="24"/>
      <c r="D364" s="24"/>
      <c r="E364" s="24"/>
      <c r="F364" s="24"/>
    </row>
    <row r="365">
      <c r="B365" s="24"/>
      <c r="C365" s="24"/>
      <c r="D365" s="24"/>
      <c r="E365" s="24"/>
      <c r="F365" s="24"/>
    </row>
    <row r="366">
      <c r="B366" s="24"/>
      <c r="C366" s="24"/>
      <c r="D366" s="24"/>
      <c r="E366" s="24"/>
      <c r="F366" s="24"/>
    </row>
    <row r="367">
      <c r="B367" s="24"/>
      <c r="C367" s="24"/>
      <c r="D367" s="24"/>
      <c r="E367" s="24"/>
      <c r="F367" s="24"/>
    </row>
    <row r="368">
      <c r="B368" s="24"/>
      <c r="C368" s="24"/>
      <c r="D368" s="24"/>
      <c r="E368" s="24"/>
      <c r="F368" s="24"/>
    </row>
    <row r="369">
      <c r="B369" s="24"/>
      <c r="C369" s="24"/>
      <c r="D369" s="24"/>
      <c r="E369" s="24"/>
      <c r="F369" s="24"/>
    </row>
    <row r="370">
      <c r="B370" s="24"/>
      <c r="C370" s="24"/>
      <c r="D370" s="24"/>
      <c r="E370" s="24"/>
      <c r="F370" s="24"/>
    </row>
    <row r="371">
      <c r="B371" s="24"/>
      <c r="C371" s="24"/>
      <c r="D371" s="24"/>
      <c r="E371" s="24"/>
      <c r="F371" s="24"/>
    </row>
    <row r="372">
      <c r="B372" s="24"/>
      <c r="C372" s="24"/>
      <c r="D372" s="24"/>
      <c r="E372" s="24"/>
      <c r="F372" s="24"/>
    </row>
    <row r="373">
      <c r="B373" s="24"/>
      <c r="C373" s="24"/>
      <c r="D373" s="24"/>
      <c r="E373" s="24"/>
      <c r="F373" s="24"/>
    </row>
    <row r="374">
      <c r="B374" s="24"/>
      <c r="C374" s="24"/>
      <c r="D374" s="24"/>
      <c r="E374" s="24"/>
      <c r="F374" s="24"/>
    </row>
    <row r="375">
      <c r="B375" s="24"/>
      <c r="C375" s="24"/>
      <c r="D375" s="24"/>
      <c r="E375" s="24"/>
      <c r="F375" s="24"/>
    </row>
    <row r="376">
      <c r="B376" s="24"/>
      <c r="C376" s="24"/>
      <c r="D376" s="24"/>
      <c r="E376" s="24"/>
      <c r="F376" s="24"/>
    </row>
    <row r="377">
      <c r="B377" s="24"/>
      <c r="C377" s="24"/>
      <c r="D377" s="24"/>
      <c r="E377" s="24"/>
      <c r="F377" s="24"/>
    </row>
    <row r="378">
      <c r="B378" s="24"/>
      <c r="C378" s="24"/>
      <c r="D378" s="24"/>
      <c r="E378" s="24"/>
      <c r="F378" s="24"/>
    </row>
    <row r="379">
      <c r="B379" s="24"/>
      <c r="C379" s="24"/>
      <c r="D379" s="24"/>
      <c r="E379" s="24"/>
      <c r="F379" s="24"/>
    </row>
    <row r="380">
      <c r="B380" s="24"/>
      <c r="C380" s="24"/>
      <c r="D380" s="24"/>
      <c r="E380" s="24"/>
      <c r="F380" s="24"/>
    </row>
    <row r="381">
      <c r="B381" s="24"/>
      <c r="C381" s="24"/>
      <c r="D381" s="24"/>
      <c r="E381" s="24"/>
      <c r="F381" s="24"/>
    </row>
    <row r="382">
      <c r="B382" s="24"/>
      <c r="C382" s="24"/>
      <c r="D382" s="24"/>
      <c r="E382" s="24"/>
      <c r="F382" s="24"/>
    </row>
    <row r="383">
      <c r="B383" s="24"/>
      <c r="C383" s="24"/>
      <c r="D383" s="24"/>
      <c r="E383" s="24"/>
      <c r="F383" s="24"/>
    </row>
    <row r="384">
      <c r="B384" s="24"/>
      <c r="C384" s="24"/>
      <c r="D384" s="24"/>
      <c r="E384" s="24"/>
      <c r="F384" s="24"/>
    </row>
    <row r="385">
      <c r="B385" s="24"/>
      <c r="C385" s="24"/>
      <c r="D385" s="24"/>
      <c r="E385" s="24"/>
      <c r="F385" s="24"/>
    </row>
    <row r="386">
      <c r="B386" s="24"/>
      <c r="C386" s="24"/>
      <c r="D386" s="24"/>
      <c r="E386" s="24"/>
      <c r="F386" s="24"/>
    </row>
    <row r="387">
      <c r="B387" s="24"/>
      <c r="C387" s="24"/>
      <c r="D387" s="24"/>
      <c r="E387" s="24"/>
      <c r="F387" s="24"/>
    </row>
    <row r="388">
      <c r="B388" s="24"/>
      <c r="C388" s="24"/>
      <c r="D388" s="24"/>
      <c r="E388" s="24"/>
      <c r="F388" s="24"/>
    </row>
    <row r="389">
      <c r="B389" s="24"/>
      <c r="C389" s="24"/>
      <c r="D389" s="24"/>
      <c r="E389" s="24"/>
      <c r="F389" s="24"/>
    </row>
    <row r="390">
      <c r="B390" s="24"/>
      <c r="C390" s="24"/>
      <c r="D390" s="24"/>
      <c r="E390" s="24"/>
      <c r="F390" s="24"/>
    </row>
    <row r="391">
      <c r="B391" s="24"/>
      <c r="C391" s="24"/>
      <c r="D391" s="24"/>
      <c r="E391" s="24"/>
      <c r="F391" s="24"/>
    </row>
    <row r="392">
      <c r="B392" s="24"/>
      <c r="C392" s="24"/>
      <c r="D392" s="24"/>
      <c r="E392" s="24"/>
      <c r="F392" s="24"/>
    </row>
    <row r="393">
      <c r="B393" s="24"/>
      <c r="C393" s="24"/>
      <c r="D393" s="24"/>
      <c r="E393" s="24"/>
      <c r="F393" s="24"/>
    </row>
    <row r="394">
      <c r="B394" s="24"/>
      <c r="C394" s="24"/>
      <c r="D394" s="24"/>
      <c r="E394" s="24"/>
      <c r="F394" s="24"/>
    </row>
    <row r="395">
      <c r="B395" s="24"/>
      <c r="C395" s="24"/>
      <c r="D395" s="24"/>
      <c r="E395" s="24"/>
      <c r="F395" s="24"/>
    </row>
    <row r="396">
      <c r="B396" s="24"/>
      <c r="C396" s="24"/>
      <c r="D396" s="24"/>
      <c r="E396" s="24"/>
      <c r="F396" s="24"/>
    </row>
    <row r="397">
      <c r="B397" s="24"/>
      <c r="C397" s="24"/>
      <c r="D397" s="24"/>
      <c r="E397" s="24"/>
      <c r="F397" s="24"/>
    </row>
    <row r="398">
      <c r="B398" s="24"/>
      <c r="C398" s="24"/>
      <c r="D398" s="24"/>
      <c r="E398" s="24"/>
      <c r="F398" s="24"/>
    </row>
    <row r="399">
      <c r="B399" s="24"/>
      <c r="C399" s="24"/>
      <c r="D399" s="24"/>
      <c r="E399" s="24"/>
      <c r="F399" s="24"/>
    </row>
    <row r="400">
      <c r="B400" s="24"/>
      <c r="C400" s="24"/>
      <c r="D400" s="24"/>
      <c r="E400" s="24"/>
      <c r="F400" s="24"/>
    </row>
    <row r="401">
      <c r="B401" s="24"/>
      <c r="C401" s="24"/>
      <c r="D401" s="24"/>
      <c r="E401" s="24"/>
      <c r="F401" s="24"/>
    </row>
    <row r="402">
      <c r="B402" s="24"/>
      <c r="C402" s="24"/>
      <c r="D402" s="24"/>
      <c r="E402" s="24"/>
      <c r="F402" s="24"/>
    </row>
    <row r="403">
      <c r="B403" s="24"/>
      <c r="C403" s="24"/>
      <c r="D403" s="24"/>
      <c r="E403" s="24"/>
      <c r="F403" s="24"/>
    </row>
    <row r="404">
      <c r="B404" s="24"/>
      <c r="C404" s="24"/>
      <c r="D404" s="24"/>
      <c r="E404" s="24"/>
      <c r="F404" s="24"/>
    </row>
    <row r="405">
      <c r="B405" s="24"/>
      <c r="C405" s="24"/>
      <c r="D405" s="24"/>
      <c r="E405" s="24"/>
      <c r="F405" s="24"/>
    </row>
    <row r="406">
      <c r="B406" s="24"/>
      <c r="C406" s="24"/>
      <c r="D406" s="24"/>
      <c r="E406" s="24"/>
      <c r="F406" s="24"/>
    </row>
    <row r="407">
      <c r="B407" s="24"/>
      <c r="C407" s="24"/>
      <c r="D407" s="24"/>
      <c r="E407" s="24"/>
      <c r="F407" s="24"/>
    </row>
    <row r="408">
      <c r="B408" s="24"/>
      <c r="C408" s="24"/>
      <c r="D408" s="24"/>
      <c r="E408" s="24"/>
      <c r="F408" s="24"/>
    </row>
    <row r="409">
      <c r="B409" s="24"/>
      <c r="C409" s="24"/>
      <c r="D409" s="24"/>
      <c r="E409" s="24"/>
      <c r="F409" s="24"/>
    </row>
    <row r="410">
      <c r="B410" s="24"/>
      <c r="C410" s="24"/>
      <c r="D410" s="24"/>
      <c r="E410" s="24"/>
      <c r="F410" s="24"/>
    </row>
    <row r="411">
      <c r="B411" s="24"/>
      <c r="C411" s="24"/>
      <c r="D411" s="24"/>
      <c r="E411" s="24"/>
      <c r="F411" s="24"/>
    </row>
    <row r="412">
      <c r="B412" s="24"/>
      <c r="C412" s="24"/>
      <c r="D412" s="24"/>
      <c r="E412" s="24"/>
      <c r="F412" s="24"/>
    </row>
    <row r="413">
      <c r="B413" s="24"/>
      <c r="C413" s="24"/>
      <c r="D413" s="24"/>
      <c r="E413" s="24"/>
      <c r="F413" s="24"/>
    </row>
    <row r="414">
      <c r="B414" s="24"/>
      <c r="C414" s="24"/>
      <c r="D414" s="24"/>
      <c r="E414" s="24"/>
      <c r="F414" s="24"/>
    </row>
    <row r="415">
      <c r="B415" s="24"/>
      <c r="C415" s="24"/>
      <c r="D415" s="24"/>
      <c r="E415" s="24"/>
      <c r="F415" s="24"/>
    </row>
    <row r="416">
      <c r="B416" s="24"/>
      <c r="C416" s="24"/>
      <c r="D416" s="24"/>
      <c r="E416" s="24"/>
      <c r="F416" s="24"/>
    </row>
    <row r="417">
      <c r="B417" s="24"/>
      <c r="C417" s="24"/>
      <c r="D417" s="24"/>
      <c r="E417" s="24"/>
      <c r="F417" s="24"/>
    </row>
    <row r="418">
      <c r="B418" s="24"/>
      <c r="C418" s="24"/>
      <c r="D418" s="24"/>
      <c r="E418" s="24"/>
      <c r="F418" s="24"/>
    </row>
    <row r="419">
      <c r="B419" s="24"/>
      <c r="C419" s="24"/>
      <c r="D419" s="24"/>
      <c r="E419" s="24"/>
      <c r="F419" s="24"/>
    </row>
    <row r="420">
      <c r="B420" s="24"/>
      <c r="C420" s="24"/>
      <c r="D420" s="24"/>
      <c r="E420" s="24"/>
      <c r="F420" s="24"/>
    </row>
    <row r="421">
      <c r="B421" s="24"/>
      <c r="C421" s="24"/>
      <c r="D421" s="24"/>
      <c r="E421" s="24"/>
      <c r="F421" s="24"/>
    </row>
    <row r="422">
      <c r="B422" s="24"/>
      <c r="C422" s="24"/>
      <c r="D422" s="24"/>
      <c r="E422" s="24"/>
      <c r="F422" s="24"/>
    </row>
    <row r="423">
      <c r="B423" s="24"/>
      <c r="C423" s="24"/>
      <c r="D423" s="24"/>
      <c r="E423" s="24"/>
      <c r="F423" s="24"/>
    </row>
    <row r="424">
      <c r="B424" s="24"/>
      <c r="C424" s="24"/>
      <c r="D424" s="24"/>
      <c r="E424" s="24"/>
      <c r="F424" s="24"/>
    </row>
    <row r="425">
      <c r="B425" s="24"/>
      <c r="C425" s="24"/>
      <c r="D425" s="24"/>
      <c r="E425" s="24"/>
      <c r="F425" s="24"/>
    </row>
    <row r="426">
      <c r="B426" s="24"/>
      <c r="C426" s="24"/>
      <c r="D426" s="24"/>
      <c r="E426" s="24"/>
      <c r="F426" s="24"/>
    </row>
    <row r="427">
      <c r="B427" s="24"/>
      <c r="C427" s="24"/>
      <c r="D427" s="24"/>
      <c r="E427" s="24"/>
      <c r="F427" s="24"/>
    </row>
    <row r="428">
      <c r="B428" s="24"/>
      <c r="C428" s="24"/>
      <c r="D428" s="24"/>
      <c r="E428" s="24"/>
      <c r="F428" s="24"/>
    </row>
    <row r="429">
      <c r="B429" s="24"/>
      <c r="C429" s="24"/>
      <c r="D429" s="24"/>
      <c r="E429" s="24"/>
      <c r="F429" s="24"/>
    </row>
    <row r="430">
      <c r="B430" s="24"/>
      <c r="C430" s="24"/>
      <c r="D430" s="24"/>
      <c r="E430" s="24"/>
      <c r="F430" s="24"/>
    </row>
    <row r="431">
      <c r="B431" s="24"/>
      <c r="C431" s="24"/>
      <c r="D431" s="24"/>
      <c r="E431" s="24"/>
      <c r="F431" s="24"/>
    </row>
    <row r="432">
      <c r="B432" s="24"/>
      <c r="C432" s="24"/>
      <c r="D432" s="24"/>
      <c r="E432" s="24"/>
      <c r="F432" s="24"/>
    </row>
    <row r="433">
      <c r="B433" s="24"/>
      <c r="C433" s="24"/>
      <c r="D433" s="24"/>
      <c r="E433" s="24"/>
      <c r="F433" s="24"/>
    </row>
    <row r="434">
      <c r="B434" s="24"/>
      <c r="C434" s="24"/>
      <c r="D434" s="24"/>
      <c r="E434" s="24"/>
      <c r="F434" s="24"/>
    </row>
    <row r="435">
      <c r="B435" s="24"/>
      <c r="C435" s="24"/>
      <c r="D435" s="24"/>
      <c r="E435" s="24"/>
      <c r="F435" s="24"/>
    </row>
    <row r="436">
      <c r="B436" s="24"/>
      <c r="C436" s="24"/>
      <c r="D436" s="24"/>
      <c r="E436" s="24"/>
      <c r="F436" s="24"/>
    </row>
    <row r="437">
      <c r="B437" s="24"/>
      <c r="C437" s="24"/>
      <c r="D437" s="24"/>
      <c r="E437" s="24"/>
      <c r="F437" s="24"/>
    </row>
    <row r="438">
      <c r="B438" s="24"/>
      <c r="C438" s="24"/>
      <c r="D438" s="24"/>
      <c r="E438" s="24"/>
      <c r="F438" s="24"/>
    </row>
    <row r="439">
      <c r="B439" s="24"/>
      <c r="C439" s="24"/>
      <c r="D439" s="24"/>
      <c r="E439" s="24"/>
      <c r="F439" s="24"/>
    </row>
    <row r="440">
      <c r="B440" s="24"/>
      <c r="C440" s="24"/>
      <c r="D440" s="24"/>
      <c r="E440" s="24"/>
      <c r="F440" s="24"/>
    </row>
    <row r="441">
      <c r="B441" s="24"/>
      <c r="C441" s="24"/>
      <c r="D441" s="24"/>
      <c r="E441" s="24"/>
      <c r="F441" s="24"/>
    </row>
    <row r="442">
      <c r="B442" s="24"/>
      <c r="C442" s="24"/>
      <c r="D442" s="24"/>
      <c r="E442" s="24"/>
      <c r="F442" s="24"/>
    </row>
    <row r="443">
      <c r="B443" s="24"/>
      <c r="C443" s="24"/>
      <c r="D443" s="24"/>
      <c r="E443" s="24"/>
      <c r="F443" s="24"/>
    </row>
    <row r="444">
      <c r="B444" s="24"/>
      <c r="C444" s="24"/>
      <c r="D444" s="24"/>
      <c r="E444" s="24"/>
      <c r="F444" s="24"/>
    </row>
    <row r="445">
      <c r="B445" s="24"/>
      <c r="C445" s="24"/>
      <c r="D445" s="24"/>
      <c r="E445" s="24"/>
      <c r="F445" s="24"/>
    </row>
    <row r="446">
      <c r="B446" s="24"/>
      <c r="C446" s="24"/>
      <c r="D446" s="24"/>
      <c r="E446" s="24"/>
      <c r="F446" s="24"/>
    </row>
    <row r="447">
      <c r="B447" s="24"/>
      <c r="C447" s="24"/>
      <c r="D447" s="24"/>
      <c r="E447" s="24"/>
      <c r="F447" s="24"/>
    </row>
    <row r="448">
      <c r="B448" s="24"/>
      <c r="C448" s="24"/>
      <c r="D448" s="24"/>
      <c r="E448" s="24"/>
      <c r="F448" s="24"/>
    </row>
    <row r="449">
      <c r="B449" s="24"/>
      <c r="C449" s="24"/>
      <c r="D449" s="24"/>
      <c r="E449" s="24"/>
      <c r="F449" s="24"/>
    </row>
    <row r="450">
      <c r="B450" s="24"/>
      <c r="C450" s="24"/>
      <c r="D450" s="24"/>
      <c r="E450" s="24"/>
      <c r="F450" s="24"/>
    </row>
    <row r="451">
      <c r="B451" s="24"/>
      <c r="C451" s="24"/>
      <c r="D451" s="24"/>
      <c r="E451" s="24"/>
      <c r="F451" s="24"/>
    </row>
    <row r="452">
      <c r="B452" s="24"/>
      <c r="C452" s="24"/>
      <c r="D452" s="24"/>
      <c r="E452" s="24"/>
      <c r="F452" s="24"/>
    </row>
    <row r="453">
      <c r="B453" s="24"/>
      <c r="C453" s="24"/>
      <c r="D453" s="24"/>
      <c r="E453" s="24"/>
      <c r="F453" s="24"/>
    </row>
    <row r="454">
      <c r="B454" s="24"/>
      <c r="C454" s="24"/>
      <c r="D454" s="24"/>
      <c r="E454" s="24"/>
      <c r="F454" s="24"/>
    </row>
    <row r="455">
      <c r="B455" s="24"/>
      <c r="C455" s="24"/>
      <c r="D455" s="24"/>
      <c r="E455" s="24"/>
      <c r="F455" s="24"/>
    </row>
    <row r="456">
      <c r="B456" s="24"/>
      <c r="C456" s="24"/>
      <c r="D456" s="24"/>
      <c r="E456" s="24"/>
      <c r="F456" s="24"/>
    </row>
    <row r="457">
      <c r="B457" s="24"/>
      <c r="C457" s="24"/>
      <c r="D457" s="24"/>
      <c r="E457" s="24"/>
      <c r="F457" s="24"/>
    </row>
    <row r="458">
      <c r="B458" s="24"/>
      <c r="C458" s="24"/>
      <c r="D458" s="24"/>
      <c r="E458" s="24"/>
      <c r="F458" s="24"/>
    </row>
    <row r="459">
      <c r="B459" s="24"/>
      <c r="C459" s="24"/>
      <c r="D459" s="24"/>
      <c r="E459" s="24"/>
      <c r="F459" s="24"/>
    </row>
    <row r="460">
      <c r="B460" s="24"/>
      <c r="C460" s="24"/>
      <c r="D460" s="24"/>
      <c r="E460" s="24"/>
      <c r="F460" s="24"/>
    </row>
    <row r="461">
      <c r="B461" s="24"/>
      <c r="C461" s="24"/>
      <c r="D461" s="24"/>
      <c r="E461" s="24"/>
      <c r="F461" s="24"/>
    </row>
    <row r="462">
      <c r="B462" s="24"/>
      <c r="C462" s="24"/>
      <c r="D462" s="24"/>
      <c r="E462" s="24"/>
      <c r="F462" s="24"/>
    </row>
    <row r="463">
      <c r="B463" s="24"/>
      <c r="C463" s="24"/>
      <c r="D463" s="24"/>
      <c r="E463" s="24"/>
      <c r="F463" s="24"/>
    </row>
    <row r="464">
      <c r="B464" s="24"/>
      <c r="C464" s="24"/>
      <c r="D464" s="24"/>
      <c r="E464" s="24"/>
      <c r="F464" s="24"/>
    </row>
    <row r="465">
      <c r="B465" s="24"/>
      <c r="C465" s="24"/>
      <c r="D465" s="24"/>
      <c r="E465" s="24"/>
      <c r="F465" s="24"/>
    </row>
    <row r="466">
      <c r="B466" s="24"/>
      <c r="C466" s="24"/>
      <c r="D466" s="24"/>
      <c r="E466" s="24"/>
      <c r="F466" s="24"/>
    </row>
    <row r="467">
      <c r="B467" s="24"/>
      <c r="C467" s="24"/>
      <c r="D467" s="24"/>
      <c r="E467" s="24"/>
      <c r="F467" s="24"/>
    </row>
    <row r="468">
      <c r="B468" s="24"/>
      <c r="C468" s="24"/>
      <c r="D468" s="24"/>
      <c r="E468" s="24"/>
      <c r="F468" s="24"/>
    </row>
    <row r="469">
      <c r="B469" s="24"/>
      <c r="C469" s="24"/>
      <c r="D469" s="24"/>
      <c r="E469" s="24"/>
      <c r="F469" s="24"/>
    </row>
    <row r="470">
      <c r="B470" s="24"/>
      <c r="C470" s="24"/>
      <c r="D470" s="24"/>
      <c r="E470" s="24"/>
      <c r="F470" s="24"/>
    </row>
    <row r="471">
      <c r="B471" s="24"/>
      <c r="C471" s="24"/>
      <c r="D471" s="24"/>
      <c r="E471" s="24"/>
      <c r="F471" s="24"/>
    </row>
    <row r="472">
      <c r="B472" s="24"/>
      <c r="C472" s="24"/>
      <c r="D472" s="24"/>
      <c r="E472" s="24"/>
      <c r="F472" s="24"/>
    </row>
    <row r="473">
      <c r="B473" s="24"/>
      <c r="C473" s="24"/>
      <c r="D473" s="24"/>
      <c r="E473" s="24"/>
      <c r="F473" s="24"/>
    </row>
    <row r="474">
      <c r="B474" s="24"/>
      <c r="C474" s="24"/>
      <c r="D474" s="24"/>
      <c r="E474" s="24"/>
      <c r="F474" s="24"/>
    </row>
    <row r="475">
      <c r="B475" s="24"/>
      <c r="C475" s="24"/>
      <c r="D475" s="24"/>
      <c r="E475" s="24"/>
      <c r="F475" s="24"/>
    </row>
    <row r="476">
      <c r="B476" s="24"/>
      <c r="C476" s="24"/>
      <c r="D476" s="24"/>
      <c r="E476" s="24"/>
      <c r="F476" s="24"/>
    </row>
    <row r="477">
      <c r="B477" s="24"/>
      <c r="C477" s="24"/>
      <c r="D477" s="24"/>
      <c r="E477" s="24"/>
      <c r="F477" s="24"/>
    </row>
    <row r="478">
      <c r="B478" s="24"/>
      <c r="C478" s="24"/>
      <c r="D478" s="24"/>
      <c r="E478" s="24"/>
      <c r="F478" s="24"/>
    </row>
    <row r="479">
      <c r="B479" s="24"/>
      <c r="C479" s="24"/>
      <c r="D479" s="24"/>
      <c r="E479" s="24"/>
      <c r="F479" s="24"/>
    </row>
    <row r="480">
      <c r="B480" s="24"/>
      <c r="C480" s="24"/>
      <c r="D480" s="24"/>
      <c r="E480" s="24"/>
      <c r="F480" s="24"/>
    </row>
    <row r="481">
      <c r="B481" s="24"/>
      <c r="C481" s="24"/>
      <c r="D481" s="24"/>
      <c r="E481" s="24"/>
      <c r="F481" s="24"/>
    </row>
    <row r="482">
      <c r="B482" s="24"/>
      <c r="C482" s="24"/>
      <c r="D482" s="24"/>
      <c r="E482" s="24"/>
      <c r="F482" s="24"/>
    </row>
    <row r="483">
      <c r="B483" s="24"/>
      <c r="C483" s="24"/>
      <c r="D483" s="24"/>
      <c r="E483" s="24"/>
      <c r="F483" s="24"/>
    </row>
    <row r="484">
      <c r="B484" s="24"/>
      <c r="C484" s="24"/>
      <c r="D484" s="24"/>
      <c r="E484" s="24"/>
      <c r="F484" s="24"/>
    </row>
    <row r="485">
      <c r="B485" s="24"/>
      <c r="C485" s="24"/>
      <c r="D485" s="24"/>
      <c r="E485" s="24"/>
      <c r="F485" s="24"/>
    </row>
    <row r="486">
      <c r="B486" s="24"/>
      <c r="C486" s="24"/>
      <c r="D486" s="24"/>
      <c r="E486" s="24"/>
      <c r="F486" s="24"/>
    </row>
    <row r="487">
      <c r="B487" s="24"/>
      <c r="C487" s="24"/>
      <c r="D487" s="24"/>
      <c r="E487" s="24"/>
      <c r="F487" s="24"/>
    </row>
    <row r="488">
      <c r="B488" s="24"/>
      <c r="C488" s="24"/>
      <c r="D488" s="24"/>
      <c r="E488" s="24"/>
      <c r="F488" s="24"/>
    </row>
    <row r="489">
      <c r="B489" s="24"/>
      <c r="C489" s="24"/>
      <c r="D489" s="24"/>
      <c r="E489" s="24"/>
      <c r="F489" s="24"/>
    </row>
    <row r="490">
      <c r="B490" s="24"/>
      <c r="C490" s="24"/>
      <c r="D490" s="24"/>
      <c r="E490" s="24"/>
      <c r="F490" s="24"/>
    </row>
    <row r="491">
      <c r="B491" s="24"/>
      <c r="C491" s="24"/>
      <c r="D491" s="24"/>
      <c r="E491" s="24"/>
      <c r="F491" s="24"/>
    </row>
    <row r="492">
      <c r="B492" s="24"/>
      <c r="C492" s="24"/>
      <c r="D492" s="24"/>
      <c r="E492" s="24"/>
      <c r="F492" s="24"/>
    </row>
    <row r="493">
      <c r="B493" s="24"/>
      <c r="C493" s="24"/>
      <c r="D493" s="24"/>
      <c r="E493" s="24"/>
      <c r="F493" s="24"/>
    </row>
    <row r="494">
      <c r="B494" s="24"/>
      <c r="C494" s="24"/>
      <c r="D494" s="24"/>
      <c r="E494" s="24"/>
      <c r="F494" s="24"/>
    </row>
    <row r="495">
      <c r="B495" s="24"/>
      <c r="C495" s="24"/>
      <c r="D495" s="24"/>
      <c r="E495" s="24"/>
      <c r="F495" s="24"/>
    </row>
    <row r="496">
      <c r="B496" s="24"/>
      <c r="C496" s="24"/>
      <c r="D496" s="24"/>
      <c r="E496" s="24"/>
      <c r="F496" s="24"/>
    </row>
    <row r="497">
      <c r="B497" s="24"/>
      <c r="C497" s="24"/>
      <c r="D497" s="24"/>
      <c r="E497" s="24"/>
      <c r="F497" s="24"/>
    </row>
    <row r="498">
      <c r="B498" s="24"/>
      <c r="C498" s="24"/>
      <c r="D498" s="24"/>
      <c r="E498" s="24"/>
      <c r="F498" s="24"/>
    </row>
    <row r="499">
      <c r="B499" s="24"/>
      <c r="C499" s="24"/>
      <c r="D499" s="24"/>
      <c r="E499" s="24"/>
      <c r="F499" s="24"/>
    </row>
    <row r="500">
      <c r="B500" s="24"/>
      <c r="C500" s="24"/>
      <c r="D500" s="24"/>
      <c r="E500" s="24"/>
      <c r="F500" s="24"/>
    </row>
    <row r="501">
      <c r="B501" s="24"/>
      <c r="C501" s="24"/>
      <c r="D501" s="24"/>
      <c r="E501" s="24"/>
      <c r="F501" s="24"/>
    </row>
    <row r="502">
      <c r="B502" s="24"/>
      <c r="C502" s="24"/>
      <c r="D502" s="24"/>
      <c r="E502" s="24"/>
      <c r="F502" s="24"/>
    </row>
    <row r="503">
      <c r="B503" s="24"/>
      <c r="C503" s="24"/>
      <c r="D503" s="24"/>
      <c r="E503" s="24"/>
      <c r="F503" s="24"/>
    </row>
    <row r="504">
      <c r="B504" s="24"/>
      <c r="C504" s="24"/>
      <c r="D504" s="24"/>
      <c r="E504" s="24"/>
      <c r="F504" s="24"/>
    </row>
    <row r="505">
      <c r="B505" s="24"/>
      <c r="C505" s="24"/>
      <c r="D505" s="24"/>
      <c r="E505" s="24"/>
      <c r="F505" s="24"/>
    </row>
    <row r="506">
      <c r="B506" s="24"/>
      <c r="C506" s="24"/>
      <c r="D506" s="24"/>
      <c r="E506" s="24"/>
      <c r="F506" s="24"/>
    </row>
    <row r="507">
      <c r="B507" s="24"/>
      <c r="C507" s="24"/>
      <c r="D507" s="24"/>
      <c r="E507" s="24"/>
      <c r="F507" s="24"/>
    </row>
    <row r="508">
      <c r="B508" s="24"/>
      <c r="C508" s="24"/>
      <c r="D508" s="24"/>
      <c r="E508" s="24"/>
      <c r="F508" s="24"/>
    </row>
    <row r="509">
      <c r="B509" s="24"/>
      <c r="C509" s="24"/>
      <c r="D509" s="24"/>
      <c r="E509" s="24"/>
      <c r="F509" s="24"/>
    </row>
    <row r="510">
      <c r="B510" s="24"/>
      <c r="C510" s="24"/>
      <c r="D510" s="24"/>
      <c r="E510" s="24"/>
      <c r="F510" s="24"/>
    </row>
    <row r="511">
      <c r="B511" s="24"/>
      <c r="C511" s="24"/>
      <c r="D511" s="24"/>
      <c r="E511" s="24"/>
      <c r="F511" s="24"/>
    </row>
    <row r="512">
      <c r="B512" s="24"/>
      <c r="C512" s="24"/>
      <c r="D512" s="24"/>
      <c r="E512" s="24"/>
      <c r="F512" s="24"/>
    </row>
    <row r="513">
      <c r="B513" s="24"/>
      <c r="C513" s="24"/>
      <c r="D513" s="24"/>
      <c r="E513" s="24"/>
      <c r="F513" s="24"/>
    </row>
    <row r="514">
      <c r="B514" s="24"/>
      <c r="C514" s="24"/>
      <c r="D514" s="24"/>
      <c r="E514" s="24"/>
      <c r="F514" s="24"/>
    </row>
    <row r="515">
      <c r="B515" s="24"/>
      <c r="C515" s="24"/>
      <c r="D515" s="24"/>
      <c r="E515" s="24"/>
      <c r="F515" s="24"/>
    </row>
    <row r="516">
      <c r="B516" s="24"/>
      <c r="C516" s="24"/>
      <c r="D516" s="24"/>
      <c r="E516" s="24"/>
      <c r="F516" s="24"/>
    </row>
    <row r="517">
      <c r="B517" s="24"/>
      <c r="C517" s="24"/>
      <c r="D517" s="24"/>
      <c r="E517" s="24"/>
      <c r="F517" s="24"/>
    </row>
    <row r="518">
      <c r="B518" s="24"/>
      <c r="C518" s="24"/>
      <c r="D518" s="24"/>
      <c r="E518" s="24"/>
      <c r="F518" s="24"/>
    </row>
    <row r="519">
      <c r="B519" s="24"/>
      <c r="C519" s="24"/>
      <c r="D519" s="24"/>
      <c r="E519" s="24"/>
      <c r="F519" s="24"/>
    </row>
    <row r="520">
      <c r="B520" s="24"/>
      <c r="C520" s="24"/>
      <c r="D520" s="24"/>
      <c r="E520" s="24"/>
      <c r="F520" s="24"/>
    </row>
    <row r="521">
      <c r="B521" s="24"/>
      <c r="C521" s="24"/>
      <c r="D521" s="24"/>
      <c r="E521" s="24"/>
      <c r="F521" s="24"/>
    </row>
    <row r="522">
      <c r="B522" s="24"/>
      <c r="C522" s="24"/>
      <c r="D522" s="24"/>
      <c r="E522" s="24"/>
      <c r="F522" s="24"/>
    </row>
    <row r="523">
      <c r="B523" s="24"/>
      <c r="C523" s="24"/>
      <c r="D523" s="24"/>
      <c r="E523" s="24"/>
      <c r="F523" s="24"/>
    </row>
    <row r="524">
      <c r="B524" s="24"/>
      <c r="C524" s="24"/>
      <c r="D524" s="24"/>
      <c r="E524" s="24"/>
      <c r="F524" s="24"/>
    </row>
    <row r="525">
      <c r="B525" s="24"/>
      <c r="C525" s="24"/>
      <c r="D525" s="24"/>
      <c r="E525" s="24"/>
      <c r="F525" s="24"/>
    </row>
    <row r="526">
      <c r="B526" s="24"/>
      <c r="C526" s="24"/>
      <c r="D526" s="24"/>
      <c r="E526" s="24"/>
      <c r="F526" s="24"/>
    </row>
    <row r="527">
      <c r="B527" s="24"/>
      <c r="C527" s="24"/>
      <c r="D527" s="24"/>
      <c r="E527" s="24"/>
      <c r="F527" s="24"/>
    </row>
    <row r="528">
      <c r="B528" s="24"/>
      <c r="C528" s="24"/>
      <c r="D528" s="24"/>
      <c r="E528" s="24"/>
      <c r="F528" s="24"/>
    </row>
    <row r="529">
      <c r="B529" s="24"/>
      <c r="C529" s="24"/>
      <c r="D529" s="24"/>
      <c r="E529" s="24"/>
      <c r="F529" s="24"/>
    </row>
    <row r="530">
      <c r="B530" s="24"/>
      <c r="C530" s="24"/>
      <c r="D530" s="24"/>
      <c r="E530" s="24"/>
      <c r="F530" s="24"/>
    </row>
    <row r="531">
      <c r="B531" s="24"/>
      <c r="C531" s="24"/>
      <c r="D531" s="24"/>
      <c r="E531" s="24"/>
      <c r="F531" s="24"/>
    </row>
    <row r="532">
      <c r="B532" s="24"/>
      <c r="C532" s="24"/>
      <c r="D532" s="24"/>
      <c r="E532" s="24"/>
      <c r="F532" s="24"/>
    </row>
    <row r="533">
      <c r="B533" s="24"/>
      <c r="C533" s="24"/>
      <c r="D533" s="24"/>
      <c r="E533" s="24"/>
      <c r="F533" s="24"/>
    </row>
    <row r="534">
      <c r="B534" s="24"/>
      <c r="C534" s="24"/>
      <c r="D534" s="24"/>
      <c r="E534" s="24"/>
      <c r="F534" s="24"/>
    </row>
    <row r="535">
      <c r="B535" s="24"/>
      <c r="C535" s="24"/>
      <c r="D535" s="24"/>
      <c r="E535" s="24"/>
      <c r="F535" s="24"/>
    </row>
    <row r="536">
      <c r="B536" s="24"/>
      <c r="C536" s="24"/>
      <c r="D536" s="24"/>
      <c r="E536" s="24"/>
      <c r="F536" s="24"/>
    </row>
    <row r="537">
      <c r="B537" s="24"/>
      <c r="C537" s="24"/>
      <c r="D537" s="24"/>
      <c r="E537" s="24"/>
      <c r="F537" s="24"/>
    </row>
    <row r="538">
      <c r="B538" s="24"/>
      <c r="C538" s="24"/>
      <c r="D538" s="24"/>
      <c r="E538" s="24"/>
      <c r="F538" s="24"/>
    </row>
    <row r="539">
      <c r="B539" s="24"/>
      <c r="C539" s="24"/>
      <c r="D539" s="24"/>
      <c r="E539" s="24"/>
      <c r="F539" s="24"/>
    </row>
    <row r="540">
      <c r="B540" s="24"/>
      <c r="C540" s="24"/>
      <c r="D540" s="24"/>
      <c r="E540" s="24"/>
      <c r="F540" s="24"/>
    </row>
    <row r="541">
      <c r="B541" s="24"/>
      <c r="C541" s="24"/>
      <c r="D541" s="24"/>
      <c r="E541" s="24"/>
      <c r="F541" s="24"/>
    </row>
    <row r="542">
      <c r="B542" s="24"/>
      <c r="C542" s="24"/>
      <c r="D542" s="24"/>
      <c r="E542" s="24"/>
      <c r="F542" s="24"/>
    </row>
    <row r="543">
      <c r="B543" s="24"/>
      <c r="C543" s="24"/>
      <c r="D543" s="24"/>
      <c r="E543" s="24"/>
      <c r="F543" s="24"/>
    </row>
    <row r="544">
      <c r="B544" s="24"/>
      <c r="C544" s="24"/>
      <c r="D544" s="24"/>
      <c r="E544" s="24"/>
      <c r="F544" s="24"/>
    </row>
    <row r="545">
      <c r="B545" s="24"/>
      <c r="C545" s="24"/>
      <c r="D545" s="24"/>
      <c r="E545" s="24"/>
      <c r="F545" s="24"/>
    </row>
    <row r="546">
      <c r="B546" s="24"/>
      <c r="C546" s="24"/>
      <c r="D546" s="24"/>
      <c r="E546" s="24"/>
      <c r="F546" s="24"/>
    </row>
    <row r="547">
      <c r="B547" s="24"/>
      <c r="C547" s="24"/>
      <c r="D547" s="24"/>
      <c r="E547" s="24"/>
      <c r="F547" s="24"/>
    </row>
    <row r="548">
      <c r="B548" s="24"/>
      <c r="C548" s="24"/>
      <c r="D548" s="24"/>
      <c r="E548" s="24"/>
      <c r="F548" s="24"/>
    </row>
    <row r="549">
      <c r="B549" s="24"/>
      <c r="C549" s="24"/>
      <c r="D549" s="24"/>
      <c r="E549" s="24"/>
      <c r="F549" s="24"/>
    </row>
    <row r="550">
      <c r="B550" s="24"/>
      <c r="C550" s="24"/>
      <c r="D550" s="24"/>
      <c r="E550" s="24"/>
      <c r="F550" s="24"/>
    </row>
    <row r="551">
      <c r="B551" s="24"/>
      <c r="C551" s="24"/>
      <c r="D551" s="24"/>
      <c r="E551" s="24"/>
      <c r="F551" s="24"/>
    </row>
    <row r="552">
      <c r="B552" s="24"/>
      <c r="C552" s="24"/>
      <c r="D552" s="24"/>
      <c r="E552" s="24"/>
      <c r="F552" s="24"/>
    </row>
    <row r="553">
      <c r="B553" s="24"/>
      <c r="C553" s="24"/>
      <c r="D553" s="24"/>
      <c r="E553" s="24"/>
      <c r="F553" s="24"/>
    </row>
    <row r="554">
      <c r="B554" s="24"/>
      <c r="C554" s="24"/>
      <c r="D554" s="24"/>
      <c r="E554" s="24"/>
      <c r="F554" s="24"/>
    </row>
    <row r="555">
      <c r="B555" s="24"/>
      <c r="C555" s="24"/>
      <c r="D555" s="24"/>
      <c r="E555" s="24"/>
      <c r="F555" s="24"/>
    </row>
    <row r="556">
      <c r="B556" s="24"/>
      <c r="C556" s="24"/>
      <c r="D556" s="24"/>
      <c r="E556" s="24"/>
      <c r="F556" s="24"/>
    </row>
    <row r="557">
      <c r="B557" s="24"/>
      <c r="C557" s="24"/>
      <c r="D557" s="24"/>
      <c r="E557" s="24"/>
      <c r="F557" s="24"/>
    </row>
    <row r="558">
      <c r="B558" s="24"/>
      <c r="C558" s="24"/>
      <c r="D558" s="24"/>
      <c r="E558" s="24"/>
      <c r="F558" s="24"/>
    </row>
    <row r="559">
      <c r="B559" s="24"/>
      <c r="C559" s="24"/>
      <c r="D559" s="24"/>
      <c r="E559" s="24"/>
      <c r="F559" s="24"/>
    </row>
    <row r="560">
      <c r="B560" s="24"/>
      <c r="C560" s="24"/>
      <c r="D560" s="24"/>
      <c r="E560" s="24"/>
      <c r="F560" s="24"/>
    </row>
    <row r="561">
      <c r="B561" s="24"/>
      <c r="C561" s="24"/>
      <c r="D561" s="24"/>
      <c r="E561" s="24"/>
      <c r="F561" s="24"/>
    </row>
    <row r="562">
      <c r="B562" s="24"/>
      <c r="C562" s="24"/>
      <c r="D562" s="24"/>
      <c r="E562" s="24"/>
      <c r="F562" s="24"/>
    </row>
    <row r="563">
      <c r="B563" s="24"/>
      <c r="C563" s="24"/>
      <c r="D563" s="24"/>
      <c r="E563" s="24"/>
      <c r="F563" s="24"/>
    </row>
    <row r="564">
      <c r="B564" s="24"/>
      <c r="C564" s="24"/>
      <c r="D564" s="24"/>
      <c r="E564" s="24"/>
      <c r="F564" s="24"/>
    </row>
    <row r="565">
      <c r="B565" s="24"/>
      <c r="C565" s="24"/>
      <c r="D565" s="24"/>
      <c r="E565" s="24"/>
      <c r="F565" s="24"/>
    </row>
    <row r="566">
      <c r="B566" s="24"/>
      <c r="C566" s="24"/>
      <c r="D566" s="24"/>
      <c r="E566" s="24"/>
      <c r="F566" s="24"/>
    </row>
    <row r="567">
      <c r="B567" s="24"/>
      <c r="C567" s="24"/>
      <c r="D567" s="24"/>
      <c r="E567" s="24"/>
      <c r="F567" s="24"/>
    </row>
    <row r="568">
      <c r="B568" s="24"/>
      <c r="C568" s="24"/>
      <c r="D568" s="24"/>
      <c r="E568" s="24"/>
      <c r="F568" s="24"/>
    </row>
    <row r="569">
      <c r="B569" s="24"/>
      <c r="C569" s="24"/>
      <c r="D569" s="24"/>
      <c r="E569" s="24"/>
      <c r="F569" s="24"/>
    </row>
    <row r="570">
      <c r="B570" s="24"/>
      <c r="C570" s="24"/>
      <c r="D570" s="24"/>
      <c r="E570" s="24"/>
      <c r="F570" s="24"/>
    </row>
    <row r="571">
      <c r="B571" s="24"/>
      <c r="C571" s="24"/>
      <c r="D571" s="24"/>
      <c r="E571" s="24"/>
      <c r="F571" s="24"/>
    </row>
    <row r="572">
      <c r="B572" s="24"/>
      <c r="C572" s="24"/>
      <c r="D572" s="24"/>
      <c r="E572" s="24"/>
      <c r="F572" s="24"/>
    </row>
    <row r="573">
      <c r="B573" s="24"/>
      <c r="C573" s="24"/>
      <c r="D573" s="24"/>
      <c r="E573" s="24"/>
      <c r="F573" s="24"/>
    </row>
    <row r="574">
      <c r="B574" s="24"/>
      <c r="C574" s="24"/>
      <c r="D574" s="24"/>
      <c r="E574" s="24"/>
      <c r="F574" s="24"/>
    </row>
    <row r="575">
      <c r="B575" s="24"/>
      <c r="C575" s="24"/>
      <c r="D575" s="24"/>
      <c r="E575" s="24"/>
      <c r="F575" s="24"/>
    </row>
    <row r="576">
      <c r="B576" s="24"/>
      <c r="C576" s="24"/>
      <c r="D576" s="24"/>
      <c r="E576" s="24"/>
      <c r="F576" s="24"/>
    </row>
    <row r="577">
      <c r="B577" s="24"/>
      <c r="C577" s="24"/>
      <c r="D577" s="24"/>
      <c r="E577" s="24"/>
      <c r="F577" s="24"/>
    </row>
    <row r="578">
      <c r="B578" s="24"/>
      <c r="C578" s="24"/>
      <c r="D578" s="24"/>
      <c r="E578" s="24"/>
      <c r="F578" s="24"/>
    </row>
    <row r="579">
      <c r="B579" s="24"/>
      <c r="C579" s="24"/>
      <c r="D579" s="24"/>
      <c r="E579" s="24"/>
      <c r="F579" s="24"/>
    </row>
    <row r="580">
      <c r="B580" s="24"/>
      <c r="C580" s="24"/>
      <c r="D580" s="24"/>
      <c r="E580" s="24"/>
      <c r="F580" s="24"/>
    </row>
    <row r="581">
      <c r="B581" s="24"/>
      <c r="C581" s="24"/>
      <c r="D581" s="24"/>
      <c r="E581" s="24"/>
      <c r="F581" s="24"/>
    </row>
    <row r="582">
      <c r="B582" s="24"/>
      <c r="C582" s="24"/>
      <c r="D582" s="24"/>
      <c r="E582" s="24"/>
      <c r="F582" s="24"/>
    </row>
    <row r="583">
      <c r="B583" s="24"/>
      <c r="C583" s="24"/>
      <c r="D583" s="24"/>
      <c r="E583" s="24"/>
      <c r="F583" s="24"/>
    </row>
    <row r="584">
      <c r="B584" s="24"/>
      <c r="C584" s="24"/>
      <c r="D584" s="24"/>
      <c r="E584" s="24"/>
      <c r="F584" s="24"/>
    </row>
    <row r="585">
      <c r="B585" s="24"/>
      <c r="C585" s="24"/>
      <c r="D585" s="24"/>
      <c r="E585" s="24"/>
      <c r="F585" s="24"/>
    </row>
    <row r="586">
      <c r="B586" s="24"/>
      <c r="C586" s="24"/>
      <c r="D586" s="24"/>
      <c r="E586" s="24"/>
      <c r="F586" s="24"/>
    </row>
    <row r="587">
      <c r="B587" s="24"/>
      <c r="C587" s="24"/>
      <c r="D587" s="24"/>
      <c r="E587" s="24"/>
      <c r="F587" s="24"/>
    </row>
    <row r="588">
      <c r="B588" s="24"/>
      <c r="C588" s="24"/>
      <c r="D588" s="24"/>
      <c r="E588" s="24"/>
      <c r="F588" s="24"/>
    </row>
    <row r="589">
      <c r="B589" s="24"/>
      <c r="C589" s="24"/>
      <c r="D589" s="24"/>
      <c r="E589" s="24"/>
      <c r="F589" s="24"/>
    </row>
    <row r="590">
      <c r="B590" s="24"/>
      <c r="C590" s="24"/>
      <c r="D590" s="24"/>
      <c r="E590" s="24"/>
      <c r="F590" s="24"/>
    </row>
    <row r="591">
      <c r="B591" s="24"/>
      <c r="C591" s="24"/>
      <c r="D591" s="24"/>
      <c r="E591" s="24"/>
      <c r="F591" s="24"/>
    </row>
    <row r="592">
      <c r="B592" s="24"/>
      <c r="C592" s="24"/>
      <c r="D592" s="24"/>
      <c r="E592" s="24"/>
      <c r="F592" s="24"/>
    </row>
    <row r="593">
      <c r="B593" s="24"/>
      <c r="C593" s="24"/>
      <c r="D593" s="24"/>
      <c r="E593" s="24"/>
      <c r="F593" s="24"/>
    </row>
    <row r="594">
      <c r="B594" s="24"/>
      <c r="C594" s="24"/>
      <c r="D594" s="24"/>
      <c r="E594" s="24"/>
      <c r="F594" s="24"/>
    </row>
    <row r="595">
      <c r="B595" s="24"/>
      <c r="C595" s="24"/>
      <c r="D595" s="24"/>
      <c r="E595" s="24"/>
      <c r="F595" s="24"/>
    </row>
    <row r="596">
      <c r="B596" s="24"/>
      <c r="C596" s="24"/>
      <c r="D596" s="24"/>
      <c r="E596" s="24"/>
      <c r="F596" s="24"/>
    </row>
    <row r="597">
      <c r="B597" s="24"/>
      <c r="C597" s="24"/>
      <c r="D597" s="24"/>
      <c r="E597" s="24"/>
      <c r="F597" s="24"/>
    </row>
    <row r="598">
      <c r="B598" s="24"/>
      <c r="C598" s="24"/>
      <c r="D598" s="24"/>
      <c r="E598" s="24"/>
      <c r="F598" s="24"/>
    </row>
    <row r="599">
      <c r="B599" s="24"/>
      <c r="C599" s="24"/>
      <c r="D599" s="24"/>
      <c r="E599" s="24"/>
      <c r="F599" s="24"/>
    </row>
    <row r="600">
      <c r="B600" s="24"/>
      <c r="C600" s="24"/>
      <c r="D600" s="24"/>
      <c r="E600" s="24"/>
      <c r="F600" s="24"/>
    </row>
    <row r="601">
      <c r="B601" s="24"/>
      <c r="C601" s="24"/>
      <c r="D601" s="24"/>
      <c r="E601" s="24"/>
      <c r="F601" s="24"/>
    </row>
    <row r="602">
      <c r="B602" s="24"/>
      <c r="C602" s="24"/>
      <c r="D602" s="24"/>
      <c r="E602" s="24"/>
      <c r="F602" s="24"/>
    </row>
    <row r="603">
      <c r="B603" s="24"/>
      <c r="C603" s="24"/>
      <c r="D603" s="24"/>
      <c r="E603" s="24"/>
      <c r="F603" s="24"/>
    </row>
    <row r="604">
      <c r="B604" s="24"/>
      <c r="C604" s="24"/>
      <c r="D604" s="24"/>
      <c r="E604" s="24"/>
      <c r="F604" s="24"/>
    </row>
    <row r="605">
      <c r="B605" s="24"/>
      <c r="C605" s="24"/>
      <c r="D605" s="24"/>
      <c r="E605" s="24"/>
      <c r="F605" s="24"/>
    </row>
    <row r="606">
      <c r="B606" s="24"/>
      <c r="C606" s="24"/>
      <c r="D606" s="24"/>
      <c r="E606" s="24"/>
      <c r="F606" s="24"/>
    </row>
    <row r="607">
      <c r="B607" s="24"/>
      <c r="C607" s="24"/>
      <c r="D607" s="24"/>
      <c r="E607" s="24"/>
      <c r="F607" s="24"/>
    </row>
    <row r="608">
      <c r="B608" s="24"/>
      <c r="C608" s="24"/>
      <c r="D608" s="24"/>
      <c r="E608" s="24"/>
      <c r="F608" s="24"/>
    </row>
    <row r="609">
      <c r="B609" s="24"/>
      <c r="C609" s="24"/>
      <c r="D609" s="24"/>
      <c r="E609" s="24"/>
      <c r="F609" s="24"/>
    </row>
    <row r="610">
      <c r="B610" s="24"/>
      <c r="C610" s="24"/>
      <c r="D610" s="24"/>
      <c r="E610" s="24"/>
      <c r="F610" s="24"/>
    </row>
    <row r="611">
      <c r="B611" s="24"/>
      <c r="C611" s="24"/>
      <c r="D611" s="24"/>
      <c r="E611" s="24"/>
      <c r="F611" s="24"/>
    </row>
    <row r="612">
      <c r="B612" s="24"/>
      <c r="C612" s="24"/>
      <c r="D612" s="24"/>
      <c r="E612" s="24"/>
      <c r="F612" s="24"/>
    </row>
    <row r="613">
      <c r="B613" s="24"/>
      <c r="C613" s="24"/>
      <c r="D613" s="24"/>
      <c r="E613" s="24"/>
      <c r="F613" s="24"/>
    </row>
    <row r="614">
      <c r="B614" s="24"/>
      <c r="C614" s="24"/>
      <c r="D614" s="24"/>
      <c r="E614" s="24"/>
      <c r="F614" s="24"/>
    </row>
    <row r="615">
      <c r="B615" s="24"/>
      <c r="C615" s="24"/>
      <c r="D615" s="24"/>
      <c r="E615" s="24"/>
      <c r="F615" s="24"/>
    </row>
    <row r="616">
      <c r="B616" s="24"/>
      <c r="C616" s="24"/>
      <c r="D616" s="24"/>
      <c r="E616" s="24"/>
      <c r="F616" s="24"/>
    </row>
    <row r="617">
      <c r="B617" s="24"/>
      <c r="C617" s="24"/>
      <c r="D617" s="24"/>
      <c r="E617" s="24"/>
      <c r="F617" s="24"/>
    </row>
    <row r="618">
      <c r="B618" s="24"/>
      <c r="C618" s="24"/>
      <c r="D618" s="24"/>
      <c r="E618" s="24"/>
      <c r="F618" s="24"/>
    </row>
    <row r="619">
      <c r="B619" s="24"/>
      <c r="C619" s="24"/>
      <c r="D619" s="24"/>
      <c r="E619" s="24"/>
      <c r="F619" s="24"/>
    </row>
    <row r="620">
      <c r="B620" s="24"/>
      <c r="C620" s="24"/>
      <c r="D620" s="24"/>
      <c r="E620" s="24"/>
      <c r="F620" s="24"/>
    </row>
    <row r="621">
      <c r="B621" s="24"/>
      <c r="C621" s="24"/>
      <c r="D621" s="24"/>
      <c r="E621" s="24"/>
      <c r="F621" s="24"/>
    </row>
    <row r="622">
      <c r="B622" s="24"/>
      <c r="C622" s="24"/>
      <c r="D622" s="24"/>
      <c r="E622" s="24"/>
      <c r="F622" s="24"/>
    </row>
    <row r="623">
      <c r="B623" s="24"/>
      <c r="C623" s="24"/>
      <c r="D623" s="24"/>
      <c r="E623" s="24"/>
      <c r="F623" s="24"/>
    </row>
    <row r="624">
      <c r="B624" s="24"/>
      <c r="C624" s="24"/>
      <c r="D624" s="24"/>
      <c r="E624" s="24"/>
      <c r="F624" s="24"/>
    </row>
    <row r="625">
      <c r="B625" s="24"/>
      <c r="C625" s="24"/>
      <c r="D625" s="24"/>
      <c r="E625" s="24"/>
      <c r="F625" s="24"/>
    </row>
    <row r="626">
      <c r="B626" s="24"/>
      <c r="C626" s="24"/>
      <c r="D626" s="24"/>
      <c r="E626" s="24"/>
      <c r="F626" s="24"/>
    </row>
    <row r="627">
      <c r="B627" s="24"/>
      <c r="C627" s="24"/>
      <c r="D627" s="24"/>
      <c r="E627" s="24"/>
      <c r="F627" s="24"/>
    </row>
    <row r="628">
      <c r="B628" s="24"/>
      <c r="C628" s="24"/>
      <c r="D628" s="24"/>
      <c r="E628" s="24"/>
      <c r="F628" s="24"/>
    </row>
    <row r="629">
      <c r="B629" s="24"/>
      <c r="C629" s="24"/>
      <c r="D629" s="24"/>
      <c r="E629" s="24"/>
      <c r="F629" s="24"/>
    </row>
    <row r="630">
      <c r="B630" s="24"/>
      <c r="C630" s="24"/>
      <c r="D630" s="24"/>
      <c r="E630" s="24"/>
      <c r="F630" s="24"/>
    </row>
    <row r="631">
      <c r="B631" s="24"/>
      <c r="C631" s="24"/>
      <c r="D631" s="24"/>
      <c r="E631" s="24"/>
      <c r="F631" s="24"/>
    </row>
    <row r="632">
      <c r="B632" s="24"/>
      <c r="C632" s="24"/>
      <c r="D632" s="24"/>
      <c r="E632" s="24"/>
      <c r="F632" s="24"/>
    </row>
    <row r="633">
      <c r="B633" s="24"/>
      <c r="C633" s="24"/>
      <c r="D633" s="24"/>
      <c r="E633" s="24"/>
      <c r="F633" s="24"/>
    </row>
    <row r="634">
      <c r="B634" s="24"/>
      <c r="C634" s="24"/>
      <c r="D634" s="24"/>
      <c r="E634" s="24"/>
      <c r="F634" s="24"/>
    </row>
    <row r="635">
      <c r="B635" s="24"/>
      <c r="C635" s="24"/>
      <c r="D635" s="24"/>
      <c r="E635" s="24"/>
      <c r="F635" s="24"/>
    </row>
    <row r="636">
      <c r="B636" s="24"/>
      <c r="C636" s="24"/>
      <c r="D636" s="24"/>
      <c r="E636" s="24"/>
      <c r="F636" s="24"/>
    </row>
    <row r="637">
      <c r="B637" s="24"/>
      <c r="C637" s="24"/>
      <c r="D637" s="24"/>
      <c r="E637" s="24"/>
      <c r="F637" s="24"/>
    </row>
    <row r="638">
      <c r="B638" s="24"/>
      <c r="C638" s="24"/>
      <c r="D638" s="24"/>
      <c r="E638" s="24"/>
      <c r="F638" s="24"/>
    </row>
    <row r="639">
      <c r="B639" s="24"/>
      <c r="C639" s="24"/>
      <c r="D639" s="24"/>
      <c r="E639" s="24"/>
      <c r="F639" s="24"/>
    </row>
    <row r="640">
      <c r="B640" s="24"/>
      <c r="C640" s="24"/>
      <c r="D640" s="24"/>
      <c r="E640" s="24"/>
      <c r="F640" s="24"/>
    </row>
    <row r="641">
      <c r="B641" s="24"/>
      <c r="C641" s="24"/>
      <c r="D641" s="24"/>
      <c r="E641" s="24"/>
      <c r="F641" s="24"/>
    </row>
    <row r="642">
      <c r="B642" s="24"/>
      <c r="C642" s="24"/>
      <c r="D642" s="24"/>
      <c r="E642" s="24"/>
      <c r="F642" s="24"/>
    </row>
    <row r="643">
      <c r="B643" s="24"/>
      <c r="C643" s="24"/>
      <c r="D643" s="24"/>
      <c r="E643" s="24"/>
      <c r="F643" s="24"/>
    </row>
    <row r="644">
      <c r="B644" s="24"/>
      <c r="C644" s="24"/>
      <c r="D644" s="24"/>
      <c r="E644" s="24"/>
      <c r="F644" s="24"/>
    </row>
    <row r="645">
      <c r="B645" s="24"/>
      <c r="C645" s="24"/>
      <c r="D645" s="24"/>
      <c r="E645" s="24"/>
      <c r="F645" s="24"/>
    </row>
    <row r="646">
      <c r="B646" s="24"/>
      <c r="C646" s="24"/>
      <c r="D646" s="24"/>
      <c r="E646" s="24"/>
      <c r="F646" s="24"/>
    </row>
    <row r="647">
      <c r="B647" s="24"/>
      <c r="C647" s="24"/>
      <c r="D647" s="24"/>
      <c r="E647" s="24"/>
      <c r="F647" s="24"/>
    </row>
    <row r="648">
      <c r="B648" s="24"/>
      <c r="C648" s="24"/>
      <c r="D648" s="24"/>
      <c r="E648" s="24"/>
      <c r="F648" s="24"/>
    </row>
    <row r="649">
      <c r="B649" s="24"/>
      <c r="C649" s="24"/>
      <c r="D649" s="24"/>
      <c r="E649" s="24"/>
      <c r="F649" s="24"/>
    </row>
    <row r="650">
      <c r="B650" s="24"/>
      <c r="C650" s="24"/>
      <c r="D650" s="24"/>
      <c r="E650" s="24"/>
      <c r="F650" s="24"/>
    </row>
    <row r="651">
      <c r="B651" s="24"/>
      <c r="C651" s="24"/>
      <c r="D651" s="24"/>
      <c r="E651" s="24"/>
      <c r="F651" s="24"/>
    </row>
    <row r="652">
      <c r="B652" s="24"/>
      <c r="C652" s="24"/>
      <c r="D652" s="24"/>
      <c r="E652" s="24"/>
      <c r="F652" s="24"/>
    </row>
    <row r="653">
      <c r="B653" s="24"/>
      <c r="C653" s="24"/>
      <c r="D653" s="24"/>
      <c r="E653" s="24"/>
      <c r="F653" s="24"/>
    </row>
    <row r="654">
      <c r="B654" s="24"/>
      <c r="C654" s="24"/>
      <c r="D654" s="24"/>
      <c r="E654" s="24"/>
      <c r="F654" s="24"/>
    </row>
    <row r="655">
      <c r="B655" s="24"/>
      <c r="C655" s="24"/>
      <c r="D655" s="24"/>
      <c r="E655" s="24"/>
      <c r="F655" s="24"/>
    </row>
    <row r="656">
      <c r="B656" s="24"/>
      <c r="C656" s="24"/>
      <c r="D656" s="24"/>
      <c r="E656" s="24"/>
      <c r="F656" s="24"/>
    </row>
    <row r="657">
      <c r="B657" s="24"/>
      <c r="C657" s="24"/>
      <c r="D657" s="24"/>
      <c r="E657" s="24"/>
      <c r="F657" s="24"/>
    </row>
    <row r="658">
      <c r="B658" s="24"/>
      <c r="C658" s="24"/>
      <c r="D658" s="24"/>
      <c r="E658" s="24"/>
      <c r="F658" s="24"/>
    </row>
    <row r="659">
      <c r="B659" s="24"/>
      <c r="C659" s="24"/>
      <c r="D659" s="24"/>
      <c r="E659" s="24"/>
      <c r="F659" s="24"/>
    </row>
    <row r="660">
      <c r="B660" s="24"/>
      <c r="C660" s="24"/>
      <c r="D660" s="24"/>
      <c r="E660" s="24"/>
      <c r="F660" s="24"/>
    </row>
    <row r="661">
      <c r="B661" s="24"/>
      <c r="C661" s="24"/>
      <c r="D661" s="24"/>
      <c r="E661" s="24"/>
      <c r="F661" s="24"/>
    </row>
    <row r="662">
      <c r="B662" s="24"/>
      <c r="C662" s="24"/>
      <c r="D662" s="24"/>
      <c r="E662" s="24"/>
      <c r="F662" s="24"/>
    </row>
    <row r="663">
      <c r="B663" s="24"/>
      <c r="C663" s="24"/>
      <c r="D663" s="24"/>
      <c r="E663" s="24"/>
      <c r="F663" s="24"/>
    </row>
    <row r="664">
      <c r="B664" s="24"/>
      <c r="C664" s="24"/>
      <c r="D664" s="24"/>
      <c r="E664" s="24"/>
      <c r="F664" s="24"/>
    </row>
    <row r="665">
      <c r="B665" s="24"/>
      <c r="C665" s="24"/>
      <c r="D665" s="24"/>
      <c r="E665" s="24"/>
      <c r="F665" s="24"/>
    </row>
    <row r="666">
      <c r="B666" s="24"/>
      <c r="C666" s="24"/>
      <c r="D666" s="24"/>
      <c r="E666" s="24"/>
      <c r="F666" s="24"/>
    </row>
    <row r="667">
      <c r="B667" s="24"/>
      <c r="C667" s="24"/>
      <c r="D667" s="24"/>
      <c r="E667" s="24"/>
      <c r="F667" s="24"/>
    </row>
    <row r="668">
      <c r="B668" s="24"/>
      <c r="C668" s="24"/>
      <c r="D668" s="24"/>
      <c r="E668" s="24"/>
      <c r="F668" s="24"/>
    </row>
    <row r="669">
      <c r="B669" s="24"/>
      <c r="C669" s="24"/>
      <c r="D669" s="24"/>
      <c r="E669" s="24"/>
      <c r="F669" s="24"/>
    </row>
    <row r="670">
      <c r="B670" s="24"/>
      <c r="C670" s="24"/>
      <c r="D670" s="24"/>
      <c r="E670" s="24"/>
      <c r="F670" s="24"/>
    </row>
    <row r="671">
      <c r="B671" s="24"/>
      <c r="C671" s="24"/>
      <c r="D671" s="24"/>
      <c r="E671" s="24"/>
      <c r="F671" s="24"/>
    </row>
    <row r="672">
      <c r="B672" s="24"/>
      <c r="C672" s="24"/>
      <c r="D672" s="24"/>
      <c r="E672" s="24"/>
      <c r="F672" s="24"/>
    </row>
    <row r="673">
      <c r="B673" s="24"/>
      <c r="C673" s="24"/>
      <c r="D673" s="24"/>
      <c r="E673" s="24"/>
      <c r="F673" s="24"/>
    </row>
    <row r="674">
      <c r="B674" s="24"/>
      <c r="C674" s="24"/>
      <c r="D674" s="24"/>
      <c r="E674" s="24"/>
      <c r="F674" s="24"/>
    </row>
    <row r="675">
      <c r="B675" s="24"/>
      <c r="C675" s="24"/>
      <c r="D675" s="24"/>
      <c r="E675" s="24"/>
      <c r="F675" s="24"/>
    </row>
    <row r="676">
      <c r="B676" s="24"/>
      <c r="C676" s="24"/>
      <c r="D676" s="24"/>
      <c r="E676" s="24"/>
      <c r="F676" s="24"/>
    </row>
    <row r="677">
      <c r="B677" s="24"/>
      <c r="C677" s="24"/>
      <c r="D677" s="24"/>
      <c r="E677" s="24"/>
      <c r="F677" s="24"/>
    </row>
    <row r="678">
      <c r="B678" s="24"/>
      <c r="C678" s="24"/>
      <c r="D678" s="24"/>
      <c r="E678" s="24"/>
      <c r="F678" s="24"/>
    </row>
    <row r="679">
      <c r="B679" s="24"/>
      <c r="C679" s="24"/>
      <c r="D679" s="24"/>
      <c r="E679" s="24"/>
      <c r="F679" s="24"/>
    </row>
    <row r="680">
      <c r="B680" s="24"/>
      <c r="C680" s="24"/>
      <c r="D680" s="24"/>
      <c r="E680" s="24"/>
      <c r="F680" s="24"/>
    </row>
    <row r="681">
      <c r="B681" s="24"/>
      <c r="C681" s="24"/>
      <c r="D681" s="24"/>
      <c r="E681" s="24"/>
      <c r="F681" s="24"/>
    </row>
    <row r="682">
      <c r="B682" s="24"/>
      <c r="C682" s="24"/>
      <c r="D682" s="24"/>
      <c r="E682" s="24"/>
      <c r="F682" s="24"/>
    </row>
    <row r="683">
      <c r="B683" s="24"/>
      <c r="C683" s="24"/>
      <c r="D683" s="24"/>
      <c r="E683" s="24"/>
      <c r="F683" s="24"/>
    </row>
    <row r="684">
      <c r="B684" s="24"/>
      <c r="C684" s="24"/>
      <c r="D684" s="24"/>
      <c r="E684" s="24"/>
      <c r="F684" s="24"/>
    </row>
    <row r="685">
      <c r="B685" s="24"/>
      <c r="C685" s="24"/>
      <c r="D685" s="24"/>
      <c r="E685" s="24"/>
      <c r="F685" s="24"/>
    </row>
    <row r="686">
      <c r="B686" s="24"/>
      <c r="C686" s="24"/>
      <c r="D686" s="24"/>
      <c r="E686" s="24"/>
      <c r="F686" s="24"/>
    </row>
    <row r="687">
      <c r="B687" s="24"/>
      <c r="C687" s="24"/>
      <c r="D687" s="24"/>
      <c r="E687" s="24"/>
      <c r="F687" s="24"/>
    </row>
    <row r="688">
      <c r="B688" s="24"/>
      <c r="C688" s="24"/>
      <c r="D688" s="24"/>
      <c r="E688" s="24"/>
      <c r="F688" s="24"/>
    </row>
    <row r="689">
      <c r="B689" s="24"/>
      <c r="C689" s="24"/>
      <c r="D689" s="24"/>
      <c r="E689" s="24"/>
      <c r="F689" s="24"/>
    </row>
    <row r="690">
      <c r="B690" s="24"/>
      <c r="C690" s="24"/>
      <c r="D690" s="24"/>
      <c r="E690" s="24"/>
      <c r="F690" s="24"/>
    </row>
    <row r="691">
      <c r="B691" s="24"/>
      <c r="C691" s="24"/>
      <c r="D691" s="24"/>
      <c r="E691" s="24"/>
      <c r="F691" s="24"/>
    </row>
    <row r="692">
      <c r="B692" s="24"/>
      <c r="C692" s="24"/>
      <c r="D692" s="24"/>
      <c r="E692" s="24"/>
      <c r="F692" s="24"/>
    </row>
    <row r="693">
      <c r="B693" s="24"/>
      <c r="C693" s="24"/>
      <c r="D693" s="24"/>
      <c r="E693" s="24"/>
      <c r="F693" s="24"/>
    </row>
    <row r="694">
      <c r="B694" s="24"/>
      <c r="C694" s="24"/>
      <c r="D694" s="24"/>
      <c r="E694" s="24"/>
      <c r="F694" s="24"/>
    </row>
    <row r="695">
      <c r="B695" s="24"/>
      <c r="C695" s="24"/>
      <c r="D695" s="24"/>
      <c r="E695" s="24"/>
      <c r="F695" s="24"/>
    </row>
    <row r="696">
      <c r="B696" s="24"/>
      <c r="C696" s="24"/>
      <c r="D696" s="24"/>
      <c r="E696" s="24"/>
      <c r="F696" s="24"/>
    </row>
    <row r="697">
      <c r="B697" s="24"/>
      <c r="C697" s="24"/>
      <c r="D697" s="24"/>
      <c r="E697" s="24"/>
      <c r="F697" s="24"/>
    </row>
    <row r="698">
      <c r="B698" s="24"/>
      <c r="C698" s="24"/>
      <c r="D698" s="24"/>
      <c r="E698" s="24"/>
      <c r="F698" s="24"/>
    </row>
    <row r="699">
      <c r="B699" s="24"/>
      <c r="C699" s="24"/>
      <c r="D699" s="24"/>
      <c r="E699" s="24"/>
      <c r="F699" s="24"/>
    </row>
    <row r="700">
      <c r="B700" s="24"/>
      <c r="C700" s="24"/>
      <c r="D700" s="24"/>
      <c r="E700" s="24"/>
      <c r="F700" s="24"/>
    </row>
    <row r="701">
      <c r="B701" s="24"/>
      <c r="C701" s="24"/>
      <c r="D701" s="24"/>
      <c r="E701" s="24"/>
      <c r="F701" s="24"/>
    </row>
    <row r="702">
      <c r="B702" s="24"/>
      <c r="C702" s="24"/>
      <c r="D702" s="24"/>
      <c r="E702" s="24"/>
      <c r="F702" s="24"/>
    </row>
    <row r="703">
      <c r="B703" s="24"/>
      <c r="C703" s="24"/>
      <c r="D703" s="24"/>
      <c r="E703" s="24"/>
      <c r="F703" s="24"/>
    </row>
    <row r="704">
      <c r="B704" s="24"/>
      <c r="C704" s="24"/>
      <c r="D704" s="24"/>
      <c r="E704" s="24"/>
      <c r="F704" s="24"/>
    </row>
    <row r="705">
      <c r="B705" s="24"/>
      <c r="C705" s="24"/>
      <c r="D705" s="24"/>
      <c r="E705" s="24"/>
      <c r="F705" s="24"/>
    </row>
    <row r="706">
      <c r="B706" s="24"/>
      <c r="C706" s="24"/>
      <c r="D706" s="24"/>
      <c r="E706" s="24"/>
      <c r="F706" s="24"/>
    </row>
    <row r="707">
      <c r="B707" s="24"/>
      <c r="C707" s="24"/>
      <c r="D707" s="24"/>
      <c r="E707" s="24"/>
      <c r="F707" s="24"/>
    </row>
    <row r="708">
      <c r="B708" s="24"/>
      <c r="C708" s="24"/>
      <c r="D708" s="24"/>
      <c r="E708" s="24"/>
      <c r="F708" s="24"/>
    </row>
    <row r="709">
      <c r="B709" s="24"/>
      <c r="C709" s="24"/>
      <c r="D709" s="24"/>
      <c r="E709" s="24"/>
      <c r="F709" s="24"/>
    </row>
    <row r="710">
      <c r="B710" s="24"/>
      <c r="C710" s="24"/>
      <c r="D710" s="24"/>
      <c r="E710" s="24"/>
      <c r="F710" s="24"/>
    </row>
    <row r="711">
      <c r="B711" s="24"/>
      <c r="C711" s="24"/>
      <c r="D711" s="24"/>
      <c r="E711" s="24"/>
      <c r="F711" s="24"/>
    </row>
    <row r="712">
      <c r="B712" s="24"/>
      <c r="C712" s="24"/>
      <c r="D712" s="24"/>
      <c r="E712" s="24"/>
      <c r="F712" s="24"/>
    </row>
    <row r="713">
      <c r="B713" s="24"/>
      <c r="C713" s="24"/>
      <c r="D713" s="24"/>
      <c r="E713" s="24"/>
      <c r="F713" s="24"/>
    </row>
    <row r="714">
      <c r="B714" s="24"/>
      <c r="C714" s="24"/>
      <c r="D714" s="24"/>
      <c r="E714" s="24"/>
      <c r="F714" s="24"/>
    </row>
    <row r="715">
      <c r="B715" s="24"/>
      <c r="C715" s="24"/>
      <c r="D715" s="24"/>
      <c r="E715" s="24"/>
      <c r="F715" s="24"/>
    </row>
    <row r="716">
      <c r="B716" s="24"/>
      <c r="C716" s="24"/>
      <c r="D716" s="24"/>
      <c r="E716" s="24"/>
      <c r="F716" s="24"/>
    </row>
    <row r="717">
      <c r="B717" s="24"/>
      <c r="C717" s="24"/>
      <c r="D717" s="24"/>
      <c r="E717" s="24"/>
      <c r="F717" s="24"/>
    </row>
    <row r="718">
      <c r="B718" s="24"/>
      <c r="C718" s="24"/>
      <c r="D718" s="24"/>
      <c r="E718" s="24"/>
      <c r="F718" s="24"/>
    </row>
    <row r="719">
      <c r="B719" s="24"/>
      <c r="C719" s="24"/>
      <c r="D719" s="24"/>
      <c r="E719" s="24"/>
      <c r="F719" s="24"/>
    </row>
    <row r="720">
      <c r="B720" s="24"/>
      <c r="C720" s="24"/>
      <c r="D720" s="24"/>
      <c r="E720" s="24"/>
      <c r="F720" s="24"/>
    </row>
    <row r="721">
      <c r="B721" s="24"/>
      <c r="C721" s="24"/>
      <c r="D721" s="24"/>
      <c r="E721" s="24"/>
      <c r="F721" s="24"/>
    </row>
    <row r="722">
      <c r="B722" s="24"/>
      <c r="C722" s="24"/>
      <c r="D722" s="24"/>
      <c r="E722" s="24"/>
      <c r="F722" s="24"/>
    </row>
    <row r="723">
      <c r="B723" s="24"/>
      <c r="C723" s="24"/>
      <c r="D723" s="24"/>
      <c r="E723" s="24"/>
      <c r="F723" s="24"/>
    </row>
    <row r="724">
      <c r="B724" s="24"/>
      <c r="C724" s="24"/>
      <c r="D724" s="24"/>
      <c r="E724" s="24"/>
      <c r="F724" s="24"/>
    </row>
    <row r="725">
      <c r="B725" s="24"/>
      <c r="C725" s="24"/>
      <c r="D725" s="24"/>
      <c r="E725" s="24"/>
      <c r="F725" s="24"/>
    </row>
    <row r="726">
      <c r="B726" s="24"/>
      <c r="C726" s="24"/>
      <c r="D726" s="24"/>
      <c r="E726" s="24"/>
      <c r="F726" s="24"/>
    </row>
    <row r="727">
      <c r="B727" s="24"/>
      <c r="C727" s="24"/>
      <c r="D727" s="24"/>
      <c r="E727" s="24"/>
      <c r="F727" s="24"/>
    </row>
    <row r="728">
      <c r="B728" s="24"/>
      <c r="C728" s="24"/>
      <c r="D728" s="24"/>
      <c r="E728" s="24"/>
      <c r="F728" s="24"/>
    </row>
    <row r="729">
      <c r="B729" s="24"/>
      <c r="C729" s="24"/>
      <c r="D729" s="24"/>
      <c r="E729" s="24"/>
      <c r="F729" s="24"/>
    </row>
    <row r="730">
      <c r="B730" s="24"/>
      <c r="C730" s="24"/>
      <c r="D730" s="24"/>
      <c r="E730" s="24"/>
      <c r="F730" s="24"/>
    </row>
    <row r="731">
      <c r="B731" s="24"/>
      <c r="C731" s="24"/>
      <c r="D731" s="24"/>
      <c r="E731" s="24"/>
      <c r="F731" s="24"/>
    </row>
    <row r="732">
      <c r="B732" s="24"/>
      <c r="C732" s="24"/>
      <c r="D732" s="24"/>
      <c r="E732" s="24"/>
      <c r="F732" s="24"/>
    </row>
    <row r="733">
      <c r="B733" s="24"/>
      <c r="C733" s="24"/>
      <c r="D733" s="24"/>
      <c r="E733" s="24"/>
      <c r="F733" s="24"/>
    </row>
    <row r="734">
      <c r="B734" s="24"/>
      <c r="C734" s="24"/>
      <c r="D734" s="24"/>
      <c r="E734" s="24"/>
      <c r="F734" s="24"/>
    </row>
    <row r="735">
      <c r="B735" s="24"/>
      <c r="C735" s="24"/>
      <c r="D735" s="24"/>
      <c r="E735" s="24"/>
      <c r="F735" s="24"/>
    </row>
    <row r="736">
      <c r="B736" s="24"/>
      <c r="C736" s="24"/>
      <c r="D736" s="24"/>
      <c r="E736" s="24"/>
      <c r="F736" s="24"/>
    </row>
    <row r="737">
      <c r="B737" s="24"/>
      <c r="C737" s="24"/>
      <c r="D737" s="24"/>
      <c r="E737" s="24"/>
      <c r="F737" s="24"/>
    </row>
    <row r="738">
      <c r="B738" s="24"/>
      <c r="C738" s="24"/>
      <c r="D738" s="24"/>
      <c r="E738" s="24"/>
      <c r="F738" s="24"/>
    </row>
    <row r="739">
      <c r="B739" s="24"/>
      <c r="C739" s="24"/>
      <c r="D739" s="24"/>
      <c r="E739" s="24"/>
      <c r="F739" s="24"/>
    </row>
    <row r="740">
      <c r="B740" s="24"/>
      <c r="C740" s="24"/>
      <c r="D740" s="24"/>
      <c r="E740" s="24"/>
      <c r="F740" s="24"/>
    </row>
    <row r="741">
      <c r="B741" s="24"/>
      <c r="C741" s="24"/>
      <c r="D741" s="24"/>
      <c r="E741" s="24"/>
      <c r="F741" s="24"/>
    </row>
    <row r="742">
      <c r="B742" s="24"/>
      <c r="C742" s="24"/>
      <c r="D742" s="24"/>
      <c r="E742" s="24"/>
      <c r="F742" s="24"/>
    </row>
    <row r="743">
      <c r="B743" s="24"/>
      <c r="C743" s="24"/>
      <c r="D743" s="24"/>
      <c r="E743" s="24"/>
      <c r="F743" s="24"/>
    </row>
    <row r="744">
      <c r="B744" s="24"/>
      <c r="C744" s="24"/>
      <c r="D744" s="24"/>
      <c r="E744" s="24"/>
      <c r="F744" s="24"/>
    </row>
    <row r="745">
      <c r="B745" s="24"/>
      <c r="C745" s="24"/>
      <c r="D745" s="24"/>
      <c r="E745" s="24"/>
      <c r="F745" s="24"/>
    </row>
    <row r="746">
      <c r="B746" s="24"/>
      <c r="C746" s="24"/>
      <c r="D746" s="24"/>
      <c r="E746" s="24"/>
      <c r="F746" s="24"/>
    </row>
    <row r="747">
      <c r="B747" s="24"/>
      <c r="C747" s="24"/>
      <c r="D747" s="24"/>
      <c r="E747" s="24"/>
      <c r="F747" s="24"/>
    </row>
    <row r="748">
      <c r="B748" s="24"/>
      <c r="C748" s="24"/>
      <c r="D748" s="24"/>
      <c r="E748" s="24"/>
      <c r="F748" s="24"/>
    </row>
    <row r="749">
      <c r="B749" s="24"/>
      <c r="C749" s="24"/>
      <c r="D749" s="24"/>
      <c r="E749" s="24"/>
      <c r="F749" s="24"/>
    </row>
    <row r="750">
      <c r="B750" s="24"/>
      <c r="C750" s="24"/>
      <c r="D750" s="24"/>
      <c r="E750" s="24"/>
      <c r="F750" s="24"/>
    </row>
    <row r="751">
      <c r="B751" s="24"/>
      <c r="C751" s="24"/>
      <c r="D751" s="24"/>
      <c r="E751" s="24"/>
      <c r="F751" s="24"/>
    </row>
    <row r="752">
      <c r="B752" s="24"/>
      <c r="C752" s="24"/>
      <c r="D752" s="24"/>
      <c r="E752" s="24"/>
      <c r="F752" s="24"/>
    </row>
    <row r="753">
      <c r="B753" s="24"/>
      <c r="C753" s="24"/>
      <c r="D753" s="24"/>
      <c r="E753" s="24"/>
      <c r="F753" s="24"/>
    </row>
    <row r="754">
      <c r="B754" s="24"/>
      <c r="C754" s="24"/>
      <c r="D754" s="24"/>
      <c r="E754" s="24"/>
      <c r="F754" s="24"/>
    </row>
    <row r="755">
      <c r="B755" s="24"/>
      <c r="C755" s="24"/>
      <c r="D755" s="24"/>
      <c r="E755" s="24"/>
      <c r="F755" s="24"/>
    </row>
    <row r="756">
      <c r="B756" s="24"/>
      <c r="C756" s="24"/>
      <c r="D756" s="24"/>
      <c r="E756" s="24"/>
      <c r="F756" s="24"/>
    </row>
    <row r="757">
      <c r="B757" s="24"/>
      <c r="C757" s="24"/>
      <c r="D757" s="24"/>
      <c r="E757" s="24"/>
      <c r="F757" s="24"/>
    </row>
    <row r="758">
      <c r="B758" s="24"/>
      <c r="C758" s="24"/>
      <c r="D758" s="24"/>
      <c r="E758" s="24"/>
      <c r="F758" s="24"/>
    </row>
    <row r="759">
      <c r="B759" s="24"/>
      <c r="C759" s="24"/>
      <c r="D759" s="24"/>
      <c r="E759" s="24"/>
      <c r="F759" s="24"/>
    </row>
    <row r="760">
      <c r="B760" s="24"/>
      <c r="C760" s="24"/>
      <c r="D760" s="24"/>
      <c r="E760" s="24"/>
      <c r="F760" s="24"/>
    </row>
    <row r="761">
      <c r="B761" s="24"/>
      <c r="C761" s="24"/>
      <c r="D761" s="24"/>
      <c r="E761" s="24"/>
      <c r="F761" s="24"/>
    </row>
    <row r="762">
      <c r="B762" s="24"/>
      <c r="C762" s="24"/>
      <c r="D762" s="24"/>
      <c r="E762" s="24"/>
      <c r="F762" s="24"/>
    </row>
    <row r="763">
      <c r="B763" s="24"/>
      <c r="C763" s="24"/>
      <c r="D763" s="24"/>
      <c r="E763" s="24"/>
      <c r="F763" s="24"/>
    </row>
    <row r="764">
      <c r="B764" s="24"/>
      <c r="C764" s="24"/>
      <c r="D764" s="24"/>
      <c r="E764" s="24"/>
      <c r="F764" s="24"/>
    </row>
    <row r="765">
      <c r="B765" s="24"/>
      <c r="C765" s="24"/>
      <c r="D765" s="24"/>
      <c r="E765" s="24"/>
      <c r="F765" s="24"/>
    </row>
    <row r="766">
      <c r="B766" s="24"/>
      <c r="C766" s="24"/>
      <c r="D766" s="24"/>
      <c r="E766" s="24"/>
      <c r="F766" s="24"/>
    </row>
    <row r="767">
      <c r="B767" s="24"/>
      <c r="C767" s="24"/>
      <c r="D767" s="24"/>
      <c r="E767" s="24"/>
      <c r="F767" s="24"/>
    </row>
    <row r="768">
      <c r="B768" s="24"/>
      <c r="C768" s="24"/>
      <c r="D768" s="24"/>
      <c r="E768" s="24"/>
      <c r="F768" s="24"/>
    </row>
    <row r="769">
      <c r="B769" s="24"/>
      <c r="C769" s="24"/>
      <c r="D769" s="24"/>
      <c r="E769" s="24"/>
      <c r="F769" s="24"/>
    </row>
    <row r="770">
      <c r="B770" s="24"/>
      <c r="C770" s="24"/>
      <c r="D770" s="24"/>
      <c r="E770" s="24"/>
      <c r="F770" s="24"/>
    </row>
    <row r="771">
      <c r="B771" s="24"/>
      <c r="C771" s="24"/>
      <c r="D771" s="24"/>
      <c r="E771" s="24"/>
      <c r="F771" s="24"/>
    </row>
    <row r="772">
      <c r="B772" s="24"/>
      <c r="C772" s="24"/>
      <c r="D772" s="24"/>
      <c r="E772" s="24"/>
      <c r="F772" s="24"/>
    </row>
    <row r="773">
      <c r="B773" s="24"/>
      <c r="C773" s="24"/>
      <c r="D773" s="24"/>
      <c r="E773" s="24"/>
      <c r="F773" s="24"/>
    </row>
    <row r="774">
      <c r="B774" s="24"/>
      <c r="C774" s="24"/>
      <c r="D774" s="24"/>
      <c r="E774" s="24"/>
      <c r="F774" s="24"/>
    </row>
    <row r="775">
      <c r="B775" s="24"/>
      <c r="C775" s="24"/>
      <c r="D775" s="24"/>
      <c r="E775" s="24"/>
      <c r="F775" s="24"/>
    </row>
    <row r="776">
      <c r="B776" s="24"/>
      <c r="C776" s="24"/>
      <c r="D776" s="24"/>
      <c r="E776" s="24"/>
      <c r="F776" s="24"/>
    </row>
    <row r="777">
      <c r="B777" s="24"/>
      <c r="C777" s="24"/>
      <c r="D777" s="24"/>
      <c r="E777" s="24"/>
      <c r="F777" s="24"/>
    </row>
    <row r="778">
      <c r="B778" s="24"/>
      <c r="C778" s="24"/>
      <c r="D778" s="24"/>
      <c r="E778" s="24"/>
      <c r="F778" s="24"/>
    </row>
    <row r="779">
      <c r="B779" s="24"/>
      <c r="C779" s="24"/>
      <c r="D779" s="24"/>
      <c r="E779" s="24"/>
      <c r="F779" s="24"/>
    </row>
    <row r="780">
      <c r="B780" s="24"/>
      <c r="C780" s="24"/>
      <c r="D780" s="24"/>
      <c r="E780" s="24"/>
      <c r="F780" s="24"/>
    </row>
    <row r="781">
      <c r="B781" s="24"/>
      <c r="C781" s="24"/>
      <c r="D781" s="24"/>
      <c r="E781" s="24"/>
      <c r="F781" s="24"/>
    </row>
    <row r="782">
      <c r="B782" s="24"/>
      <c r="C782" s="24"/>
      <c r="D782" s="24"/>
      <c r="E782" s="24"/>
      <c r="F782" s="24"/>
    </row>
    <row r="783">
      <c r="B783" s="24"/>
      <c r="C783" s="24"/>
      <c r="D783" s="24"/>
      <c r="E783" s="24"/>
      <c r="F783" s="24"/>
    </row>
    <row r="784">
      <c r="B784" s="24"/>
      <c r="C784" s="24"/>
      <c r="D784" s="24"/>
      <c r="E784" s="24"/>
      <c r="F784" s="24"/>
    </row>
    <row r="785">
      <c r="B785" s="24"/>
      <c r="C785" s="24"/>
      <c r="D785" s="24"/>
      <c r="E785" s="24"/>
      <c r="F785" s="24"/>
    </row>
    <row r="786">
      <c r="B786" s="24"/>
      <c r="C786" s="24"/>
      <c r="D786" s="24"/>
      <c r="E786" s="24"/>
      <c r="F786" s="24"/>
    </row>
    <row r="787">
      <c r="B787" s="24"/>
      <c r="C787" s="24"/>
      <c r="D787" s="24"/>
      <c r="E787" s="24"/>
      <c r="F787" s="24"/>
    </row>
    <row r="788">
      <c r="B788" s="24"/>
      <c r="C788" s="24"/>
      <c r="D788" s="24"/>
      <c r="E788" s="24"/>
      <c r="F788" s="24"/>
    </row>
    <row r="789">
      <c r="B789" s="24"/>
      <c r="C789" s="24"/>
      <c r="D789" s="24"/>
      <c r="E789" s="24"/>
      <c r="F789" s="24"/>
    </row>
    <row r="790">
      <c r="B790" s="24"/>
      <c r="C790" s="24"/>
      <c r="D790" s="24"/>
      <c r="E790" s="24"/>
      <c r="F790" s="24"/>
    </row>
    <row r="791">
      <c r="B791" s="24"/>
      <c r="C791" s="24"/>
      <c r="D791" s="24"/>
      <c r="E791" s="24"/>
      <c r="F791" s="24"/>
    </row>
    <row r="792">
      <c r="B792" s="24"/>
      <c r="C792" s="24"/>
      <c r="D792" s="24"/>
      <c r="E792" s="24"/>
      <c r="F792" s="24"/>
    </row>
    <row r="793">
      <c r="B793" s="24"/>
      <c r="C793" s="24"/>
      <c r="D793" s="24"/>
      <c r="E793" s="24"/>
      <c r="F793" s="24"/>
    </row>
    <row r="794">
      <c r="B794" s="24"/>
      <c r="C794" s="24"/>
      <c r="D794" s="24"/>
      <c r="E794" s="24"/>
      <c r="F794" s="24"/>
    </row>
    <row r="795">
      <c r="B795" s="24"/>
      <c r="C795" s="24"/>
      <c r="D795" s="24"/>
      <c r="E795" s="24"/>
      <c r="F795" s="24"/>
    </row>
    <row r="796">
      <c r="B796" s="24"/>
      <c r="C796" s="24"/>
      <c r="D796" s="24"/>
      <c r="E796" s="24"/>
      <c r="F796" s="24"/>
    </row>
    <row r="797">
      <c r="B797" s="24"/>
      <c r="C797" s="24"/>
      <c r="D797" s="24"/>
      <c r="E797" s="24"/>
      <c r="F797" s="24"/>
    </row>
    <row r="798">
      <c r="B798" s="24"/>
      <c r="C798" s="24"/>
      <c r="D798" s="24"/>
      <c r="E798" s="24"/>
      <c r="F798" s="24"/>
    </row>
    <row r="799">
      <c r="B799" s="24"/>
      <c r="C799" s="24"/>
      <c r="D799" s="24"/>
      <c r="E799" s="24"/>
      <c r="F799" s="24"/>
    </row>
    <row r="800">
      <c r="B800" s="24"/>
      <c r="C800" s="24"/>
      <c r="D800" s="24"/>
      <c r="E800" s="24"/>
      <c r="F800" s="24"/>
    </row>
    <row r="801">
      <c r="B801" s="24"/>
      <c r="C801" s="24"/>
      <c r="D801" s="24"/>
      <c r="E801" s="24"/>
      <c r="F801" s="24"/>
    </row>
    <row r="802">
      <c r="B802" s="24"/>
      <c r="C802" s="24"/>
      <c r="D802" s="24"/>
      <c r="E802" s="24"/>
      <c r="F802" s="24"/>
    </row>
    <row r="803">
      <c r="B803" s="24"/>
      <c r="C803" s="24"/>
      <c r="D803" s="24"/>
      <c r="E803" s="24"/>
      <c r="F803" s="24"/>
    </row>
    <row r="804">
      <c r="B804" s="24"/>
      <c r="C804" s="24"/>
      <c r="D804" s="24"/>
      <c r="E804" s="24"/>
      <c r="F804" s="24"/>
    </row>
    <row r="805">
      <c r="B805" s="24"/>
      <c r="C805" s="24"/>
      <c r="D805" s="24"/>
      <c r="E805" s="24"/>
      <c r="F805" s="24"/>
    </row>
    <row r="806">
      <c r="B806" s="24"/>
      <c r="C806" s="24"/>
      <c r="D806" s="24"/>
      <c r="E806" s="24"/>
      <c r="F806" s="24"/>
    </row>
    <row r="807">
      <c r="B807" s="24"/>
      <c r="C807" s="24"/>
      <c r="D807" s="24"/>
      <c r="E807" s="24"/>
      <c r="F807" s="24"/>
    </row>
    <row r="808">
      <c r="B808" s="24"/>
      <c r="C808" s="24"/>
      <c r="D808" s="24"/>
      <c r="E808" s="24"/>
      <c r="F808" s="24"/>
    </row>
    <row r="809">
      <c r="B809" s="24"/>
      <c r="C809" s="24"/>
      <c r="D809" s="24"/>
      <c r="E809" s="24"/>
      <c r="F809" s="24"/>
    </row>
    <row r="810">
      <c r="B810" s="24"/>
      <c r="C810" s="24"/>
      <c r="D810" s="24"/>
      <c r="E810" s="24"/>
      <c r="F810" s="24"/>
    </row>
    <row r="811">
      <c r="B811" s="24"/>
      <c r="C811" s="24"/>
      <c r="D811" s="24"/>
      <c r="E811" s="24"/>
      <c r="F811" s="24"/>
    </row>
    <row r="812">
      <c r="B812" s="24"/>
      <c r="C812" s="24"/>
      <c r="D812" s="24"/>
      <c r="E812" s="24"/>
      <c r="F812" s="24"/>
    </row>
    <row r="813">
      <c r="B813" s="24"/>
      <c r="C813" s="24"/>
      <c r="D813" s="24"/>
      <c r="E813" s="24"/>
      <c r="F813" s="24"/>
    </row>
    <row r="814">
      <c r="B814" s="24"/>
      <c r="C814" s="24"/>
      <c r="D814" s="24"/>
      <c r="E814" s="24"/>
      <c r="F814" s="24"/>
    </row>
    <row r="815">
      <c r="B815" s="24"/>
      <c r="C815" s="24"/>
      <c r="D815" s="24"/>
      <c r="E815" s="24"/>
      <c r="F815" s="24"/>
    </row>
    <row r="816">
      <c r="B816" s="24"/>
      <c r="C816" s="24"/>
      <c r="D816" s="24"/>
      <c r="E816" s="24"/>
      <c r="F816" s="24"/>
    </row>
    <row r="817">
      <c r="B817" s="24"/>
      <c r="C817" s="24"/>
      <c r="D817" s="24"/>
      <c r="E817" s="24"/>
      <c r="F817" s="24"/>
    </row>
    <row r="818">
      <c r="B818" s="24"/>
      <c r="C818" s="24"/>
      <c r="D818" s="24"/>
      <c r="E818" s="24"/>
      <c r="F818" s="24"/>
    </row>
    <row r="819">
      <c r="B819" s="24"/>
      <c r="C819" s="24"/>
      <c r="D819" s="24"/>
      <c r="E819" s="24"/>
      <c r="F819" s="24"/>
    </row>
    <row r="820">
      <c r="B820" s="24"/>
      <c r="C820" s="24"/>
      <c r="D820" s="24"/>
      <c r="E820" s="24"/>
      <c r="F820" s="24"/>
    </row>
    <row r="821">
      <c r="B821" s="24"/>
      <c r="C821" s="24"/>
      <c r="D821" s="24"/>
      <c r="E821" s="24"/>
      <c r="F821" s="24"/>
    </row>
    <row r="822">
      <c r="B822" s="24"/>
      <c r="C822" s="24"/>
      <c r="D822" s="24"/>
      <c r="E822" s="24"/>
      <c r="F822" s="24"/>
    </row>
    <row r="823">
      <c r="B823" s="24"/>
      <c r="C823" s="24"/>
      <c r="D823" s="24"/>
      <c r="E823" s="24"/>
      <c r="F823" s="24"/>
    </row>
    <row r="824">
      <c r="B824" s="24"/>
      <c r="C824" s="24"/>
      <c r="D824" s="24"/>
      <c r="E824" s="24"/>
      <c r="F824" s="24"/>
    </row>
    <row r="825">
      <c r="B825" s="24"/>
      <c r="C825" s="24"/>
      <c r="D825" s="24"/>
      <c r="E825" s="24"/>
      <c r="F825" s="24"/>
    </row>
    <row r="826">
      <c r="B826" s="24"/>
      <c r="C826" s="24"/>
      <c r="D826" s="24"/>
      <c r="E826" s="24"/>
      <c r="F826" s="24"/>
    </row>
    <row r="827">
      <c r="B827" s="24"/>
      <c r="C827" s="24"/>
      <c r="D827" s="24"/>
      <c r="E827" s="24"/>
      <c r="F827" s="24"/>
    </row>
    <row r="828">
      <c r="B828" s="24"/>
      <c r="C828" s="24"/>
      <c r="D828" s="24"/>
      <c r="E828" s="24"/>
      <c r="F828" s="24"/>
    </row>
    <row r="829">
      <c r="B829" s="24"/>
      <c r="C829" s="24"/>
      <c r="D829" s="24"/>
      <c r="E829" s="24"/>
      <c r="F829" s="24"/>
    </row>
    <row r="830">
      <c r="B830" s="24"/>
      <c r="C830" s="24"/>
      <c r="D830" s="24"/>
      <c r="E830" s="24"/>
      <c r="F830" s="24"/>
    </row>
    <row r="831">
      <c r="B831" s="24"/>
      <c r="C831" s="24"/>
      <c r="D831" s="24"/>
      <c r="E831" s="24"/>
      <c r="F831" s="24"/>
    </row>
    <row r="832">
      <c r="B832" s="24"/>
      <c r="C832" s="24"/>
      <c r="D832" s="24"/>
      <c r="E832" s="24"/>
      <c r="F832" s="24"/>
    </row>
    <row r="833">
      <c r="B833" s="24"/>
      <c r="C833" s="24"/>
      <c r="D833" s="24"/>
      <c r="E833" s="24"/>
      <c r="F833" s="24"/>
    </row>
    <row r="834">
      <c r="B834" s="24"/>
      <c r="C834" s="24"/>
      <c r="D834" s="24"/>
      <c r="E834" s="24"/>
      <c r="F834" s="24"/>
    </row>
    <row r="835">
      <c r="B835" s="24"/>
      <c r="C835" s="24"/>
      <c r="D835" s="24"/>
      <c r="E835" s="24"/>
      <c r="F835" s="24"/>
    </row>
    <row r="836">
      <c r="B836" s="24"/>
      <c r="C836" s="24"/>
      <c r="D836" s="24"/>
      <c r="E836" s="24"/>
      <c r="F836" s="24"/>
    </row>
    <row r="837">
      <c r="B837" s="24"/>
      <c r="C837" s="24"/>
      <c r="D837" s="24"/>
      <c r="E837" s="24"/>
      <c r="F837" s="24"/>
    </row>
    <row r="838">
      <c r="B838" s="24"/>
      <c r="C838" s="24"/>
      <c r="D838" s="24"/>
      <c r="E838" s="24"/>
      <c r="F838" s="24"/>
    </row>
    <row r="839">
      <c r="B839" s="24"/>
      <c r="C839" s="24"/>
      <c r="D839" s="24"/>
      <c r="E839" s="24"/>
      <c r="F839" s="24"/>
    </row>
    <row r="840">
      <c r="B840" s="24"/>
      <c r="C840" s="24"/>
      <c r="D840" s="24"/>
      <c r="E840" s="24"/>
      <c r="F840" s="24"/>
    </row>
    <row r="841">
      <c r="B841" s="24"/>
      <c r="C841" s="24"/>
      <c r="D841" s="24"/>
      <c r="E841" s="24"/>
      <c r="F841" s="24"/>
    </row>
    <row r="842">
      <c r="B842" s="24"/>
      <c r="C842" s="24"/>
      <c r="D842" s="24"/>
      <c r="E842" s="24"/>
      <c r="F842" s="24"/>
    </row>
    <row r="843">
      <c r="B843" s="24"/>
      <c r="C843" s="24"/>
      <c r="D843" s="24"/>
      <c r="E843" s="24"/>
      <c r="F843" s="24"/>
    </row>
    <row r="844">
      <c r="B844" s="24"/>
      <c r="C844" s="24"/>
      <c r="D844" s="24"/>
      <c r="E844" s="24"/>
      <c r="F844" s="24"/>
    </row>
    <row r="845">
      <c r="B845" s="24"/>
      <c r="C845" s="24"/>
      <c r="D845" s="24"/>
      <c r="E845" s="24"/>
      <c r="F845" s="24"/>
    </row>
    <row r="846">
      <c r="B846" s="24"/>
      <c r="C846" s="24"/>
      <c r="D846" s="24"/>
      <c r="E846" s="24"/>
      <c r="F846" s="24"/>
    </row>
    <row r="847">
      <c r="B847" s="24"/>
      <c r="C847" s="24"/>
      <c r="D847" s="24"/>
      <c r="E847" s="24"/>
      <c r="F847" s="24"/>
    </row>
    <row r="848">
      <c r="B848" s="24"/>
      <c r="C848" s="24"/>
      <c r="D848" s="24"/>
      <c r="E848" s="24"/>
      <c r="F848" s="24"/>
    </row>
    <row r="849">
      <c r="B849" s="24"/>
      <c r="C849" s="24"/>
      <c r="D849" s="24"/>
      <c r="E849" s="24"/>
      <c r="F849" s="24"/>
    </row>
    <row r="850">
      <c r="B850" s="24"/>
      <c r="C850" s="24"/>
      <c r="D850" s="24"/>
      <c r="E850" s="24"/>
      <c r="F850" s="24"/>
    </row>
    <row r="851">
      <c r="B851" s="24"/>
      <c r="C851" s="24"/>
      <c r="D851" s="24"/>
      <c r="E851" s="24"/>
      <c r="F851" s="24"/>
    </row>
    <row r="852">
      <c r="B852" s="24"/>
      <c r="C852" s="24"/>
      <c r="D852" s="24"/>
      <c r="E852" s="24"/>
      <c r="F852" s="24"/>
    </row>
    <row r="853">
      <c r="B853" s="24"/>
      <c r="C853" s="24"/>
      <c r="D853" s="24"/>
      <c r="E853" s="24"/>
      <c r="F853" s="24"/>
    </row>
    <row r="854">
      <c r="B854" s="24"/>
      <c r="C854" s="24"/>
      <c r="D854" s="24"/>
      <c r="E854" s="24"/>
      <c r="F854" s="24"/>
    </row>
    <row r="855">
      <c r="B855" s="24"/>
      <c r="C855" s="24"/>
      <c r="D855" s="24"/>
      <c r="E855" s="24"/>
      <c r="F855" s="24"/>
    </row>
    <row r="856">
      <c r="B856" s="24"/>
      <c r="C856" s="24"/>
      <c r="D856" s="24"/>
      <c r="E856" s="24"/>
      <c r="F856" s="24"/>
    </row>
    <row r="857">
      <c r="B857" s="24"/>
      <c r="C857" s="24"/>
      <c r="D857" s="24"/>
      <c r="E857" s="24"/>
      <c r="F857" s="24"/>
    </row>
    <row r="858">
      <c r="B858" s="24"/>
      <c r="C858" s="24"/>
      <c r="D858" s="24"/>
      <c r="E858" s="24"/>
      <c r="F858" s="24"/>
    </row>
    <row r="859">
      <c r="B859" s="24"/>
      <c r="C859" s="24"/>
      <c r="D859" s="24"/>
      <c r="E859" s="24"/>
      <c r="F859" s="24"/>
    </row>
    <row r="860">
      <c r="B860" s="24"/>
      <c r="C860" s="24"/>
      <c r="D860" s="24"/>
      <c r="E860" s="24"/>
      <c r="F860" s="24"/>
    </row>
    <row r="861">
      <c r="B861" s="24"/>
      <c r="C861" s="24"/>
      <c r="D861" s="24"/>
      <c r="E861" s="24"/>
      <c r="F861" s="24"/>
    </row>
    <row r="862">
      <c r="B862" s="24"/>
      <c r="C862" s="24"/>
      <c r="D862" s="24"/>
      <c r="E862" s="24"/>
      <c r="F862" s="24"/>
    </row>
    <row r="863">
      <c r="B863" s="24"/>
      <c r="C863" s="24"/>
      <c r="D863" s="24"/>
      <c r="E863" s="24"/>
      <c r="F863" s="24"/>
    </row>
    <row r="864">
      <c r="B864" s="24"/>
      <c r="C864" s="24"/>
      <c r="D864" s="24"/>
      <c r="E864" s="24"/>
      <c r="F864" s="24"/>
    </row>
    <row r="865">
      <c r="B865" s="24"/>
      <c r="C865" s="24"/>
      <c r="D865" s="24"/>
      <c r="E865" s="24"/>
      <c r="F865" s="24"/>
    </row>
    <row r="866">
      <c r="B866" s="24"/>
      <c r="C866" s="24"/>
      <c r="D866" s="24"/>
      <c r="E866" s="24"/>
      <c r="F866" s="24"/>
    </row>
    <row r="867">
      <c r="B867" s="24"/>
      <c r="C867" s="24"/>
      <c r="D867" s="24"/>
      <c r="E867" s="24"/>
      <c r="F867" s="24"/>
    </row>
    <row r="868">
      <c r="B868" s="24"/>
      <c r="C868" s="24"/>
      <c r="D868" s="24"/>
      <c r="E868" s="24"/>
      <c r="F868" s="24"/>
    </row>
    <row r="869">
      <c r="B869" s="24"/>
      <c r="C869" s="24"/>
      <c r="D869" s="24"/>
      <c r="E869" s="24"/>
      <c r="F869" s="24"/>
    </row>
    <row r="870">
      <c r="B870" s="24"/>
      <c r="C870" s="24"/>
      <c r="D870" s="24"/>
      <c r="E870" s="24"/>
      <c r="F870" s="24"/>
    </row>
    <row r="871">
      <c r="B871" s="24"/>
      <c r="C871" s="24"/>
      <c r="D871" s="24"/>
      <c r="E871" s="24"/>
      <c r="F871" s="24"/>
    </row>
    <row r="872">
      <c r="B872" s="24"/>
      <c r="C872" s="24"/>
      <c r="D872" s="24"/>
      <c r="E872" s="24"/>
      <c r="F872" s="24"/>
    </row>
    <row r="873">
      <c r="B873" s="24"/>
      <c r="C873" s="24"/>
      <c r="D873" s="24"/>
      <c r="E873" s="24"/>
      <c r="F873" s="24"/>
    </row>
    <row r="874">
      <c r="B874" s="24"/>
      <c r="C874" s="24"/>
      <c r="D874" s="24"/>
      <c r="E874" s="24"/>
      <c r="F874" s="24"/>
    </row>
    <row r="875">
      <c r="B875" s="24"/>
      <c r="C875" s="24"/>
      <c r="D875" s="24"/>
      <c r="E875" s="24"/>
      <c r="F875" s="24"/>
    </row>
    <row r="876">
      <c r="B876" s="24"/>
      <c r="C876" s="24"/>
      <c r="D876" s="24"/>
      <c r="E876" s="24"/>
      <c r="F876" s="24"/>
    </row>
    <row r="877">
      <c r="B877" s="24"/>
      <c r="C877" s="24"/>
      <c r="D877" s="24"/>
      <c r="E877" s="24"/>
      <c r="F877" s="24"/>
    </row>
    <row r="878">
      <c r="B878" s="24"/>
      <c r="C878" s="24"/>
      <c r="D878" s="24"/>
      <c r="E878" s="24"/>
      <c r="F878" s="24"/>
    </row>
    <row r="879">
      <c r="B879" s="24"/>
      <c r="C879" s="24"/>
      <c r="D879" s="24"/>
      <c r="E879" s="24"/>
      <c r="F879" s="24"/>
    </row>
    <row r="880">
      <c r="B880" s="24"/>
      <c r="C880" s="24"/>
      <c r="D880" s="24"/>
      <c r="E880" s="24"/>
      <c r="F880" s="24"/>
    </row>
    <row r="881">
      <c r="B881" s="24"/>
      <c r="C881" s="24"/>
      <c r="D881" s="24"/>
      <c r="E881" s="24"/>
      <c r="F881" s="24"/>
    </row>
    <row r="882">
      <c r="B882" s="24"/>
      <c r="C882" s="24"/>
      <c r="D882" s="24"/>
      <c r="E882" s="24"/>
      <c r="F882" s="24"/>
    </row>
    <row r="883">
      <c r="B883" s="24"/>
      <c r="C883" s="24"/>
      <c r="D883" s="24"/>
      <c r="E883" s="24"/>
      <c r="F883" s="24"/>
    </row>
    <row r="884">
      <c r="B884" s="24"/>
      <c r="C884" s="24"/>
      <c r="D884" s="24"/>
      <c r="E884" s="24"/>
      <c r="F884" s="24"/>
    </row>
    <row r="885">
      <c r="B885" s="24"/>
      <c r="C885" s="24"/>
      <c r="D885" s="24"/>
      <c r="E885" s="24"/>
      <c r="F885" s="24"/>
    </row>
    <row r="886">
      <c r="B886" s="24"/>
      <c r="C886" s="24"/>
      <c r="D886" s="24"/>
      <c r="E886" s="24"/>
      <c r="F886" s="24"/>
    </row>
    <row r="887">
      <c r="B887" s="24"/>
      <c r="C887" s="24"/>
      <c r="D887" s="24"/>
      <c r="E887" s="24"/>
      <c r="F887" s="24"/>
    </row>
    <row r="888">
      <c r="B888" s="24"/>
      <c r="C888" s="24"/>
      <c r="D888" s="24"/>
      <c r="E888" s="24"/>
      <c r="F888" s="24"/>
    </row>
    <row r="889">
      <c r="B889" s="24"/>
      <c r="C889" s="24"/>
      <c r="D889" s="24"/>
      <c r="E889" s="24"/>
      <c r="F889" s="24"/>
    </row>
    <row r="890">
      <c r="B890" s="24"/>
      <c r="C890" s="24"/>
      <c r="D890" s="24"/>
      <c r="E890" s="24"/>
      <c r="F890" s="24"/>
    </row>
    <row r="891">
      <c r="B891" s="24"/>
      <c r="C891" s="24"/>
      <c r="D891" s="24"/>
      <c r="E891" s="24"/>
      <c r="F891" s="24"/>
    </row>
    <row r="892">
      <c r="B892" s="24"/>
      <c r="C892" s="24"/>
      <c r="D892" s="24"/>
      <c r="E892" s="24"/>
      <c r="F892" s="24"/>
    </row>
    <row r="893">
      <c r="B893" s="24"/>
      <c r="C893" s="24"/>
      <c r="D893" s="24"/>
      <c r="E893" s="24"/>
      <c r="F893" s="24"/>
    </row>
    <row r="894">
      <c r="B894" s="24"/>
      <c r="C894" s="24"/>
      <c r="D894" s="24"/>
      <c r="E894" s="24"/>
      <c r="F894" s="24"/>
    </row>
    <row r="895">
      <c r="B895" s="24"/>
      <c r="C895" s="24"/>
      <c r="D895" s="24"/>
      <c r="E895" s="24"/>
      <c r="F895" s="24"/>
    </row>
    <row r="896">
      <c r="B896" s="24"/>
      <c r="C896" s="24"/>
      <c r="D896" s="24"/>
      <c r="E896" s="24"/>
      <c r="F896" s="24"/>
    </row>
    <row r="897">
      <c r="B897" s="24"/>
      <c r="C897" s="24"/>
      <c r="D897" s="24"/>
      <c r="E897" s="24"/>
      <c r="F897" s="24"/>
    </row>
    <row r="898">
      <c r="B898" s="24"/>
      <c r="C898" s="24"/>
      <c r="D898" s="24"/>
      <c r="E898" s="24"/>
      <c r="F898" s="24"/>
    </row>
    <row r="899">
      <c r="B899" s="24"/>
      <c r="C899" s="24"/>
      <c r="D899" s="24"/>
      <c r="E899" s="24"/>
      <c r="F899" s="24"/>
    </row>
    <row r="900">
      <c r="B900" s="24"/>
      <c r="C900" s="24"/>
      <c r="D900" s="24"/>
      <c r="E900" s="24"/>
      <c r="F900" s="24"/>
    </row>
    <row r="901">
      <c r="B901" s="24"/>
      <c r="C901" s="24"/>
      <c r="D901" s="24"/>
      <c r="E901" s="24"/>
      <c r="F901" s="24"/>
    </row>
    <row r="902">
      <c r="B902" s="24"/>
      <c r="C902" s="24"/>
      <c r="D902" s="24"/>
      <c r="E902" s="24"/>
      <c r="F902" s="24"/>
    </row>
    <row r="903">
      <c r="B903" s="24"/>
      <c r="C903" s="24"/>
      <c r="D903" s="24"/>
      <c r="E903" s="24"/>
      <c r="F903" s="24"/>
    </row>
    <row r="904">
      <c r="B904" s="24"/>
      <c r="C904" s="24"/>
      <c r="D904" s="24"/>
      <c r="E904" s="24"/>
      <c r="F904" s="24"/>
    </row>
    <row r="905">
      <c r="B905" s="24"/>
      <c r="C905" s="24"/>
      <c r="D905" s="24"/>
      <c r="E905" s="24"/>
      <c r="F905" s="24"/>
    </row>
    <row r="906">
      <c r="B906" s="24"/>
      <c r="C906" s="24"/>
      <c r="D906" s="24"/>
      <c r="E906" s="24"/>
      <c r="F906" s="24"/>
    </row>
    <row r="907">
      <c r="B907" s="24"/>
      <c r="C907" s="24"/>
      <c r="D907" s="24"/>
      <c r="E907" s="24"/>
      <c r="F907" s="24"/>
    </row>
    <row r="908">
      <c r="B908" s="24"/>
      <c r="C908" s="24"/>
      <c r="D908" s="24"/>
      <c r="E908" s="24"/>
      <c r="F908" s="24"/>
    </row>
    <row r="909">
      <c r="B909" s="24"/>
      <c r="C909" s="24"/>
      <c r="D909" s="24"/>
      <c r="E909" s="24"/>
      <c r="F909" s="24"/>
    </row>
    <row r="910">
      <c r="B910" s="24"/>
      <c r="C910" s="24"/>
      <c r="D910" s="24"/>
      <c r="E910" s="24"/>
      <c r="F910" s="24"/>
    </row>
    <row r="911">
      <c r="B911" s="24"/>
      <c r="C911" s="24"/>
      <c r="D911" s="24"/>
      <c r="E911" s="24"/>
      <c r="F911" s="24"/>
    </row>
    <row r="912">
      <c r="B912" s="24"/>
      <c r="C912" s="24"/>
      <c r="D912" s="24"/>
      <c r="E912" s="24"/>
      <c r="F912" s="24"/>
    </row>
    <row r="913">
      <c r="B913" s="24"/>
      <c r="C913" s="24"/>
      <c r="D913" s="24"/>
      <c r="E913" s="24"/>
      <c r="F913" s="24"/>
    </row>
    <row r="914">
      <c r="B914" s="24"/>
      <c r="C914" s="24"/>
      <c r="D914" s="24"/>
      <c r="E914" s="24"/>
      <c r="F914" s="24"/>
    </row>
    <row r="915">
      <c r="B915" s="24"/>
      <c r="C915" s="24"/>
      <c r="D915" s="24"/>
      <c r="E915" s="24"/>
      <c r="F915" s="24"/>
    </row>
    <row r="916">
      <c r="B916" s="24"/>
      <c r="C916" s="24"/>
      <c r="D916" s="24"/>
      <c r="E916" s="24"/>
      <c r="F916" s="24"/>
    </row>
    <row r="917">
      <c r="B917" s="24"/>
      <c r="C917" s="24"/>
      <c r="D917" s="24"/>
      <c r="E917" s="24"/>
      <c r="F917" s="24"/>
    </row>
    <row r="918">
      <c r="B918" s="24"/>
      <c r="C918" s="24"/>
      <c r="D918" s="24"/>
      <c r="E918" s="24"/>
      <c r="F918" s="24"/>
    </row>
    <row r="919">
      <c r="B919" s="24"/>
      <c r="C919" s="24"/>
      <c r="D919" s="24"/>
      <c r="E919" s="24"/>
      <c r="F919" s="24"/>
    </row>
    <row r="920">
      <c r="B920" s="24"/>
      <c r="C920" s="24"/>
      <c r="D920" s="24"/>
      <c r="E920" s="24"/>
      <c r="F920" s="24"/>
    </row>
    <row r="921">
      <c r="B921" s="24"/>
      <c r="C921" s="24"/>
      <c r="D921" s="24"/>
      <c r="E921" s="24"/>
      <c r="F921" s="24"/>
    </row>
    <row r="922">
      <c r="B922" s="24"/>
      <c r="C922" s="24"/>
      <c r="D922" s="24"/>
      <c r="E922" s="24"/>
      <c r="F922" s="24"/>
    </row>
    <row r="923">
      <c r="B923" s="24"/>
      <c r="C923" s="24"/>
      <c r="D923" s="24"/>
      <c r="E923" s="24"/>
      <c r="F923" s="24"/>
    </row>
    <row r="924">
      <c r="B924" s="24"/>
      <c r="C924" s="24"/>
      <c r="D924" s="24"/>
      <c r="E924" s="24"/>
      <c r="F924" s="24"/>
    </row>
    <row r="925">
      <c r="B925" s="24"/>
      <c r="C925" s="24"/>
      <c r="D925" s="24"/>
      <c r="E925" s="24"/>
      <c r="F925" s="24"/>
    </row>
    <row r="926">
      <c r="B926" s="24"/>
      <c r="C926" s="24"/>
      <c r="D926" s="24"/>
      <c r="E926" s="24"/>
      <c r="F926" s="24"/>
    </row>
    <row r="927">
      <c r="B927" s="24"/>
      <c r="C927" s="24"/>
      <c r="D927" s="24"/>
      <c r="E927" s="24"/>
      <c r="F927" s="24"/>
    </row>
    <row r="928">
      <c r="B928" s="24"/>
      <c r="C928" s="24"/>
      <c r="D928" s="24"/>
      <c r="E928" s="24"/>
      <c r="F928" s="24"/>
    </row>
    <row r="929">
      <c r="B929" s="24"/>
      <c r="C929" s="24"/>
      <c r="D929" s="24"/>
      <c r="E929" s="24"/>
      <c r="F929" s="24"/>
    </row>
    <row r="930">
      <c r="B930" s="24"/>
      <c r="C930" s="24"/>
      <c r="D930" s="24"/>
      <c r="E930" s="24"/>
      <c r="F930" s="24"/>
    </row>
    <row r="931">
      <c r="B931" s="24"/>
      <c r="C931" s="24"/>
      <c r="D931" s="24"/>
      <c r="E931" s="24"/>
      <c r="F931" s="24"/>
    </row>
    <row r="932">
      <c r="B932" s="24"/>
      <c r="C932" s="24"/>
      <c r="D932" s="24"/>
      <c r="E932" s="24"/>
      <c r="F932" s="24"/>
    </row>
    <row r="933">
      <c r="B933" s="24"/>
      <c r="C933" s="24"/>
      <c r="D933" s="24"/>
      <c r="E933" s="24"/>
      <c r="F933" s="24"/>
    </row>
    <row r="934">
      <c r="B934" s="24"/>
      <c r="C934" s="24"/>
      <c r="D934" s="24"/>
      <c r="E934" s="24"/>
      <c r="F934" s="24"/>
    </row>
    <row r="935">
      <c r="B935" s="24"/>
      <c r="C935" s="24"/>
      <c r="D935" s="24"/>
      <c r="E935" s="24"/>
      <c r="F935" s="24"/>
    </row>
    <row r="936">
      <c r="B936" s="24"/>
      <c r="C936" s="24"/>
      <c r="D936" s="24"/>
      <c r="E936" s="24"/>
      <c r="F936" s="24"/>
    </row>
    <row r="937">
      <c r="B937" s="24"/>
      <c r="C937" s="24"/>
      <c r="D937" s="24"/>
      <c r="E937" s="24"/>
      <c r="F937" s="24"/>
    </row>
    <row r="938">
      <c r="B938" s="24"/>
      <c r="C938" s="24"/>
      <c r="D938" s="24"/>
      <c r="E938" s="24"/>
      <c r="F938" s="24"/>
    </row>
    <row r="939">
      <c r="B939" s="24"/>
      <c r="C939" s="24"/>
      <c r="D939" s="24"/>
      <c r="E939" s="24"/>
      <c r="F939" s="24"/>
    </row>
    <row r="940">
      <c r="B940" s="24"/>
      <c r="C940" s="24"/>
      <c r="D940" s="24"/>
      <c r="E940" s="24"/>
      <c r="F940" s="24"/>
    </row>
    <row r="941">
      <c r="B941" s="24"/>
      <c r="C941" s="24"/>
      <c r="D941" s="24"/>
      <c r="E941" s="24"/>
      <c r="F941" s="24"/>
    </row>
    <row r="942">
      <c r="B942" s="24"/>
      <c r="C942" s="24"/>
      <c r="D942" s="24"/>
      <c r="E942" s="24"/>
      <c r="F942" s="24"/>
    </row>
    <row r="943">
      <c r="B943" s="24"/>
      <c r="C943" s="24"/>
      <c r="D943" s="24"/>
      <c r="E943" s="24"/>
      <c r="F943" s="24"/>
    </row>
    <row r="944">
      <c r="B944" s="24"/>
      <c r="C944" s="24"/>
      <c r="D944" s="24"/>
      <c r="E944" s="24"/>
      <c r="F944" s="24"/>
    </row>
    <row r="945">
      <c r="B945" s="24"/>
      <c r="C945" s="24"/>
      <c r="D945" s="24"/>
      <c r="E945" s="24"/>
      <c r="F945" s="24"/>
    </row>
    <row r="946">
      <c r="B946" s="24"/>
      <c r="C946" s="24"/>
      <c r="D946" s="24"/>
      <c r="E946" s="24"/>
      <c r="F946" s="24"/>
    </row>
    <row r="947">
      <c r="B947" s="24"/>
      <c r="C947" s="24"/>
      <c r="D947" s="24"/>
      <c r="E947" s="24"/>
      <c r="F947" s="24"/>
    </row>
    <row r="948">
      <c r="B948" s="24"/>
      <c r="C948" s="24"/>
      <c r="D948" s="24"/>
      <c r="E948" s="24"/>
      <c r="F948" s="24"/>
    </row>
    <row r="949">
      <c r="B949" s="24"/>
      <c r="C949" s="24"/>
      <c r="D949" s="24"/>
      <c r="E949" s="24"/>
      <c r="F949" s="24"/>
    </row>
    <row r="950">
      <c r="B950" s="24"/>
      <c r="C950" s="24"/>
      <c r="D950" s="24"/>
      <c r="E950" s="24"/>
      <c r="F950" s="24"/>
    </row>
    <row r="951">
      <c r="B951" s="24"/>
      <c r="C951" s="24"/>
      <c r="D951" s="24"/>
      <c r="E951" s="24"/>
      <c r="F951" s="24"/>
    </row>
    <row r="952">
      <c r="B952" s="24"/>
      <c r="C952" s="24"/>
      <c r="D952" s="24"/>
      <c r="E952" s="24"/>
      <c r="F952" s="24"/>
    </row>
    <row r="953">
      <c r="B953" s="24"/>
      <c r="C953" s="24"/>
      <c r="D953" s="24"/>
      <c r="E953" s="24"/>
      <c r="F953" s="24"/>
    </row>
    <row r="954">
      <c r="B954" s="24"/>
      <c r="C954" s="24"/>
      <c r="D954" s="24"/>
      <c r="E954" s="24"/>
      <c r="F954" s="24"/>
    </row>
    <row r="955">
      <c r="B955" s="24"/>
      <c r="C955" s="24"/>
      <c r="D955" s="24"/>
      <c r="E955" s="24"/>
      <c r="F955" s="24"/>
    </row>
    <row r="956">
      <c r="B956" s="24"/>
      <c r="C956" s="24"/>
      <c r="D956" s="24"/>
      <c r="E956" s="24"/>
      <c r="F956" s="24"/>
    </row>
    <row r="957">
      <c r="B957" s="24"/>
      <c r="C957" s="24"/>
      <c r="D957" s="24"/>
      <c r="E957" s="24"/>
      <c r="F957" s="24"/>
    </row>
    <row r="958">
      <c r="B958" s="24"/>
      <c r="C958" s="24"/>
      <c r="D958" s="24"/>
      <c r="E958" s="24"/>
      <c r="F958" s="24"/>
    </row>
    <row r="959">
      <c r="B959" s="24"/>
      <c r="C959" s="24"/>
      <c r="D959" s="24"/>
      <c r="E959" s="24"/>
      <c r="F959" s="24"/>
    </row>
    <row r="960">
      <c r="B960" s="24"/>
      <c r="C960" s="24"/>
      <c r="D960" s="24"/>
      <c r="E960" s="24"/>
      <c r="F960" s="24"/>
    </row>
    <row r="961">
      <c r="B961" s="24"/>
      <c r="C961" s="24"/>
      <c r="D961" s="24"/>
      <c r="E961" s="24"/>
      <c r="F961" s="24"/>
    </row>
    <row r="962">
      <c r="B962" s="24"/>
      <c r="C962" s="24"/>
      <c r="D962" s="24"/>
      <c r="E962" s="24"/>
      <c r="F962" s="24"/>
    </row>
    <row r="963">
      <c r="B963" s="24"/>
      <c r="C963" s="24"/>
      <c r="D963" s="24"/>
      <c r="E963" s="24"/>
      <c r="F963" s="24"/>
    </row>
    <row r="964">
      <c r="B964" s="24"/>
      <c r="C964" s="24"/>
      <c r="D964" s="24"/>
      <c r="E964" s="24"/>
      <c r="F964" s="24"/>
    </row>
    <row r="965">
      <c r="B965" s="24"/>
      <c r="C965" s="24"/>
      <c r="D965" s="24"/>
      <c r="E965" s="24"/>
      <c r="F965" s="24"/>
    </row>
    <row r="966">
      <c r="B966" s="24"/>
      <c r="C966" s="24"/>
      <c r="D966" s="24"/>
      <c r="E966" s="24"/>
      <c r="F966" s="24"/>
    </row>
    <row r="967">
      <c r="B967" s="24"/>
      <c r="C967" s="24"/>
      <c r="D967" s="24"/>
      <c r="E967" s="24"/>
      <c r="F967" s="24"/>
    </row>
    <row r="968">
      <c r="B968" s="24"/>
      <c r="C968" s="24"/>
      <c r="D968" s="24"/>
      <c r="E968" s="24"/>
      <c r="F968" s="24"/>
    </row>
    <row r="969">
      <c r="B969" s="24"/>
      <c r="C969" s="24"/>
      <c r="D969" s="24"/>
      <c r="E969" s="24"/>
      <c r="F969" s="24"/>
    </row>
    <row r="970">
      <c r="B970" s="24"/>
      <c r="C970" s="24"/>
      <c r="D970" s="24"/>
      <c r="E970" s="24"/>
      <c r="F970" s="24"/>
    </row>
    <row r="971">
      <c r="B971" s="24"/>
      <c r="C971" s="24"/>
      <c r="D971" s="24"/>
      <c r="E971" s="24"/>
      <c r="F971" s="24"/>
    </row>
    <row r="972">
      <c r="B972" s="24"/>
      <c r="C972" s="24"/>
      <c r="D972" s="24"/>
      <c r="E972" s="24"/>
      <c r="F972" s="24"/>
    </row>
    <row r="973">
      <c r="B973" s="24"/>
      <c r="C973" s="24"/>
      <c r="D973" s="24"/>
      <c r="E973" s="24"/>
      <c r="F973" s="24"/>
    </row>
    <row r="974">
      <c r="B974" s="24"/>
      <c r="C974" s="24"/>
      <c r="D974" s="24"/>
      <c r="E974" s="24"/>
      <c r="F974" s="24"/>
    </row>
    <row r="975">
      <c r="B975" s="24"/>
      <c r="C975" s="24"/>
      <c r="D975" s="24"/>
      <c r="E975" s="24"/>
      <c r="F975" s="24"/>
    </row>
    <row r="976">
      <c r="B976" s="24"/>
      <c r="C976" s="24"/>
      <c r="D976" s="24"/>
      <c r="E976" s="24"/>
      <c r="F976" s="24"/>
    </row>
    <row r="977">
      <c r="B977" s="24"/>
      <c r="C977" s="24"/>
      <c r="D977" s="24"/>
      <c r="E977" s="24"/>
      <c r="F977" s="24"/>
    </row>
    <row r="978">
      <c r="B978" s="24"/>
      <c r="C978" s="24"/>
      <c r="D978" s="24"/>
      <c r="E978" s="24"/>
      <c r="F978" s="24"/>
    </row>
    <row r="979">
      <c r="B979" s="24"/>
      <c r="C979" s="24"/>
      <c r="D979" s="24"/>
      <c r="E979" s="24"/>
      <c r="F979" s="24"/>
    </row>
    <row r="980">
      <c r="B980" s="24"/>
      <c r="C980" s="24"/>
      <c r="D980" s="24"/>
      <c r="E980" s="24"/>
      <c r="F980" s="24"/>
    </row>
    <row r="981">
      <c r="B981" s="24"/>
      <c r="C981" s="24"/>
      <c r="D981" s="24"/>
      <c r="E981" s="24"/>
      <c r="F981" s="24"/>
    </row>
    <row r="982">
      <c r="B982" s="24"/>
      <c r="C982" s="24"/>
      <c r="D982" s="24"/>
      <c r="E982" s="24"/>
      <c r="F982" s="24"/>
    </row>
    <row r="983">
      <c r="B983" s="24"/>
      <c r="C983" s="24"/>
      <c r="D983" s="24"/>
      <c r="E983" s="24"/>
      <c r="F983" s="24"/>
    </row>
    <row r="984">
      <c r="B984" s="24"/>
      <c r="C984" s="24"/>
      <c r="D984" s="24"/>
      <c r="E984" s="24"/>
      <c r="F984" s="24"/>
    </row>
    <row r="985">
      <c r="B985" s="24"/>
      <c r="C985" s="24"/>
      <c r="D985" s="24"/>
      <c r="E985" s="24"/>
      <c r="F985" s="24"/>
    </row>
    <row r="986">
      <c r="B986" s="24"/>
      <c r="C986" s="24"/>
      <c r="D986" s="24"/>
      <c r="E986" s="24"/>
      <c r="F986" s="24"/>
    </row>
    <row r="987">
      <c r="B987" s="24"/>
      <c r="C987" s="24"/>
      <c r="D987" s="24"/>
      <c r="E987" s="24"/>
      <c r="F987" s="24"/>
    </row>
    <row r="988">
      <c r="B988" s="24"/>
      <c r="C988" s="24"/>
      <c r="D988" s="24"/>
      <c r="E988" s="24"/>
      <c r="F988" s="24"/>
    </row>
    <row r="989">
      <c r="B989" s="24"/>
      <c r="C989" s="24"/>
      <c r="D989" s="24"/>
      <c r="E989" s="24"/>
      <c r="F989" s="24"/>
    </row>
    <row r="990">
      <c r="B990" s="24"/>
      <c r="C990" s="24"/>
      <c r="D990" s="24"/>
      <c r="E990" s="24"/>
      <c r="F990" s="24"/>
    </row>
    <row r="991">
      <c r="B991" s="24"/>
      <c r="C991" s="24"/>
      <c r="D991" s="24"/>
      <c r="E991" s="24"/>
      <c r="F991" s="24"/>
    </row>
    <row r="992">
      <c r="B992" s="24"/>
      <c r="C992" s="24"/>
      <c r="D992" s="24"/>
      <c r="E992" s="24"/>
      <c r="F992" s="24"/>
    </row>
    <row r="993">
      <c r="B993" s="24"/>
      <c r="C993" s="24"/>
      <c r="D993" s="24"/>
      <c r="E993" s="24"/>
      <c r="F993" s="24"/>
    </row>
    <row r="994">
      <c r="B994" s="24"/>
      <c r="C994" s="24"/>
      <c r="D994" s="24"/>
      <c r="E994" s="24"/>
      <c r="F994" s="24"/>
    </row>
    <row r="995">
      <c r="B995" s="24"/>
      <c r="C995" s="24"/>
      <c r="D995" s="24"/>
      <c r="E995" s="24"/>
      <c r="F995" s="24"/>
    </row>
    <row r="996">
      <c r="B996" s="24"/>
      <c r="C996" s="24"/>
      <c r="D996" s="24"/>
      <c r="E996" s="24"/>
      <c r="F996" s="24"/>
    </row>
    <row r="997">
      <c r="B997" s="24"/>
      <c r="C997" s="24"/>
      <c r="D997" s="24"/>
      <c r="E997" s="24"/>
      <c r="F997" s="24"/>
    </row>
    <row r="998">
      <c r="B998" s="24"/>
      <c r="C998" s="24"/>
      <c r="D998" s="24"/>
      <c r="E998" s="24"/>
      <c r="F998" s="24"/>
    </row>
    <row r="999">
      <c r="B999" s="24"/>
      <c r="C999" s="24"/>
      <c r="D999" s="24"/>
      <c r="E999" s="24"/>
      <c r="F999" s="24"/>
    </row>
    <row r="1000">
      <c r="B1000" s="24"/>
      <c r="C1000" s="24"/>
      <c r="D1000" s="24"/>
      <c r="E1000" s="24"/>
      <c r="F1000" s="24"/>
    </row>
    <row r="1001">
      <c r="B1001" s="24"/>
      <c r="C1001" s="24"/>
      <c r="D1001" s="24"/>
      <c r="E1001" s="24"/>
      <c r="F1001" s="24"/>
    </row>
    <row r="1002">
      <c r="B1002" s="24"/>
      <c r="C1002" s="24"/>
      <c r="D1002" s="24"/>
      <c r="E1002" s="24"/>
      <c r="F1002" s="24"/>
    </row>
    <row r="1003">
      <c r="B1003" s="24"/>
      <c r="C1003" s="24"/>
      <c r="D1003" s="24"/>
      <c r="E1003" s="24"/>
      <c r="F1003" s="24"/>
    </row>
    <row r="1004">
      <c r="B1004" s="24"/>
      <c r="C1004" s="24"/>
      <c r="D1004" s="24"/>
      <c r="E1004" s="24"/>
      <c r="F1004" s="24"/>
    </row>
    <row r="1005">
      <c r="B1005" s="24"/>
      <c r="C1005" s="24"/>
      <c r="D1005" s="24"/>
      <c r="E1005" s="24"/>
      <c r="F1005" s="24"/>
    </row>
    <row r="1006">
      <c r="B1006" s="24"/>
      <c r="C1006" s="24"/>
      <c r="D1006" s="24"/>
      <c r="E1006" s="24"/>
      <c r="F1006" s="24"/>
    </row>
  </sheetData>
  <hyperlinks>
    <hyperlink r:id="rId1" ref="E2"/>
    <hyperlink r:id="rId2" ref="E3"/>
    <hyperlink r:id="rId3" ref="E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25"/>
    <col customWidth="1" min="2" max="2" width="77.13"/>
    <col customWidth="1" min="3" max="5" width="17.25"/>
    <col customWidth="1" min="6" max="6" width="61.5"/>
    <col customWidth="1" min="7" max="9" width="16.63"/>
    <col customWidth="1" min="10" max="10" width="55.75"/>
    <col customWidth="1" min="14" max="14" width="54.88"/>
    <col customWidth="1" min="18" max="18" width="84.5"/>
  </cols>
  <sheetData>
    <row r="1">
      <c r="A1" s="1"/>
      <c r="B1" s="2" t="s">
        <v>0</v>
      </c>
      <c r="C1" s="25" t="s">
        <v>224</v>
      </c>
      <c r="D1" s="25" t="s">
        <v>225</v>
      </c>
      <c r="E1" s="25" t="s">
        <v>226</v>
      </c>
      <c r="F1" s="2" t="s">
        <v>1</v>
      </c>
      <c r="G1" s="25" t="s">
        <v>224</v>
      </c>
      <c r="H1" s="25" t="s">
        <v>225</v>
      </c>
      <c r="I1" s="25" t="s">
        <v>226</v>
      </c>
      <c r="J1" s="2" t="s">
        <v>2</v>
      </c>
      <c r="K1" s="25" t="s">
        <v>224</v>
      </c>
      <c r="L1" s="25" t="s">
        <v>225</v>
      </c>
      <c r="M1" s="25" t="s">
        <v>226</v>
      </c>
      <c r="N1" s="2" t="s">
        <v>3</v>
      </c>
      <c r="O1" s="25" t="s">
        <v>224</v>
      </c>
      <c r="P1" s="25" t="s">
        <v>225</v>
      </c>
      <c r="Q1" s="25" t="s">
        <v>226</v>
      </c>
      <c r="R1" s="3" t="s">
        <v>4</v>
      </c>
      <c r="S1" s="25" t="s">
        <v>224</v>
      </c>
      <c r="T1" s="25" t="s">
        <v>225</v>
      </c>
      <c r="U1" s="25" t="s">
        <v>226</v>
      </c>
      <c r="V1" s="1"/>
      <c r="W1" s="1"/>
      <c r="X1" s="1"/>
      <c r="Y1" s="1"/>
      <c r="Z1" s="1"/>
      <c r="AA1" s="1"/>
      <c r="AB1" s="1"/>
      <c r="AC1" s="1"/>
      <c r="AD1" s="1"/>
      <c r="AE1" s="1"/>
      <c r="AF1" s="1"/>
      <c r="AG1" s="1"/>
      <c r="AH1" s="1"/>
      <c r="AI1" s="1"/>
      <c r="AJ1" s="1"/>
      <c r="AK1" s="1"/>
      <c r="AL1" s="1"/>
      <c r="AM1" s="1"/>
      <c r="AN1" s="1"/>
      <c r="AO1" s="1"/>
      <c r="AP1" s="1"/>
      <c r="AQ1" s="1"/>
      <c r="AR1" s="1"/>
      <c r="AS1" s="1"/>
      <c r="AT1" s="1"/>
    </row>
    <row r="2">
      <c r="A2" s="4" t="s">
        <v>227</v>
      </c>
      <c r="B2" s="4" t="s">
        <v>6</v>
      </c>
      <c r="C2" s="4" t="s">
        <v>187</v>
      </c>
      <c r="D2" s="4" t="s">
        <v>187</v>
      </c>
      <c r="E2" s="4" t="s">
        <v>187</v>
      </c>
      <c r="F2" s="4" t="s">
        <v>7</v>
      </c>
      <c r="G2" s="4" t="s">
        <v>180</v>
      </c>
      <c r="H2" s="4" t="s">
        <v>180</v>
      </c>
      <c r="I2" s="4" t="s">
        <v>180</v>
      </c>
      <c r="J2" s="5" t="s">
        <v>8</v>
      </c>
      <c r="K2" s="4" t="s">
        <v>187</v>
      </c>
      <c r="L2" s="4" t="s">
        <v>187</v>
      </c>
      <c r="M2" s="4" t="s">
        <v>187</v>
      </c>
      <c r="N2" s="6" t="s">
        <v>228</v>
      </c>
      <c r="O2" s="26" t="s">
        <v>187</v>
      </c>
      <c r="P2" s="26" t="s">
        <v>187</v>
      </c>
      <c r="Q2" s="26" t="s">
        <v>187</v>
      </c>
      <c r="R2" s="7" t="s">
        <v>10</v>
      </c>
      <c r="S2" s="18" t="s">
        <v>187</v>
      </c>
      <c r="T2" s="18" t="s">
        <v>187</v>
      </c>
      <c r="U2" s="18" t="s">
        <v>187</v>
      </c>
    </row>
    <row r="3">
      <c r="A3" s="27" t="s">
        <v>229</v>
      </c>
      <c r="B3" s="13" t="s">
        <v>18</v>
      </c>
      <c r="C3" s="25" t="s">
        <v>180</v>
      </c>
      <c r="D3" s="25" t="s">
        <v>180</v>
      </c>
      <c r="E3" s="25" t="s">
        <v>180</v>
      </c>
      <c r="F3" s="28" t="s">
        <v>19</v>
      </c>
      <c r="G3" s="29" t="s">
        <v>180</v>
      </c>
      <c r="H3" s="29" t="s">
        <v>230</v>
      </c>
      <c r="I3" s="29" t="s">
        <v>180</v>
      </c>
      <c r="J3" s="28" t="s">
        <v>20</v>
      </c>
      <c r="K3" s="29" t="s">
        <v>187</v>
      </c>
      <c r="L3" s="29" t="s">
        <v>230</v>
      </c>
      <c r="M3" s="29" t="s">
        <v>180</v>
      </c>
      <c r="N3" s="14" t="s">
        <v>231</v>
      </c>
      <c r="O3" s="25" t="s">
        <v>187</v>
      </c>
      <c r="P3" s="25" t="s">
        <v>187</v>
      </c>
      <c r="Q3" s="25" t="s">
        <v>187</v>
      </c>
      <c r="R3" s="13" t="s">
        <v>22</v>
      </c>
      <c r="S3" s="25" t="s">
        <v>187</v>
      </c>
      <c r="T3" s="25" t="s">
        <v>187</v>
      </c>
      <c r="U3" s="25" t="s">
        <v>187</v>
      </c>
      <c r="V3" s="1"/>
      <c r="W3" s="1"/>
      <c r="X3" s="1"/>
      <c r="Y3" s="1"/>
      <c r="Z3" s="1"/>
      <c r="AA3" s="1"/>
      <c r="AB3" s="1"/>
      <c r="AC3" s="1"/>
      <c r="AD3" s="1"/>
      <c r="AE3" s="1"/>
      <c r="AF3" s="1"/>
      <c r="AG3" s="1"/>
      <c r="AH3" s="1"/>
      <c r="AI3" s="1"/>
      <c r="AJ3" s="1"/>
      <c r="AK3" s="1"/>
      <c r="AL3" s="1"/>
      <c r="AM3" s="1"/>
      <c r="AN3" s="1"/>
      <c r="AO3" s="1"/>
      <c r="AP3" s="1"/>
      <c r="AQ3" s="1"/>
      <c r="AR3" s="1"/>
      <c r="AS3" s="1"/>
      <c r="AT3" s="1"/>
    </row>
    <row r="4">
      <c r="A4" s="27" t="s">
        <v>232</v>
      </c>
      <c r="B4" s="30" t="s">
        <v>233</v>
      </c>
      <c r="C4" s="29" t="s">
        <v>230</v>
      </c>
      <c r="D4" s="29" t="s">
        <v>187</v>
      </c>
      <c r="E4" s="29" t="s">
        <v>230</v>
      </c>
      <c r="F4" s="30" t="s">
        <v>234</v>
      </c>
      <c r="G4" s="29" t="s">
        <v>230</v>
      </c>
      <c r="H4" s="29" t="s">
        <v>187</v>
      </c>
      <c r="I4" s="29" t="s">
        <v>230</v>
      </c>
      <c r="J4" s="13" t="s">
        <v>235</v>
      </c>
      <c r="K4" s="25" t="s">
        <v>187</v>
      </c>
      <c r="L4" s="25" t="s">
        <v>187</v>
      </c>
      <c r="M4" s="25" t="s">
        <v>187</v>
      </c>
      <c r="N4" s="31" t="s">
        <v>236</v>
      </c>
      <c r="O4" s="25" t="s">
        <v>187</v>
      </c>
      <c r="P4" s="25" t="s">
        <v>187</v>
      </c>
      <c r="Q4" s="25" t="s">
        <v>187</v>
      </c>
      <c r="R4" s="31" t="s">
        <v>237</v>
      </c>
      <c r="S4" s="25" t="s">
        <v>187</v>
      </c>
      <c r="T4" s="25" t="s">
        <v>187</v>
      </c>
      <c r="U4" s="25" t="s">
        <v>187</v>
      </c>
      <c r="V4" s="1"/>
      <c r="W4" s="32"/>
      <c r="X4" s="32"/>
      <c r="Y4" s="32"/>
      <c r="Z4" s="1"/>
      <c r="AA4" s="32"/>
      <c r="AB4" s="32"/>
      <c r="AC4" s="32"/>
      <c r="AD4" s="1"/>
      <c r="AE4" s="1"/>
      <c r="AF4" s="1"/>
      <c r="AG4" s="1"/>
      <c r="AH4" s="1"/>
      <c r="AI4" s="1"/>
      <c r="AJ4" s="1"/>
      <c r="AK4" s="1"/>
      <c r="AL4" s="1"/>
      <c r="AM4" s="1"/>
      <c r="AN4" s="1"/>
      <c r="AO4" s="1"/>
      <c r="AP4" s="1"/>
      <c r="AQ4" s="1"/>
      <c r="AR4" s="1"/>
      <c r="AS4" s="1"/>
      <c r="AT4" s="1"/>
    </row>
    <row r="5">
      <c r="A5" s="27" t="s">
        <v>238</v>
      </c>
      <c r="B5" s="28" t="s">
        <v>29</v>
      </c>
      <c r="C5" s="29" t="s">
        <v>180</v>
      </c>
      <c r="D5" s="29" t="s">
        <v>230</v>
      </c>
      <c r="E5" s="29" t="s">
        <v>180</v>
      </c>
      <c r="F5" s="28" t="s">
        <v>30</v>
      </c>
      <c r="G5" s="29" t="s">
        <v>180</v>
      </c>
      <c r="H5" s="29" t="s">
        <v>230</v>
      </c>
      <c r="I5" s="29" t="s">
        <v>180</v>
      </c>
      <c r="J5" s="28" t="s">
        <v>31</v>
      </c>
      <c r="K5" s="29" t="s">
        <v>187</v>
      </c>
      <c r="L5" s="29" t="s">
        <v>230</v>
      </c>
      <c r="M5" s="29" t="s">
        <v>230</v>
      </c>
      <c r="N5" s="33" t="s">
        <v>239</v>
      </c>
      <c r="O5" s="29" t="s">
        <v>180</v>
      </c>
      <c r="P5" s="29" t="s">
        <v>187</v>
      </c>
      <c r="Q5" s="29" t="s">
        <v>187</v>
      </c>
      <c r="R5" s="13" t="s">
        <v>33</v>
      </c>
      <c r="S5" s="25" t="s">
        <v>187</v>
      </c>
      <c r="T5" s="25" t="s">
        <v>187</v>
      </c>
      <c r="U5" s="25" t="s">
        <v>187</v>
      </c>
      <c r="V5" s="1"/>
      <c r="W5" s="1"/>
      <c r="X5" s="1"/>
      <c r="Y5" s="1"/>
      <c r="Z5" s="1"/>
      <c r="AA5" s="1"/>
      <c r="AB5" s="1"/>
      <c r="AC5" s="1"/>
      <c r="AD5" s="1"/>
      <c r="AE5" s="1"/>
      <c r="AF5" s="1"/>
      <c r="AG5" s="1"/>
      <c r="AH5" s="1"/>
      <c r="AI5" s="1"/>
      <c r="AJ5" s="1"/>
      <c r="AK5" s="1"/>
      <c r="AL5" s="1"/>
      <c r="AM5" s="1"/>
      <c r="AN5" s="1"/>
      <c r="AO5" s="1"/>
      <c r="AP5" s="1"/>
      <c r="AQ5" s="1"/>
      <c r="AR5" s="1"/>
      <c r="AS5" s="1"/>
      <c r="AT5" s="1"/>
    </row>
    <row r="6">
      <c r="A6" s="27" t="s">
        <v>240</v>
      </c>
      <c r="B6" s="13" t="s">
        <v>40</v>
      </c>
      <c r="C6" s="25" t="s">
        <v>230</v>
      </c>
      <c r="D6" s="25" t="s">
        <v>230</v>
      </c>
      <c r="E6" s="25" t="s">
        <v>230</v>
      </c>
      <c r="F6" s="28" t="s">
        <v>41</v>
      </c>
      <c r="G6" s="29" t="s">
        <v>187</v>
      </c>
      <c r="H6" s="29" t="s">
        <v>230</v>
      </c>
      <c r="I6" s="29" t="s">
        <v>230</v>
      </c>
      <c r="J6" s="28" t="s">
        <v>42</v>
      </c>
      <c r="K6" s="29" t="s">
        <v>230</v>
      </c>
      <c r="L6" s="29" t="s">
        <v>187</v>
      </c>
      <c r="M6" s="29" t="s">
        <v>230</v>
      </c>
      <c r="N6" s="33" t="s">
        <v>241</v>
      </c>
      <c r="O6" s="29" t="s">
        <v>180</v>
      </c>
      <c r="P6" s="29" t="s">
        <v>230</v>
      </c>
      <c r="Q6" s="29" t="s">
        <v>230</v>
      </c>
      <c r="R6" s="13" t="s">
        <v>44</v>
      </c>
      <c r="S6" s="25" t="s">
        <v>187</v>
      </c>
      <c r="T6" s="25" t="s">
        <v>187</v>
      </c>
      <c r="U6" s="25" t="s">
        <v>187</v>
      </c>
      <c r="V6" s="1"/>
      <c r="W6" s="1"/>
      <c r="X6" s="1"/>
      <c r="Y6" s="1"/>
      <c r="Z6" s="1"/>
      <c r="AA6" s="1"/>
      <c r="AB6" s="1"/>
      <c r="AC6" s="1"/>
      <c r="AD6" s="1"/>
      <c r="AE6" s="1"/>
      <c r="AF6" s="1"/>
      <c r="AG6" s="1"/>
      <c r="AH6" s="1"/>
      <c r="AI6" s="1"/>
      <c r="AJ6" s="1"/>
      <c r="AK6" s="1"/>
      <c r="AL6" s="1"/>
      <c r="AM6" s="1"/>
      <c r="AN6" s="1"/>
      <c r="AO6" s="1"/>
      <c r="AP6" s="1"/>
      <c r="AQ6" s="1"/>
      <c r="AR6" s="1"/>
      <c r="AS6" s="1"/>
      <c r="AT6" s="1"/>
    </row>
    <row r="7">
      <c r="A7" s="27" t="s">
        <v>242</v>
      </c>
      <c r="B7" s="28" t="s">
        <v>50</v>
      </c>
      <c r="C7" s="29" t="s">
        <v>180</v>
      </c>
      <c r="D7" s="29" t="s">
        <v>187</v>
      </c>
      <c r="E7" s="29" t="s">
        <v>230</v>
      </c>
      <c r="F7" s="28" t="s">
        <v>51</v>
      </c>
      <c r="G7" s="29" t="s">
        <v>180</v>
      </c>
      <c r="H7" s="29" t="s">
        <v>230</v>
      </c>
      <c r="I7" s="29" t="s">
        <v>230</v>
      </c>
      <c r="J7" s="28" t="s">
        <v>52</v>
      </c>
      <c r="K7" s="29" t="s">
        <v>180</v>
      </c>
      <c r="L7" s="29" t="s">
        <v>230</v>
      </c>
      <c r="M7" s="29" t="s">
        <v>230</v>
      </c>
      <c r="N7" s="33" t="s">
        <v>243</v>
      </c>
      <c r="O7" s="29" t="s">
        <v>180</v>
      </c>
      <c r="P7" s="29" t="s">
        <v>230</v>
      </c>
      <c r="Q7" s="29" t="s">
        <v>230</v>
      </c>
      <c r="R7" s="28" t="s">
        <v>54</v>
      </c>
      <c r="S7" s="29" t="s">
        <v>187</v>
      </c>
      <c r="T7" s="29" t="s">
        <v>230</v>
      </c>
      <c r="U7" s="29" t="s">
        <v>230</v>
      </c>
      <c r="V7" s="1"/>
      <c r="W7" s="1"/>
      <c r="X7" s="1"/>
      <c r="Y7" s="1"/>
      <c r="Z7" s="1"/>
      <c r="AA7" s="1"/>
      <c r="AB7" s="1"/>
      <c r="AC7" s="1"/>
      <c r="AD7" s="1"/>
      <c r="AE7" s="1"/>
      <c r="AF7" s="1"/>
      <c r="AG7" s="1"/>
      <c r="AH7" s="1"/>
      <c r="AI7" s="1"/>
      <c r="AJ7" s="1"/>
      <c r="AK7" s="1"/>
      <c r="AL7" s="1"/>
      <c r="AM7" s="1"/>
      <c r="AN7" s="1"/>
      <c r="AO7" s="1"/>
      <c r="AP7" s="1"/>
      <c r="AQ7" s="1"/>
      <c r="AR7" s="1"/>
      <c r="AS7" s="1"/>
      <c r="AT7" s="1"/>
    </row>
    <row r="8">
      <c r="A8" s="27" t="s">
        <v>244</v>
      </c>
      <c r="B8" s="28" t="s">
        <v>60</v>
      </c>
      <c r="C8" s="29" t="s">
        <v>180</v>
      </c>
      <c r="D8" s="29" t="s">
        <v>230</v>
      </c>
      <c r="E8" s="29" t="s">
        <v>230</v>
      </c>
      <c r="F8" s="13" t="s">
        <v>61</v>
      </c>
      <c r="G8" s="25" t="s">
        <v>230</v>
      </c>
      <c r="H8" s="25" t="s">
        <v>230</v>
      </c>
      <c r="I8" s="25" t="s">
        <v>230</v>
      </c>
      <c r="J8" s="13" t="s">
        <v>62</v>
      </c>
      <c r="K8" s="25" t="s">
        <v>230</v>
      </c>
      <c r="L8" s="25" t="s">
        <v>230</v>
      </c>
      <c r="M8" s="25" t="s">
        <v>230</v>
      </c>
      <c r="N8" s="15" t="s">
        <v>245</v>
      </c>
      <c r="O8" s="25" t="s">
        <v>230</v>
      </c>
      <c r="P8" s="25" t="s">
        <v>230</v>
      </c>
      <c r="Q8" s="25" t="s">
        <v>230</v>
      </c>
      <c r="R8" s="28" t="s">
        <v>64</v>
      </c>
      <c r="S8" s="29" t="s">
        <v>187</v>
      </c>
      <c r="T8" s="29" t="s">
        <v>230</v>
      </c>
      <c r="U8" s="29" t="s">
        <v>230</v>
      </c>
      <c r="V8" s="1"/>
      <c r="W8" s="1"/>
      <c r="X8" s="1"/>
      <c r="Y8" s="1"/>
      <c r="Z8" s="1"/>
      <c r="AA8" s="1"/>
      <c r="AB8" s="1"/>
      <c r="AC8" s="1"/>
      <c r="AD8" s="1"/>
      <c r="AE8" s="1"/>
      <c r="AF8" s="1"/>
      <c r="AG8" s="1"/>
      <c r="AH8" s="1"/>
      <c r="AI8" s="1"/>
      <c r="AJ8" s="1"/>
      <c r="AK8" s="1"/>
      <c r="AL8" s="1"/>
      <c r="AM8" s="1"/>
      <c r="AN8" s="1"/>
      <c r="AO8" s="1"/>
      <c r="AP8" s="1"/>
      <c r="AQ8" s="1"/>
      <c r="AR8" s="1"/>
      <c r="AS8" s="1"/>
      <c r="AT8" s="1"/>
    </row>
    <row r="9">
      <c r="A9" s="27" t="s">
        <v>246</v>
      </c>
      <c r="B9" s="13" t="s">
        <v>71</v>
      </c>
      <c r="C9" s="25" t="s">
        <v>180</v>
      </c>
      <c r="D9" s="25" t="s">
        <v>180</v>
      </c>
      <c r="E9" s="25" t="s">
        <v>180</v>
      </c>
      <c r="F9" s="28" t="s">
        <v>72</v>
      </c>
      <c r="G9" s="29" t="s">
        <v>180</v>
      </c>
      <c r="H9" s="29" t="s">
        <v>230</v>
      </c>
      <c r="I9" s="29" t="s">
        <v>180</v>
      </c>
      <c r="J9" s="13" t="s">
        <v>73</v>
      </c>
      <c r="K9" s="25" t="s">
        <v>180</v>
      </c>
      <c r="L9" s="25" t="s">
        <v>180</v>
      </c>
      <c r="M9" s="25" t="s">
        <v>180</v>
      </c>
      <c r="N9" s="15" t="s">
        <v>247</v>
      </c>
      <c r="O9" s="25" t="s">
        <v>230</v>
      </c>
      <c r="P9" s="25" t="s">
        <v>230</v>
      </c>
      <c r="Q9" s="25" t="s">
        <v>230</v>
      </c>
      <c r="R9" s="13" t="s">
        <v>75</v>
      </c>
      <c r="S9" s="25" t="s">
        <v>230</v>
      </c>
      <c r="T9" s="25" t="s">
        <v>230</v>
      </c>
      <c r="U9" s="25" t="s">
        <v>230</v>
      </c>
      <c r="V9" s="1"/>
      <c r="W9" s="1"/>
      <c r="X9" s="1"/>
      <c r="Y9" s="1"/>
      <c r="Z9" s="1"/>
      <c r="AA9" s="1"/>
      <c r="AB9" s="1"/>
      <c r="AC9" s="1"/>
      <c r="AD9" s="1"/>
      <c r="AE9" s="1"/>
      <c r="AF9" s="1"/>
      <c r="AG9" s="1"/>
      <c r="AH9" s="1"/>
      <c r="AI9" s="1"/>
      <c r="AJ9" s="1"/>
      <c r="AK9" s="1"/>
      <c r="AL9" s="1"/>
      <c r="AM9" s="1"/>
      <c r="AN9" s="1"/>
      <c r="AO9" s="1"/>
      <c r="AP9" s="1"/>
      <c r="AQ9" s="1"/>
      <c r="AR9" s="1"/>
      <c r="AS9" s="1"/>
      <c r="AT9" s="1"/>
    </row>
    <row r="10">
      <c r="A10" s="27" t="s">
        <v>248</v>
      </c>
      <c r="B10" s="13" t="s">
        <v>81</v>
      </c>
      <c r="C10" s="25" t="s">
        <v>187</v>
      </c>
      <c r="D10" s="25" t="s">
        <v>187</v>
      </c>
      <c r="E10" s="25" t="s">
        <v>187</v>
      </c>
      <c r="F10" s="28" t="s">
        <v>82</v>
      </c>
      <c r="G10" s="29" t="s">
        <v>187</v>
      </c>
      <c r="H10" s="29" t="s">
        <v>230</v>
      </c>
      <c r="I10" s="29" t="s">
        <v>187</v>
      </c>
      <c r="J10" s="13" t="s">
        <v>83</v>
      </c>
      <c r="K10" s="25" t="s">
        <v>187</v>
      </c>
      <c r="L10" s="25" t="s">
        <v>187</v>
      </c>
      <c r="M10" s="25" t="s">
        <v>187</v>
      </c>
      <c r="N10" s="33" t="s">
        <v>249</v>
      </c>
      <c r="O10" s="29" t="s">
        <v>180</v>
      </c>
      <c r="P10" s="29" t="s">
        <v>187</v>
      </c>
      <c r="Q10" s="29" t="s">
        <v>187</v>
      </c>
      <c r="R10" s="13" t="s">
        <v>85</v>
      </c>
      <c r="S10" s="25" t="s">
        <v>187</v>
      </c>
      <c r="T10" s="25" t="s">
        <v>187</v>
      </c>
      <c r="U10" s="25" t="s">
        <v>187</v>
      </c>
      <c r="V10" s="1"/>
      <c r="W10" s="1"/>
      <c r="X10" s="1"/>
      <c r="Y10" s="1"/>
      <c r="Z10" s="1"/>
      <c r="AA10" s="1"/>
      <c r="AB10" s="1"/>
      <c r="AC10" s="1"/>
      <c r="AD10" s="1"/>
      <c r="AE10" s="1"/>
      <c r="AF10" s="1"/>
      <c r="AG10" s="1"/>
      <c r="AH10" s="1"/>
      <c r="AI10" s="1"/>
      <c r="AJ10" s="1"/>
      <c r="AK10" s="1"/>
      <c r="AL10" s="1"/>
      <c r="AM10" s="1"/>
      <c r="AN10" s="1"/>
      <c r="AO10" s="1"/>
      <c r="AP10" s="1"/>
      <c r="AQ10" s="1"/>
      <c r="AR10" s="1"/>
      <c r="AS10" s="1"/>
      <c r="AT10" s="1"/>
    </row>
    <row r="11">
      <c r="A11" s="27" t="s">
        <v>250</v>
      </c>
      <c r="B11" s="13" t="s">
        <v>92</v>
      </c>
      <c r="C11" s="25" t="s">
        <v>230</v>
      </c>
      <c r="D11" s="25" t="s">
        <v>230</v>
      </c>
      <c r="E11" s="25" t="s">
        <v>230</v>
      </c>
      <c r="F11" s="28" t="s">
        <v>93</v>
      </c>
      <c r="G11" s="29" t="s">
        <v>187</v>
      </c>
      <c r="H11" s="29" t="s">
        <v>230</v>
      </c>
      <c r="I11" s="29" t="s">
        <v>187</v>
      </c>
      <c r="J11" s="28" t="s">
        <v>94</v>
      </c>
      <c r="K11" s="29" t="s">
        <v>187</v>
      </c>
      <c r="L11" s="29" t="s">
        <v>230</v>
      </c>
      <c r="M11" s="29" t="s">
        <v>187</v>
      </c>
      <c r="N11" s="15" t="s">
        <v>251</v>
      </c>
      <c r="O11" s="25" t="s">
        <v>187</v>
      </c>
      <c r="P11" s="25" t="s">
        <v>187</v>
      </c>
      <c r="Q11" s="25" t="s">
        <v>187</v>
      </c>
      <c r="R11" s="28" t="s">
        <v>96</v>
      </c>
      <c r="S11" s="29" t="s">
        <v>187</v>
      </c>
      <c r="T11" s="29" t="s">
        <v>230</v>
      </c>
      <c r="U11" s="29" t="s">
        <v>230</v>
      </c>
      <c r="V11" s="1"/>
      <c r="W11" s="1"/>
      <c r="X11" s="1"/>
      <c r="Y11" s="1"/>
      <c r="Z11" s="1"/>
      <c r="AA11" s="1"/>
      <c r="AB11" s="1"/>
      <c r="AC11" s="1"/>
      <c r="AD11" s="1"/>
      <c r="AE11" s="1"/>
      <c r="AF11" s="1"/>
      <c r="AG11" s="1"/>
      <c r="AH11" s="1"/>
      <c r="AI11" s="1"/>
      <c r="AJ11" s="1"/>
      <c r="AK11" s="1"/>
      <c r="AL11" s="1"/>
      <c r="AM11" s="1"/>
      <c r="AN11" s="1"/>
      <c r="AO11" s="1"/>
      <c r="AP11" s="1"/>
      <c r="AQ11" s="1"/>
      <c r="AR11" s="1"/>
      <c r="AS11" s="1"/>
      <c r="AT11" s="1"/>
    </row>
    <row r="12">
      <c r="A12" s="27" t="s">
        <v>252</v>
      </c>
      <c r="B12" s="13" t="s">
        <v>103</v>
      </c>
      <c r="C12" s="25" t="s">
        <v>187</v>
      </c>
      <c r="D12" s="25" t="s">
        <v>187</v>
      </c>
      <c r="E12" s="25" t="s">
        <v>187</v>
      </c>
      <c r="F12" s="13" t="s">
        <v>104</v>
      </c>
      <c r="G12" s="25" t="s">
        <v>187</v>
      </c>
      <c r="H12" s="25" t="s">
        <v>187</v>
      </c>
      <c r="I12" s="25" t="s">
        <v>187</v>
      </c>
      <c r="J12" s="13" t="s">
        <v>105</v>
      </c>
      <c r="K12" s="25" t="s">
        <v>187</v>
      </c>
      <c r="L12" s="25" t="s">
        <v>187</v>
      </c>
      <c r="M12" s="25" t="s">
        <v>187</v>
      </c>
      <c r="N12" s="14" t="s">
        <v>253</v>
      </c>
      <c r="O12" s="25" t="s">
        <v>187</v>
      </c>
      <c r="P12" s="25" t="s">
        <v>187</v>
      </c>
      <c r="Q12" s="25" t="s">
        <v>187</v>
      </c>
      <c r="R12" s="13" t="s">
        <v>107</v>
      </c>
      <c r="S12" s="25" t="s">
        <v>187</v>
      </c>
      <c r="T12" s="25" t="s">
        <v>187</v>
      </c>
      <c r="U12" s="25" t="s">
        <v>187</v>
      </c>
      <c r="V12" s="1"/>
      <c r="W12" s="1"/>
      <c r="X12" s="1"/>
      <c r="Y12" s="1"/>
      <c r="Z12" s="1"/>
      <c r="AA12" s="1"/>
      <c r="AB12" s="1"/>
      <c r="AC12" s="1"/>
      <c r="AD12" s="1"/>
      <c r="AE12" s="1"/>
      <c r="AF12" s="1"/>
      <c r="AG12" s="1"/>
      <c r="AH12" s="1"/>
      <c r="AI12" s="1"/>
      <c r="AJ12" s="1"/>
      <c r="AK12" s="1"/>
      <c r="AL12" s="1"/>
      <c r="AM12" s="1"/>
      <c r="AN12" s="1"/>
      <c r="AO12" s="1"/>
      <c r="AP12" s="1"/>
      <c r="AQ12" s="1"/>
      <c r="AR12" s="1"/>
      <c r="AS12" s="1"/>
      <c r="AT12" s="1"/>
    </row>
    <row r="13">
      <c r="A13" s="27" t="s">
        <v>254</v>
      </c>
      <c r="B13" s="13" t="s">
        <v>113</v>
      </c>
      <c r="C13" s="25" t="s">
        <v>187</v>
      </c>
      <c r="D13" s="25" t="s">
        <v>187</v>
      </c>
      <c r="E13" s="25" t="s">
        <v>187</v>
      </c>
      <c r="F13" s="13" t="s">
        <v>114</v>
      </c>
      <c r="G13" s="25" t="s">
        <v>187</v>
      </c>
      <c r="H13" s="25" t="s">
        <v>187</v>
      </c>
      <c r="I13" s="25" t="s">
        <v>187</v>
      </c>
      <c r="J13" s="13" t="s">
        <v>115</v>
      </c>
      <c r="K13" s="25" t="s">
        <v>187</v>
      </c>
      <c r="L13" s="25" t="s">
        <v>187</v>
      </c>
      <c r="M13" s="25" t="s">
        <v>187</v>
      </c>
      <c r="N13" s="14" t="s">
        <v>255</v>
      </c>
      <c r="O13" s="25" t="s">
        <v>187</v>
      </c>
      <c r="P13" s="25" t="s">
        <v>187</v>
      </c>
      <c r="Q13" s="25" t="s">
        <v>187</v>
      </c>
      <c r="R13" s="13" t="s">
        <v>117</v>
      </c>
      <c r="S13" s="25" t="s">
        <v>187</v>
      </c>
      <c r="T13" s="25" t="s">
        <v>187</v>
      </c>
      <c r="U13" s="25" t="s">
        <v>187</v>
      </c>
      <c r="V13" s="1"/>
      <c r="W13" s="1"/>
      <c r="X13" s="1"/>
      <c r="Y13" s="1"/>
      <c r="Z13" s="1"/>
      <c r="AA13" s="1"/>
      <c r="AB13" s="1"/>
      <c r="AC13" s="1"/>
      <c r="AD13" s="1"/>
      <c r="AE13" s="1"/>
      <c r="AF13" s="1"/>
      <c r="AG13" s="1"/>
      <c r="AH13" s="1"/>
      <c r="AI13" s="1"/>
      <c r="AJ13" s="1"/>
      <c r="AK13" s="1"/>
      <c r="AL13" s="1"/>
      <c r="AM13" s="1"/>
      <c r="AN13" s="1"/>
      <c r="AO13" s="1"/>
      <c r="AP13" s="1"/>
      <c r="AQ13" s="1"/>
      <c r="AR13" s="1"/>
      <c r="AS13" s="1"/>
      <c r="AT13" s="1"/>
    </row>
    <row r="14">
      <c r="A14" s="27" t="s">
        <v>256</v>
      </c>
      <c r="B14" s="13" t="s">
        <v>123</v>
      </c>
      <c r="C14" s="25" t="s">
        <v>187</v>
      </c>
      <c r="D14" s="25" t="s">
        <v>187</v>
      </c>
      <c r="E14" s="25" t="s">
        <v>187</v>
      </c>
      <c r="F14" s="13" t="s">
        <v>124</v>
      </c>
      <c r="G14" s="25" t="s">
        <v>187</v>
      </c>
      <c r="H14" s="25" t="s">
        <v>187</v>
      </c>
      <c r="I14" s="25" t="s">
        <v>187</v>
      </c>
      <c r="J14" s="28" t="s">
        <v>125</v>
      </c>
      <c r="K14" s="29" t="s">
        <v>187</v>
      </c>
      <c r="L14" s="29" t="s">
        <v>230</v>
      </c>
      <c r="M14" s="29" t="s">
        <v>187</v>
      </c>
      <c r="N14" s="14" t="s">
        <v>257</v>
      </c>
      <c r="O14" s="25" t="s">
        <v>187</v>
      </c>
      <c r="P14" s="25" t="s">
        <v>187</v>
      </c>
      <c r="Q14" s="25" t="s">
        <v>187</v>
      </c>
      <c r="R14" s="13" t="s">
        <v>127</v>
      </c>
      <c r="S14" s="25" t="s">
        <v>187</v>
      </c>
      <c r="T14" s="25" t="s">
        <v>187</v>
      </c>
      <c r="U14" s="25" t="s">
        <v>187</v>
      </c>
      <c r="V14" s="1"/>
      <c r="W14" s="1"/>
      <c r="X14" s="1"/>
      <c r="Y14" s="1"/>
      <c r="Z14" s="1"/>
      <c r="AA14" s="1"/>
      <c r="AB14" s="1"/>
      <c r="AC14" s="1"/>
      <c r="AD14" s="1"/>
      <c r="AE14" s="1"/>
      <c r="AF14" s="1"/>
      <c r="AG14" s="1"/>
      <c r="AH14" s="1"/>
      <c r="AI14" s="1"/>
      <c r="AJ14" s="1"/>
      <c r="AK14" s="1"/>
      <c r="AL14" s="1"/>
      <c r="AM14" s="1"/>
      <c r="AN14" s="1"/>
      <c r="AO14" s="1"/>
      <c r="AP14" s="1"/>
      <c r="AQ14" s="1"/>
      <c r="AR14" s="1"/>
      <c r="AS14" s="1"/>
      <c r="AT14" s="1"/>
    </row>
    <row r="15">
      <c r="A15" s="27" t="s">
        <v>258</v>
      </c>
      <c r="B15" s="13" t="s">
        <v>133</v>
      </c>
      <c r="C15" s="25" t="s">
        <v>187</v>
      </c>
      <c r="D15" s="25" t="s">
        <v>187</v>
      </c>
      <c r="E15" s="25" t="s">
        <v>187</v>
      </c>
      <c r="F15" s="13" t="s">
        <v>134</v>
      </c>
      <c r="G15" s="25" t="s">
        <v>187</v>
      </c>
      <c r="H15" s="25" t="s">
        <v>187</v>
      </c>
      <c r="I15" s="25" t="s">
        <v>187</v>
      </c>
      <c r="J15" s="13" t="s">
        <v>135</v>
      </c>
      <c r="K15" s="25" t="s">
        <v>187</v>
      </c>
      <c r="L15" s="25" t="s">
        <v>187</v>
      </c>
      <c r="M15" s="25" t="s">
        <v>187</v>
      </c>
      <c r="N15" s="13" t="s">
        <v>136</v>
      </c>
      <c r="O15" s="25" t="s">
        <v>187</v>
      </c>
      <c r="P15" s="25" t="s">
        <v>187</v>
      </c>
      <c r="Q15" s="25" t="s">
        <v>187</v>
      </c>
      <c r="R15" s="13" t="s">
        <v>137</v>
      </c>
      <c r="S15" s="25" t="s">
        <v>187</v>
      </c>
      <c r="T15" s="25" t="s">
        <v>187</v>
      </c>
      <c r="U15" s="25" t="s">
        <v>187</v>
      </c>
      <c r="V15" s="1"/>
      <c r="W15" s="1"/>
      <c r="X15" s="1"/>
      <c r="Y15" s="1"/>
      <c r="Z15" s="1"/>
      <c r="AA15" s="1"/>
      <c r="AB15" s="1"/>
      <c r="AC15" s="1"/>
      <c r="AD15" s="1"/>
      <c r="AE15" s="1"/>
      <c r="AF15" s="1"/>
      <c r="AG15" s="1"/>
      <c r="AH15" s="1"/>
      <c r="AI15" s="1"/>
      <c r="AJ15" s="1"/>
      <c r="AK15" s="1"/>
      <c r="AL15" s="1"/>
      <c r="AM15" s="1"/>
      <c r="AN15" s="1"/>
      <c r="AO15" s="1"/>
      <c r="AP15" s="1"/>
      <c r="AQ15" s="1"/>
      <c r="AR15" s="1"/>
      <c r="AS15" s="1"/>
      <c r="AT15" s="1"/>
    </row>
    <row r="16">
      <c r="A16" s="27" t="s">
        <v>259</v>
      </c>
      <c r="B16" s="13" t="s">
        <v>143</v>
      </c>
      <c r="C16" s="25" t="s">
        <v>187</v>
      </c>
      <c r="D16" s="25" t="s">
        <v>187</v>
      </c>
      <c r="E16" s="25" t="s">
        <v>187</v>
      </c>
      <c r="F16" s="13" t="s">
        <v>144</v>
      </c>
      <c r="G16" s="25" t="s">
        <v>187</v>
      </c>
      <c r="H16" s="25" t="s">
        <v>187</v>
      </c>
      <c r="I16" s="25" t="s">
        <v>187</v>
      </c>
      <c r="J16" s="13" t="s">
        <v>145</v>
      </c>
      <c r="K16" s="25" t="s">
        <v>187</v>
      </c>
      <c r="L16" s="25" t="s">
        <v>187</v>
      </c>
      <c r="M16" s="25" t="s">
        <v>187</v>
      </c>
      <c r="N16" s="14" t="s">
        <v>260</v>
      </c>
      <c r="O16" s="25" t="s">
        <v>187</v>
      </c>
      <c r="P16" s="25" t="s">
        <v>187</v>
      </c>
      <c r="Q16" s="25" t="s">
        <v>187</v>
      </c>
      <c r="R16" s="13" t="s">
        <v>147</v>
      </c>
      <c r="S16" s="25" t="s">
        <v>187</v>
      </c>
      <c r="T16" s="25" t="s">
        <v>187</v>
      </c>
      <c r="U16" s="25" t="s">
        <v>187</v>
      </c>
      <c r="V16" s="1"/>
      <c r="W16" s="1"/>
      <c r="X16" s="1"/>
      <c r="Y16" s="1"/>
      <c r="Z16" s="1"/>
      <c r="AA16" s="1"/>
      <c r="AB16" s="1"/>
      <c r="AC16" s="1"/>
      <c r="AD16" s="1"/>
      <c r="AE16" s="1"/>
      <c r="AF16" s="1"/>
      <c r="AG16" s="1"/>
      <c r="AH16" s="1"/>
      <c r="AI16" s="1"/>
      <c r="AJ16" s="1"/>
      <c r="AK16" s="1"/>
      <c r="AL16" s="1"/>
      <c r="AM16" s="1"/>
      <c r="AN16" s="1"/>
      <c r="AO16" s="1"/>
      <c r="AP16" s="1"/>
      <c r="AQ16" s="1"/>
      <c r="AR16" s="1"/>
      <c r="AS16" s="1"/>
      <c r="AT16" s="1"/>
    </row>
    <row r="17">
      <c r="A17" s="27" t="s">
        <v>261</v>
      </c>
      <c r="B17" s="13" t="s">
        <v>153</v>
      </c>
      <c r="C17" s="25" t="s">
        <v>187</v>
      </c>
      <c r="D17" s="25" t="s">
        <v>187</v>
      </c>
      <c r="E17" s="25" t="s">
        <v>187</v>
      </c>
      <c r="F17" s="13" t="s">
        <v>154</v>
      </c>
      <c r="G17" s="25" t="s">
        <v>187</v>
      </c>
      <c r="H17" s="25" t="s">
        <v>187</v>
      </c>
      <c r="I17" s="25" t="s">
        <v>187</v>
      </c>
      <c r="J17" s="13" t="s">
        <v>155</v>
      </c>
      <c r="K17" s="25" t="s">
        <v>187</v>
      </c>
      <c r="L17" s="25" t="s">
        <v>187</v>
      </c>
      <c r="M17" s="25" t="s">
        <v>187</v>
      </c>
      <c r="N17" s="14" t="s">
        <v>262</v>
      </c>
      <c r="O17" s="25" t="s">
        <v>187</v>
      </c>
      <c r="P17" s="25" t="s">
        <v>187</v>
      </c>
      <c r="Q17" s="25" t="s">
        <v>187</v>
      </c>
      <c r="R17" s="13" t="s">
        <v>157</v>
      </c>
      <c r="S17" s="25" t="s">
        <v>187</v>
      </c>
      <c r="T17" s="25" t="s">
        <v>187</v>
      </c>
      <c r="U17" s="25" t="s">
        <v>187</v>
      </c>
      <c r="V17" s="1"/>
      <c r="W17" s="1"/>
      <c r="X17" s="1"/>
      <c r="Y17" s="1"/>
      <c r="Z17" s="1"/>
      <c r="AA17" s="1"/>
      <c r="AB17" s="1"/>
      <c r="AC17" s="1"/>
      <c r="AD17" s="1"/>
      <c r="AE17" s="1"/>
      <c r="AF17" s="1"/>
      <c r="AG17" s="1"/>
      <c r="AH17" s="1"/>
      <c r="AI17" s="1"/>
      <c r="AJ17" s="1"/>
      <c r="AK17" s="1"/>
      <c r="AL17" s="1"/>
      <c r="AM17" s="1"/>
      <c r="AN17" s="1"/>
      <c r="AO17" s="1"/>
      <c r="AP17" s="1"/>
      <c r="AQ17" s="1"/>
      <c r="AR17" s="1"/>
      <c r="AS17" s="1"/>
      <c r="AT17" s="1"/>
    </row>
    <row r="18">
      <c r="A18" s="27" t="s">
        <v>263</v>
      </c>
      <c r="B18" s="28" t="s">
        <v>163</v>
      </c>
      <c r="C18" s="29" t="s">
        <v>180</v>
      </c>
      <c r="D18" s="29" t="s">
        <v>187</v>
      </c>
      <c r="E18" s="29" t="s">
        <v>187</v>
      </c>
      <c r="F18" s="13" t="s">
        <v>164</v>
      </c>
      <c r="G18" s="25" t="s">
        <v>187</v>
      </c>
      <c r="H18" s="25" t="s">
        <v>187</v>
      </c>
      <c r="I18" s="25" t="s">
        <v>187</v>
      </c>
      <c r="J18" s="28" t="s">
        <v>165</v>
      </c>
      <c r="K18" s="29" t="s">
        <v>180</v>
      </c>
      <c r="L18" s="29" t="s">
        <v>230</v>
      </c>
      <c r="M18" s="29" t="s">
        <v>230</v>
      </c>
      <c r="N18" s="34" t="s">
        <v>264</v>
      </c>
      <c r="O18" s="29" t="s">
        <v>230</v>
      </c>
      <c r="P18" s="29" t="s">
        <v>187</v>
      </c>
      <c r="Q18" s="29" t="s">
        <v>187</v>
      </c>
      <c r="R18" s="13" t="s">
        <v>167</v>
      </c>
      <c r="S18" s="25" t="s">
        <v>187</v>
      </c>
      <c r="T18" s="25" t="s">
        <v>187</v>
      </c>
      <c r="U18" s="25" t="s">
        <v>187</v>
      </c>
      <c r="V18" s="1"/>
      <c r="W18" s="1"/>
      <c r="X18" s="1"/>
      <c r="Y18" s="1"/>
      <c r="Z18" s="1"/>
      <c r="AA18" s="1"/>
      <c r="AB18" s="1"/>
      <c r="AC18" s="1"/>
      <c r="AD18" s="1"/>
      <c r="AE18" s="1"/>
      <c r="AF18" s="1"/>
      <c r="AG18" s="1"/>
      <c r="AH18" s="1"/>
      <c r="AI18" s="1"/>
      <c r="AJ18" s="1"/>
      <c r="AK18" s="1"/>
      <c r="AL18" s="1"/>
      <c r="AM18" s="1"/>
      <c r="AN18" s="1"/>
      <c r="AO18" s="1"/>
      <c r="AP18" s="1"/>
      <c r="AQ18" s="1"/>
      <c r="AR18" s="1"/>
      <c r="AS18" s="1"/>
      <c r="AT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row>
    <row r="23">
      <c r="A23" s="1"/>
      <c r="B23" s="1"/>
      <c r="C23" s="1"/>
      <c r="D23" s="1"/>
      <c r="E23" s="1"/>
      <c r="F23" s="1"/>
      <c r="G23" s="1"/>
      <c r="H23" s="1"/>
      <c r="I23" s="1"/>
      <c r="J23" s="1"/>
      <c r="K23" s="1"/>
      <c r="L23" s="1"/>
      <c r="M23" s="1"/>
      <c r="N23" s="1"/>
      <c r="O23" s="1"/>
      <c r="P23" s="1"/>
      <c r="Q23" s="1">
        <f>COUNTIF(Q2:Q18,"=Y")</f>
        <v>13</v>
      </c>
      <c r="R23" s="1"/>
      <c r="S23" s="1"/>
      <c r="T23" s="1"/>
      <c r="U23" s="1">
        <f>COUNTIF(U2:U18,"=Y")</f>
        <v>13</v>
      </c>
      <c r="V23" s="1"/>
      <c r="W23" s="1"/>
      <c r="X23" s="1"/>
      <c r="Y23" s="1"/>
      <c r="Z23" s="1"/>
      <c r="AA23" s="1"/>
      <c r="AB23" s="1"/>
      <c r="AC23" s="1"/>
      <c r="AD23" s="1"/>
      <c r="AE23" s="1"/>
      <c r="AF23" s="1"/>
      <c r="AG23" s="1"/>
      <c r="AH23" s="1"/>
      <c r="AI23" s="1"/>
      <c r="AJ23" s="1"/>
      <c r="AK23" s="1"/>
      <c r="AL23" s="1"/>
      <c r="AM23" s="1"/>
      <c r="AN23" s="1"/>
      <c r="AO23" s="1"/>
      <c r="AP23" s="1"/>
      <c r="AQ23" s="1"/>
      <c r="AR23" s="1"/>
      <c r="AS23" s="1"/>
      <c r="AT23" s="1"/>
    </row>
    <row r="24">
      <c r="A24" s="1"/>
      <c r="B24" s="1"/>
      <c r="C24" s="1"/>
      <c r="D24" s="1"/>
      <c r="E24" s="1">
        <f>COUNTIF(E2:E18,"=Y")</f>
        <v>9</v>
      </c>
      <c r="F24" s="1"/>
      <c r="G24" s="1"/>
      <c r="H24" s="1"/>
      <c r="I24" s="1">
        <f>COUNTIF(I2:I18,"=Y")</f>
        <v>9</v>
      </c>
      <c r="J24" s="1"/>
      <c r="K24" s="1"/>
      <c r="L24" s="1"/>
      <c r="M24" s="1">
        <f>COUNTIF(M2:M18,"=Y")</f>
        <v>10</v>
      </c>
      <c r="N24" s="1"/>
      <c r="O24" s="1"/>
      <c r="P24" s="1"/>
      <c r="Q24" s="35">
        <f>COUNTIF(Q2:Q18,"=N")</f>
        <v>0</v>
      </c>
      <c r="R24" s="1"/>
      <c r="S24" s="1"/>
      <c r="T24" s="1"/>
      <c r="U24" s="1">
        <f>COUNTIF(U2:U18,"=N")</f>
        <v>0</v>
      </c>
      <c r="V24" s="1"/>
      <c r="W24" s="1"/>
      <c r="X24" s="1"/>
      <c r="Y24" s="1"/>
      <c r="Z24" s="1"/>
      <c r="AA24" s="1"/>
      <c r="AB24" s="1"/>
      <c r="AC24" s="1"/>
      <c r="AD24" s="1"/>
      <c r="AE24" s="1"/>
      <c r="AF24" s="1"/>
      <c r="AG24" s="1"/>
      <c r="AH24" s="1"/>
      <c r="AI24" s="1"/>
      <c r="AJ24" s="1"/>
      <c r="AK24" s="1"/>
      <c r="AL24" s="1"/>
      <c r="AM24" s="1"/>
      <c r="AN24" s="1"/>
      <c r="AO24" s="1"/>
      <c r="AP24" s="1"/>
      <c r="AQ24" s="1"/>
      <c r="AR24" s="1"/>
      <c r="AS24" s="1"/>
      <c r="AT24" s="1"/>
    </row>
    <row r="25">
      <c r="A25" s="1"/>
      <c r="B25" s="1"/>
      <c r="C25" s="1"/>
      <c r="D25" s="1"/>
      <c r="E25" s="1">
        <f>COUNTIF(E2:E18,"=N")</f>
        <v>3</v>
      </c>
      <c r="F25" s="1"/>
      <c r="G25" s="1"/>
      <c r="H25" s="1"/>
      <c r="I25" s="1">
        <f>COUNTIF(I2:I18,"=N")</f>
        <v>4</v>
      </c>
      <c r="J25" s="1"/>
      <c r="K25" s="1"/>
      <c r="L25" s="1"/>
      <c r="M25" s="1">
        <f>COUNTIF(M2:M18,"=N")</f>
        <v>2</v>
      </c>
      <c r="N25" s="1"/>
      <c r="O25" s="1"/>
      <c r="P25" s="1"/>
      <c r="Q25" s="1">
        <f>COUNTIF(Q2:Q18,"=A")</f>
        <v>4</v>
      </c>
      <c r="R25" s="1"/>
      <c r="S25" s="1"/>
      <c r="T25" s="1"/>
      <c r="U25" s="1">
        <f>COUNTIF(U2:U18,"=A")</f>
        <v>4</v>
      </c>
      <c r="V25" s="1"/>
      <c r="W25" s="1"/>
      <c r="X25" s="1"/>
      <c r="Y25" s="1"/>
      <c r="Z25" s="1"/>
      <c r="AA25" s="1"/>
      <c r="AB25" s="1"/>
      <c r="AC25" s="1"/>
      <c r="AD25" s="1"/>
      <c r="AE25" s="1"/>
      <c r="AF25" s="1"/>
      <c r="AG25" s="1"/>
      <c r="AH25" s="1"/>
      <c r="AI25" s="1"/>
      <c r="AJ25" s="1"/>
      <c r="AK25" s="1"/>
      <c r="AL25" s="1"/>
      <c r="AM25" s="1"/>
      <c r="AN25" s="1"/>
      <c r="AO25" s="1"/>
      <c r="AP25" s="1"/>
      <c r="AQ25" s="1"/>
      <c r="AR25" s="1"/>
      <c r="AS25" s="1"/>
      <c r="AT25" s="1"/>
    </row>
    <row r="26">
      <c r="A26" s="1"/>
      <c r="B26" s="1"/>
      <c r="C26" s="1"/>
      <c r="D26" s="1"/>
      <c r="E26" s="1">
        <f>COUNTIF(E2:E18,"=A")</f>
        <v>5</v>
      </c>
      <c r="F26" s="1"/>
      <c r="G26" s="1"/>
      <c r="H26" s="1"/>
      <c r="I26" s="1">
        <f>COUNTIF(I2:I18,"=A")</f>
        <v>4</v>
      </c>
      <c r="J26" s="1"/>
      <c r="K26" s="1"/>
      <c r="L26" s="1"/>
      <c r="M26" s="1">
        <f>COUNTIF(M2:M18,"=A")</f>
        <v>5</v>
      </c>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row>
    <row r="27">
      <c r="A27" s="1"/>
      <c r="B27" s="1"/>
      <c r="C27" s="1"/>
      <c r="D27" s="1"/>
      <c r="E27" s="1">
        <f>SUM(E24:E26)</f>
        <v>17</v>
      </c>
      <c r="F27" s="1"/>
      <c r="G27" s="1"/>
      <c r="H27" s="1"/>
      <c r="I27" s="1">
        <f>SUM(I24:I26)</f>
        <v>17</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sheetData>
  <hyperlinks>
    <hyperlink r:id="rId1" ref="N2"/>
    <hyperlink r:id="rId2" ref="N3"/>
    <hyperlink r:id="rId3" ref="N5"/>
    <hyperlink r:id="rId4" ref="N6"/>
    <hyperlink r:id="rId5" ref="N7"/>
    <hyperlink r:id="rId6" ref="N8"/>
    <hyperlink r:id="rId7" ref="N9"/>
    <hyperlink r:id="rId8" ref="N10"/>
    <hyperlink r:id="rId9" ref="N11"/>
    <hyperlink r:id="rId10" ref="N12"/>
    <hyperlink r:id="rId11" ref="N13"/>
    <hyperlink r:id="rId12" ref="N14"/>
    <hyperlink r:id="rId13" ref="N16"/>
    <hyperlink r:id="rId14" ref="N17"/>
    <hyperlink r:id="rId15" ref="N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9.88"/>
    <col customWidth="1" min="2" max="2" width="53.88"/>
    <col customWidth="1" min="3" max="3" width="10.25"/>
    <col customWidth="1" min="4" max="4" width="10.0"/>
    <col customWidth="1" min="5" max="5" width="9.88"/>
    <col customWidth="1" min="6" max="6" width="43.38"/>
    <col customWidth="1" min="7" max="7" width="8.63"/>
    <col customWidth="1" min="8" max="8" width="10.13"/>
    <col customWidth="1" min="9" max="9" width="10.38"/>
    <col customWidth="1" min="10" max="10" width="56.63"/>
    <col customWidth="1" min="11" max="11" width="9.5"/>
    <col customWidth="1" min="12" max="12" width="9.88"/>
    <col customWidth="1" min="13" max="13" width="12.25"/>
    <col customWidth="1" min="14" max="14" width="31.13"/>
    <col customWidth="1" min="15" max="15" width="9.13"/>
    <col customWidth="1" min="16" max="16" width="9.75"/>
    <col customWidth="1" min="17" max="17" width="12.25"/>
    <col customWidth="1" min="18" max="18" width="39.88"/>
  </cols>
  <sheetData>
    <row r="1">
      <c r="A1" s="17"/>
      <c r="B1" s="5" t="s">
        <v>0</v>
      </c>
      <c r="C1" s="4" t="s">
        <v>224</v>
      </c>
      <c r="D1" s="4" t="s">
        <v>225</v>
      </c>
      <c r="E1" s="4" t="s">
        <v>226</v>
      </c>
      <c r="F1" s="5" t="s">
        <v>1</v>
      </c>
      <c r="G1" s="4" t="s">
        <v>224</v>
      </c>
      <c r="H1" s="4" t="s">
        <v>225</v>
      </c>
      <c r="I1" s="4" t="s">
        <v>226</v>
      </c>
      <c r="J1" s="5" t="s">
        <v>172</v>
      </c>
      <c r="K1" s="4" t="s">
        <v>224</v>
      </c>
      <c r="L1" s="4" t="s">
        <v>225</v>
      </c>
      <c r="M1" s="4" t="s">
        <v>226</v>
      </c>
      <c r="N1" s="5" t="s">
        <v>3</v>
      </c>
      <c r="O1" s="4" t="s">
        <v>224</v>
      </c>
      <c r="P1" s="4" t="s">
        <v>225</v>
      </c>
      <c r="Q1" s="4" t="s">
        <v>226</v>
      </c>
      <c r="R1" s="7" t="s">
        <v>4</v>
      </c>
      <c r="S1" s="18" t="s">
        <v>224</v>
      </c>
      <c r="T1" s="18" t="s">
        <v>225</v>
      </c>
      <c r="U1" s="18" t="s">
        <v>226</v>
      </c>
    </row>
    <row r="2">
      <c r="A2" s="20" t="s">
        <v>174</v>
      </c>
      <c r="B2" s="4" t="s">
        <v>175</v>
      </c>
      <c r="C2" s="4" t="s">
        <v>187</v>
      </c>
      <c r="D2" s="4" t="s">
        <v>187</v>
      </c>
      <c r="E2" s="4" t="s">
        <v>187</v>
      </c>
      <c r="F2" s="4" t="s">
        <v>176</v>
      </c>
      <c r="G2" s="4" t="s">
        <v>187</v>
      </c>
      <c r="H2" s="4" t="s">
        <v>187</v>
      </c>
      <c r="I2" s="4" t="s">
        <v>187</v>
      </c>
      <c r="J2" s="4" t="s">
        <v>177</v>
      </c>
      <c r="K2" s="4" t="s">
        <v>180</v>
      </c>
      <c r="L2" s="4" t="s">
        <v>180</v>
      </c>
      <c r="M2" s="4" t="s">
        <v>180</v>
      </c>
      <c r="N2" s="6" t="s">
        <v>265</v>
      </c>
      <c r="O2" s="26" t="s">
        <v>180</v>
      </c>
      <c r="P2" s="26" t="s">
        <v>180</v>
      </c>
      <c r="Q2" s="26" t="s">
        <v>180</v>
      </c>
      <c r="R2" s="7" t="s">
        <v>179</v>
      </c>
      <c r="S2" s="18" t="s">
        <v>180</v>
      </c>
      <c r="T2" s="18" t="s">
        <v>180</v>
      </c>
      <c r="U2" s="18" t="s">
        <v>180</v>
      </c>
    </row>
    <row r="3">
      <c r="A3" s="20" t="s">
        <v>181</v>
      </c>
      <c r="B3" s="36" t="s">
        <v>182</v>
      </c>
      <c r="C3" s="36" t="s">
        <v>187</v>
      </c>
      <c r="D3" s="36" t="s">
        <v>180</v>
      </c>
      <c r="E3" s="36" t="s">
        <v>230</v>
      </c>
      <c r="F3" s="4" t="s">
        <v>183</v>
      </c>
      <c r="G3" s="4" t="s">
        <v>180</v>
      </c>
      <c r="H3" s="4" t="s">
        <v>180</v>
      </c>
      <c r="I3" s="4" t="s">
        <v>180</v>
      </c>
      <c r="J3" s="4" t="s">
        <v>184</v>
      </c>
      <c r="K3" s="4" t="s">
        <v>230</v>
      </c>
      <c r="L3" s="4" t="s">
        <v>230</v>
      </c>
      <c r="M3" s="4" t="s">
        <v>230</v>
      </c>
      <c r="N3" s="6" t="s">
        <v>266</v>
      </c>
      <c r="O3" s="26" t="s">
        <v>180</v>
      </c>
      <c r="P3" s="26" t="s">
        <v>180</v>
      </c>
      <c r="Q3" s="26" t="s">
        <v>180</v>
      </c>
      <c r="R3" s="37" t="s">
        <v>186</v>
      </c>
      <c r="S3" s="38" t="s">
        <v>187</v>
      </c>
      <c r="T3" s="38" t="s">
        <v>180</v>
      </c>
      <c r="U3" s="38" t="s">
        <v>230</v>
      </c>
    </row>
    <row r="4">
      <c r="A4" s="20" t="s">
        <v>188</v>
      </c>
      <c r="B4" s="4" t="s">
        <v>189</v>
      </c>
      <c r="C4" s="4" t="s">
        <v>187</v>
      </c>
      <c r="D4" s="4" t="s">
        <v>187</v>
      </c>
      <c r="E4" s="4" t="s">
        <v>187</v>
      </c>
      <c r="F4" s="4" t="s">
        <v>190</v>
      </c>
      <c r="G4" s="4" t="s">
        <v>180</v>
      </c>
      <c r="H4" s="4" t="s">
        <v>180</v>
      </c>
      <c r="I4" s="4" t="s">
        <v>180</v>
      </c>
      <c r="J4" s="21" t="s">
        <v>191</v>
      </c>
      <c r="K4" s="21" t="s">
        <v>180</v>
      </c>
      <c r="L4" s="21" t="s">
        <v>180</v>
      </c>
      <c r="M4" s="21" t="s">
        <v>180</v>
      </c>
      <c r="N4" s="22" t="s">
        <v>267</v>
      </c>
      <c r="O4" s="26" t="s">
        <v>180</v>
      </c>
      <c r="P4" s="26" t="s">
        <v>180</v>
      </c>
      <c r="Q4" s="26" t="s">
        <v>180</v>
      </c>
      <c r="R4" s="7" t="s">
        <v>193</v>
      </c>
      <c r="S4" s="18" t="s">
        <v>180</v>
      </c>
      <c r="T4" s="18" t="s">
        <v>180</v>
      </c>
      <c r="U4" s="18" t="s">
        <v>180</v>
      </c>
    </row>
    <row r="5">
      <c r="A5" s="20" t="s">
        <v>194</v>
      </c>
      <c r="B5" s="4" t="s">
        <v>195</v>
      </c>
      <c r="C5" s="4" t="s">
        <v>180</v>
      </c>
      <c r="D5" s="4" t="s">
        <v>180</v>
      </c>
      <c r="E5" s="4" t="s">
        <v>180</v>
      </c>
      <c r="F5" s="36" t="s">
        <v>196</v>
      </c>
      <c r="G5" s="36" t="s">
        <v>187</v>
      </c>
      <c r="H5" s="36" t="s">
        <v>180</v>
      </c>
      <c r="I5" s="36" t="s">
        <v>230</v>
      </c>
      <c r="J5" s="36" t="s">
        <v>197</v>
      </c>
      <c r="K5" s="36" t="s">
        <v>187</v>
      </c>
      <c r="L5" s="36" t="s">
        <v>230</v>
      </c>
      <c r="M5" s="36" t="s">
        <v>230</v>
      </c>
      <c r="N5" s="4" t="s">
        <v>198</v>
      </c>
      <c r="O5" s="4" t="s">
        <v>187</v>
      </c>
      <c r="P5" s="4" t="s">
        <v>187</v>
      </c>
      <c r="Q5" s="4" t="s">
        <v>187</v>
      </c>
      <c r="R5" s="7" t="s">
        <v>199</v>
      </c>
      <c r="S5" s="18" t="s">
        <v>180</v>
      </c>
      <c r="T5" s="18" t="s">
        <v>180</v>
      </c>
      <c r="U5" s="18" t="s">
        <v>180</v>
      </c>
    </row>
    <row r="6">
      <c r="A6" s="20" t="s">
        <v>200</v>
      </c>
      <c r="B6" s="4" t="s">
        <v>201</v>
      </c>
      <c r="C6" s="4" t="s">
        <v>187</v>
      </c>
      <c r="D6" s="4" t="s">
        <v>187</v>
      </c>
      <c r="E6" s="4" t="s">
        <v>187</v>
      </c>
      <c r="F6" s="4" t="s">
        <v>202</v>
      </c>
      <c r="G6" s="4" t="s">
        <v>187</v>
      </c>
      <c r="H6" s="4" t="s">
        <v>187</v>
      </c>
      <c r="I6" s="4" t="s">
        <v>187</v>
      </c>
      <c r="J6" s="4" t="s">
        <v>203</v>
      </c>
      <c r="K6" s="4" t="s">
        <v>187</v>
      </c>
      <c r="L6" s="4" t="s">
        <v>187</v>
      </c>
      <c r="M6" s="4" t="s">
        <v>187</v>
      </c>
      <c r="N6" s="4" t="s">
        <v>204</v>
      </c>
      <c r="O6" s="4" t="s">
        <v>187</v>
      </c>
      <c r="P6" s="4" t="s">
        <v>187</v>
      </c>
      <c r="Q6" s="4" t="s">
        <v>187</v>
      </c>
      <c r="R6" s="7" t="s">
        <v>205</v>
      </c>
      <c r="S6" s="18" t="s">
        <v>180</v>
      </c>
      <c r="T6" s="18" t="s">
        <v>180</v>
      </c>
      <c r="U6" s="18" t="s">
        <v>180</v>
      </c>
    </row>
    <row r="7">
      <c r="A7" s="20" t="s">
        <v>206</v>
      </c>
      <c r="B7" s="4" t="s">
        <v>207</v>
      </c>
      <c r="C7" s="4" t="s">
        <v>180</v>
      </c>
      <c r="D7" s="4" t="s">
        <v>180</v>
      </c>
      <c r="E7" s="4" t="s">
        <v>180</v>
      </c>
      <c r="F7" s="4" t="s">
        <v>208</v>
      </c>
      <c r="G7" s="4" t="s">
        <v>180</v>
      </c>
      <c r="H7" s="4" t="s">
        <v>180</v>
      </c>
      <c r="I7" s="4" t="s">
        <v>180</v>
      </c>
      <c r="J7" s="4" t="s">
        <v>209</v>
      </c>
      <c r="K7" s="4" t="s">
        <v>180</v>
      </c>
      <c r="L7" s="4" t="s">
        <v>180</v>
      </c>
      <c r="M7" s="4" t="s">
        <v>180</v>
      </c>
      <c r="N7" s="4" t="s">
        <v>210</v>
      </c>
      <c r="O7" s="4" t="s">
        <v>180</v>
      </c>
      <c r="P7" s="4" t="s">
        <v>180</v>
      </c>
      <c r="Q7" s="4" t="s">
        <v>180</v>
      </c>
      <c r="R7" s="7" t="s">
        <v>211</v>
      </c>
      <c r="S7" s="18" t="s">
        <v>180</v>
      </c>
      <c r="T7" s="18" t="s">
        <v>180</v>
      </c>
      <c r="U7" s="18" t="s">
        <v>180</v>
      </c>
    </row>
    <row r="8">
      <c r="A8" s="20" t="s">
        <v>212</v>
      </c>
      <c r="B8" s="4" t="s">
        <v>213</v>
      </c>
      <c r="C8" s="4" t="s">
        <v>180</v>
      </c>
      <c r="D8" s="4" t="s">
        <v>180</v>
      </c>
      <c r="E8" s="4" t="s">
        <v>180</v>
      </c>
      <c r="F8" s="5" t="s">
        <v>214</v>
      </c>
      <c r="G8" s="4" t="s">
        <v>180</v>
      </c>
      <c r="H8" s="4" t="s">
        <v>180</v>
      </c>
      <c r="I8" s="4" t="s">
        <v>180</v>
      </c>
      <c r="J8" s="4" t="s">
        <v>215</v>
      </c>
      <c r="K8" s="4" t="s">
        <v>180</v>
      </c>
      <c r="L8" s="4" t="s">
        <v>180</v>
      </c>
      <c r="M8" s="4" t="s">
        <v>180</v>
      </c>
      <c r="N8" s="4" t="s">
        <v>216</v>
      </c>
      <c r="O8" s="4" t="s">
        <v>180</v>
      </c>
      <c r="P8" s="4" t="s">
        <v>180</v>
      </c>
      <c r="Q8" s="4" t="s">
        <v>180</v>
      </c>
      <c r="R8" s="7" t="s">
        <v>217</v>
      </c>
      <c r="S8" s="18" t="s">
        <v>180</v>
      </c>
      <c r="T8" s="18" t="s">
        <v>180</v>
      </c>
      <c r="U8" s="18" t="s">
        <v>180</v>
      </c>
    </row>
    <row r="9">
      <c r="A9" s="23" t="s">
        <v>218</v>
      </c>
      <c r="B9" s="4" t="s">
        <v>219</v>
      </c>
      <c r="C9" s="4" t="s">
        <v>187</v>
      </c>
      <c r="D9" s="4" t="s">
        <v>187</v>
      </c>
      <c r="E9" s="4" t="s">
        <v>187</v>
      </c>
      <c r="F9" s="4" t="s">
        <v>220</v>
      </c>
      <c r="G9" s="4" t="s">
        <v>180</v>
      </c>
      <c r="H9" s="4" t="s">
        <v>180</v>
      </c>
      <c r="I9" s="4" t="s">
        <v>180</v>
      </c>
      <c r="J9" s="5" t="s">
        <v>221</v>
      </c>
      <c r="K9" s="4" t="s">
        <v>180</v>
      </c>
      <c r="L9" s="4" t="s">
        <v>180</v>
      </c>
      <c r="M9" s="4" t="s">
        <v>180</v>
      </c>
      <c r="N9" s="4" t="s">
        <v>222</v>
      </c>
      <c r="O9" s="4" t="s">
        <v>180</v>
      </c>
      <c r="P9" s="4" t="s">
        <v>180</v>
      </c>
      <c r="Q9" s="4" t="s">
        <v>180</v>
      </c>
      <c r="R9" s="21" t="s">
        <v>223</v>
      </c>
      <c r="S9" s="18" t="s">
        <v>180</v>
      </c>
      <c r="T9" s="18" t="s">
        <v>180</v>
      </c>
      <c r="U9" s="18" t="s">
        <v>180</v>
      </c>
    </row>
    <row r="10">
      <c r="B10" s="24"/>
      <c r="C10" s="24"/>
      <c r="D10" s="24"/>
      <c r="E10" s="24"/>
      <c r="F10" s="24"/>
      <c r="G10" s="24"/>
      <c r="H10" s="24"/>
      <c r="I10" s="24"/>
      <c r="J10" s="24"/>
      <c r="K10" s="24"/>
      <c r="L10" s="24"/>
      <c r="M10" s="24"/>
      <c r="N10" s="24"/>
      <c r="O10" s="24"/>
      <c r="P10" s="24"/>
      <c r="Q10" s="24"/>
      <c r="R10" s="24"/>
    </row>
    <row r="11">
      <c r="B11" s="24"/>
      <c r="C11" s="24"/>
      <c r="D11" s="24"/>
      <c r="E11" s="24"/>
      <c r="F11" s="24"/>
      <c r="G11" s="24"/>
      <c r="H11" s="24"/>
      <c r="I11" s="24"/>
      <c r="J11" s="24"/>
      <c r="K11" s="24"/>
      <c r="L11" s="24"/>
      <c r="M11" s="24"/>
      <c r="N11" s="24"/>
      <c r="O11" s="24"/>
      <c r="P11" s="24"/>
      <c r="Q11" s="24"/>
      <c r="R11" s="24"/>
    </row>
    <row r="12">
      <c r="B12" s="24"/>
      <c r="C12" s="24"/>
      <c r="D12" s="24"/>
      <c r="E12" s="24"/>
      <c r="F12" s="24"/>
      <c r="G12" s="24"/>
      <c r="H12" s="24"/>
      <c r="I12" s="24"/>
      <c r="J12" s="24"/>
      <c r="K12" s="24"/>
      <c r="L12" s="24"/>
      <c r="M12" s="24"/>
      <c r="N12" s="24"/>
      <c r="O12" s="24"/>
      <c r="P12" s="24"/>
      <c r="Q12" s="24"/>
      <c r="R12" s="24"/>
    </row>
    <row r="13">
      <c r="B13" s="24"/>
      <c r="C13" s="24"/>
      <c r="D13" s="24"/>
      <c r="E13" s="24"/>
      <c r="F13" s="24"/>
      <c r="G13" s="24"/>
      <c r="H13" s="24"/>
      <c r="I13" s="24"/>
      <c r="J13" s="24"/>
      <c r="K13" s="24"/>
      <c r="L13" s="24"/>
      <c r="M13" s="24"/>
      <c r="N13" s="24"/>
      <c r="O13" s="24"/>
      <c r="P13" s="24"/>
      <c r="Q13" s="24"/>
      <c r="R13" s="24"/>
    </row>
    <row r="14">
      <c r="B14" s="24"/>
      <c r="C14" s="24"/>
      <c r="D14" s="24"/>
      <c r="E14" s="24"/>
      <c r="F14" s="24"/>
      <c r="G14" s="24"/>
      <c r="H14" s="24"/>
      <c r="I14" s="24"/>
      <c r="J14" s="24"/>
      <c r="K14" s="24"/>
      <c r="L14" s="24"/>
      <c r="M14" s="24"/>
      <c r="N14" s="24"/>
      <c r="O14" s="24"/>
      <c r="P14" s="24"/>
      <c r="Q14" s="24"/>
      <c r="R14" s="24"/>
    </row>
    <row r="15">
      <c r="B15" s="24"/>
      <c r="C15" s="24"/>
      <c r="D15" s="24"/>
      <c r="E15" s="24"/>
      <c r="F15" s="24"/>
      <c r="G15" s="24"/>
      <c r="H15" s="24"/>
      <c r="I15" s="24"/>
      <c r="J15" s="24"/>
      <c r="K15" s="24"/>
      <c r="L15" s="24"/>
      <c r="M15" s="24"/>
      <c r="N15" s="24"/>
      <c r="O15" s="24"/>
      <c r="P15" s="24"/>
      <c r="Q15" s="24"/>
      <c r="R15" s="24"/>
    </row>
    <row r="16">
      <c r="B16" s="24"/>
      <c r="C16" s="24"/>
      <c r="D16" s="24"/>
      <c r="E16" s="24"/>
      <c r="F16" s="24"/>
      <c r="G16" s="24"/>
      <c r="H16" s="24"/>
      <c r="I16" s="24"/>
      <c r="J16" s="24"/>
      <c r="K16" s="24"/>
      <c r="L16" s="24"/>
      <c r="M16" s="24"/>
      <c r="N16" s="24"/>
      <c r="O16" s="24"/>
      <c r="P16" s="24"/>
      <c r="Q16" s="24"/>
      <c r="R16" s="24"/>
    </row>
    <row r="17">
      <c r="B17" s="24"/>
      <c r="C17" s="24"/>
      <c r="D17" s="24"/>
      <c r="E17" s="24"/>
      <c r="F17" s="24"/>
      <c r="G17" s="24"/>
      <c r="H17" s="24"/>
      <c r="I17" s="24"/>
      <c r="J17" s="24"/>
      <c r="K17" s="24"/>
      <c r="L17" s="24"/>
      <c r="M17" s="24"/>
      <c r="N17" s="24"/>
      <c r="O17" s="24"/>
      <c r="P17" s="24"/>
      <c r="Q17" s="24"/>
      <c r="R17" s="24"/>
    </row>
    <row r="18">
      <c r="B18" s="24"/>
      <c r="C18" s="24"/>
      <c r="D18" s="24"/>
      <c r="E18" s="24"/>
      <c r="F18" s="24"/>
      <c r="G18" s="24"/>
      <c r="H18" s="24"/>
      <c r="I18" s="24"/>
      <c r="J18" s="24"/>
      <c r="K18" s="24"/>
      <c r="L18" s="24"/>
      <c r="M18" s="24"/>
      <c r="N18" s="24"/>
      <c r="O18" s="24"/>
      <c r="P18" s="24"/>
      <c r="Q18" s="24"/>
      <c r="R18" s="24"/>
    </row>
    <row r="19">
      <c r="B19" s="24"/>
      <c r="C19" s="24"/>
      <c r="D19" s="24"/>
      <c r="E19" s="24"/>
      <c r="F19" s="24"/>
      <c r="G19" s="24"/>
      <c r="H19" s="24"/>
      <c r="I19" s="24"/>
      <c r="J19" s="24"/>
      <c r="K19" s="24"/>
      <c r="L19" s="24"/>
      <c r="M19" s="24"/>
      <c r="N19" s="24"/>
      <c r="O19" s="24"/>
      <c r="P19" s="24"/>
      <c r="Q19" s="24"/>
      <c r="R19" s="24"/>
    </row>
    <row r="20">
      <c r="B20" s="24"/>
      <c r="C20" s="24"/>
      <c r="D20" s="24"/>
      <c r="E20" s="24"/>
      <c r="F20" s="24"/>
      <c r="G20" s="24"/>
      <c r="H20" s="24"/>
      <c r="I20" s="24"/>
      <c r="J20" s="24"/>
      <c r="K20" s="24"/>
      <c r="L20" s="24"/>
      <c r="M20" s="24"/>
      <c r="N20" s="24"/>
      <c r="O20" s="24"/>
      <c r="P20" s="24"/>
      <c r="Q20" s="24"/>
      <c r="R20" s="24"/>
    </row>
    <row r="21">
      <c r="B21" s="24"/>
      <c r="C21" s="24"/>
      <c r="D21" s="24"/>
      <c r="E21" s="24"/>
      <c r="F21" s="24"/>
      <c r="G21" s="24"/>
      <c r="H21" s="24"/>
      <c r="I21" s="24"/>
      <c r="J21" s="24"/>
      <c r="K21" s="24"/>
      <c r="L21" s="24"/>
      <c r="M21" s="24"/>
      <c r="N21" s="24"/>
      <c r="O21" s="24"/>
      <c r="P21" s="24"/>
      <c r="Q21" s="24"/>
      <c r="R21" s="24"/>
    </row>
    <row r="22">
      <c r="B22" s="24"/>
      <c r="C22" s="24"/>
      <c r="D22" s="24"/>
      <c r="E22" s="24"/>
      <c r="F22" s="24"/>
      <c r="G22" s="24"/>
      <c r="H22" s="24"/>
      <c r="I22" s="24"/>
      <c r="J22" s="24"/>
      <c r="K22" s="24"/>
      <c r="L22" s="24"/>
      <c r="M22" s="24"/>
      <c r="N22" s="24"/>
      <c r="O22" s="24"/>
      <c r="P22" s="24"/>
      <c r="Q22" s="24"/>
      <c r="R22" s="24"/>
    </row>
    <row r="23">
      <c r="B23" s="24"/>
      <c r="C23" s="24"/>
      <c r="D23" s="24"/>
      <c r="E23" s="24"/>
      <c r="F23" s="24"/>
      <c r="G23" s="24"/>
      <c r="H23" s="24"/>
      <c r="I23" s="24"/>
      <c r="J23" s="24"/>
      <c r="K23" s="24"/>
      <c r="L23" s="24"/>
      <c r="M23" s="24"/>
      <c r="N23" s="24"/>
      <c r="O23" s="24"/>
      <c r="P23" s="24"/>
      <c r="Q23" s="24"/>
      <c r="R23" s="24"/>
    </row>
    <row r="24">
      <c r="B24" s="24"/>
      <c r="C24" s="24"/>
      <c r="D24" s="24"/>
      <c r="E24" s="24"/>
      <c r="F24" s="24"/>
      <c r="G24" s="24"/>
      <c r="H24" s="24"/>
      <c r="I24" s="24"/>
      <c r="J24" s="24"/>
      <c r="K24" s="24"/>
      <c r="L24" s="24"/>
      <c r="M24" s="24"/>
      <c r="N24" s="24"/>
      <c r="O24" s="24"/>
      <c r="P24" s="24"/>
      <c r="Q24" s="24"/>
      <c r="R24" s="24"/>
    </row>
    <row r="25">
      <c r="B25" s="24"/>
      <c r="C25" s="24"/>
      <c r="D25" s="24"/>
      <c r="E25" s="24"/>
      <c r="F25" s="24"/>
      <c r="G25" s="24"/>
      <c r="H25" s="24"/>
      <c r="I25" s="24"/>
      <c r="J25" s="24"/>
      <c r="K25" s="24"/>
      <c r="L25" s="24"/>
      <c r="M25" s="24"/>
      <c r="N25" s="24"/>
      <c r="O25" s="24"/>
      <c r="P25" s="24"/>
      <c r="Q25" s="24"/>
      <c r="R25" s="24"/>
    </row>
    <row r="26">
      <c r="B26" s="24"/>
      <c r="C26" s="24"/>
      <c r="D26" s="24"/>
      <c r="E26" s="24"/>
      <c r="F26" s="24"/>
      <c r="G26" s="24"/>
      <c r="H26" s="24"/>
      <c r="I26" s="24"/>
      <c r="J26" s="24"/>
      <c r="K26" s="24"/>
      <c r="L26" s="24"/>
      <c r="M26" s="24"/>
      <c r="N26" s="24"/>
      <c r="O26" s="24"/>
      <c r="P26" s="24"/>
      <c r="Q26" s="24"/>
      <c r="R26" s="24"/>
    </row>
    <row r="27">
      <c r="B27" s="24"/>
      <c r="C27" s="24"/>
      <c r="D27" s="24"/>
      <c r="E27" s="24"/>
      <c r="F27" s="24"/>
      <c r="G27" s="24"/>
      <c r="H27" s="24"/>
      <c r="I27" s="24"/>
      <c r="J27" s="24"/>
      <c r="K27" s="24"/>
      <c r="L27" s="24"/>
      <c r="M27" s="24"/>
      <c r="N27" s="24"/>
      <c r="O27" s="24"/>
      <c r="P27" s="24"/>
      <c r="Q27" s="24"/>
      <c r="R27" s="24"/>
    </row>
    <row r="28">
      <c r="B28" s="24"/>
      <c r="C28" s="24"/>
      <c r="D28" s="24"/>
      <c r="E28" s="24"/>
      <c r="F28" s="24"/>
      <c r="G28" s="24"/>
      <c r="H28" s="24"/>
      <c r="I28" s="24"/>
      <c r="J28" s="24"/>
      <c r="K28" s="24"/>
      <c r="L28" s="24"/>
      <c r="M28" s="24"/>
      <c r="N28" s="24"/>
      <c r="O28" s="24"/>
      <c r="P28" s="24"/>
      <c r="Q28" s="24"/>
      <c r="R28" s="24"/>
    </row>
    <row r="29">
      <c r="B29" s="24"/>
      <c r="C29" s="24"/>
      <c r="D29" s="24"/>
      <c r="E29" s="24"/>
      <c r="F29" s="24"/>
      <c r="G29" s="24"/>
      <c r="H29" s="24"/>
      <c r="I29" s="24"/>
      <c r="J29" s="24"/>
      <c r="K29" s="24"/>
      <c r="L29" s="24"/>
      <c r="M29" s="24"/>
      <c r="N29" s="24"/>
      <c r="O29" s="24"/>
      <c r="P29" s="24"/>
      <c r="Q29" s="24"/>
      <c r="R29" s="24"/>
    </row>
    <row r="30">
      <c r="B30" s="24"/>
      <c r="C30" s="24"/>
      <c r="D30" s="24"/>
      <c r="E30" s="24"/>
      <c r="F30" s="24"/>
      <c r="G30" s="24"/>
      <c r="H30" s="24"/>
      <c r="I30" s="24"/>
      <c r="J30" s="24"/>
      <c r="K30" s="24"/>
      <c r="L30" s="24"/>
      <c r="M30" s="24"/>
      <c r="N30" s="24"/>
      <c r="O30" s="24"/>
      <c r="P30" s="24"/>
      <c r="Q30" s="24"/>
      <c r="R30" s="24"/>
    </row>
    <row r="31">
      <c r="B31" s="24"/>
      <c r="C31" s="24"/>
      <c r="D31" s="24"/>
      <c r="E31" s="24"/>
      <c r="F31" s="24"/>
      <c r="G31" s="24"/>
      <c r="H31" s="24"/>
      <c r="I31" s="24"/>
      <c r="J31" s="24"/>
      <c r="K31" s="24"/>
      <c r="L31" s="24"/>
      <c r="M31" s="24"/>
      <c r="N31" s="24"/>
      <c r="O31" s="24"/>
      <c r="P31" s="24"/>
      <c r="Q31" s="24"/>
      <c r="R31" s="24"/>
    </row>
    <row r="32">
      <c r="B32" s="24"/>
      <c r="C32" s="24"/>
      <c r="D32" s="24"/>
      <c r="E32" s="24"/>
      <c r="F32" s="24"/>
      <c r="G32" s="24"/>
      <c r="H32" s="24"/>
      <c r="I32" s="24"/>
      <c r="J32" s="24"/>
      <c r="K32" s="24"/>
      <c r="L32" s="24"/>
      <c r="M32" s="24"/>
      <c r="N32" s="24"/>
      <c r="O32" s="24"/>
      <c r="P32" s="24"/>
      <c r="Q32" s="24"/>
      <c r="R32" s="24"/>
    </row>
    <row r="33">
      <c r="B33" s="24"/>
      <c r="C33" s="24"/>
      <c r="D33" s="24"/>
      <c r="E33" s="24"/>
      <c r="F33" s="24"/>
      <c r="G33" s="24"/>
      <c r="H33" s="24"/>
      <c r="I33" s="24"/>
      <c r="J33" s="24"/>
      <c r="K33" s="24"/>
      <c r="L33" s="24"/>
      <c r="M33" s="24"/>
      <c r="N33" s="24"/>
      <c r="O33" s="24"/>
      <c r="P33" s="24"/>
      <c r="Q33" s="24"/>
      <c r="R33" s="24"/>
    </row>
    <row r="34">
      <c r="B34" s="24"/>
      <c r="C34" s="24"/>
      <c r="D34" s="24"/>
      <c r="E34" s="24"/>
      <c r="F34" s="24"/>
      <c r="G34" s="24"/>
      <c r="H34" s="24"/>
      <c r="I34" s="24"/>
      <c r="J34" s="24"/>
      <c r="K34" s="24"/>
      <c r="L34" s="24"/>
      <c r="M34" s="24"/>
      <c r="N34" s="24"/>
      <c r="O34" s="24"/>
      <c r="P34" s="24"/>
      <c r="Q34" s="24"/>
      <c r="R34" s="24"/>
    </row>
    <row r="35">
      <c r="B35" s="24"/>
      <c r="C35" s="24"/>
      <c r="D35" s="24"/>
      <c r="E35" s="24"/>
      <c r="F35" s="24"/>
      <c r="G35" s="24"/>
      <c r="H35" s="24"/>
      <c r="I35" s="24"/>
      <c r="J35" s="24"/>
      <c r="K35" s="24"/>
      <c r="L35" s="24"/>
      <c r="M35" s="24"/>
      <c r="N35" s="24"/>
      <c r="O35" s="24"/>
      <c r="P35" s="24"/>
      <c r="Q35" s="24"/>
      <c r="R35" s="24"/>
    </row>
    <row r="36">
      <c r="B36" s="24"/>
      <c r="C36" s="24"/>
      <c r="D36" s="24"/>
      <c r="E36" s="24"/>
      <c r="F36" s="24"/>
      <c r="G36" s="24"/>
      <c r="H36" s="24"/>
      <c r="I36" s="24"/>
      <c r="J36" s="24"/>
      <c r="K36" s="24"/>
      <c r="L36" s="24"/>
      <c r="M36" s="24"/>
      <c r="N36" s="24"/>
      <c r="O36" s="24"/>
      <c r="P36" s="24"/>
      <c r="Q36" s="24"/>
      <c r="R36" s="24"/>
    </row>
    <row r="37">
      <c r="B37" s="24"/>
      <c r="C37" s="24"/>
      <c r="D37" s="24"/>
      <c r="E37" s="24"/>
      <c r="F37" s="24"/>
      <c r="G37" s="24"/>
      <c r="H37" s="24"/>
      <c r="I37" s="24"/>
      <c r="J37" s="24"/>
      <c r="K37" s="24"/>
      <c r="L37" s="24"/>
      <c r="M37" s="24"/>
      <c r="N37" s="24"/>
      <c r="O37" s="24"/>
      <c r="P37" s="24"/>
      <c r="Q37" s="24"/>
      <c r="R37" s="24"/>
    </row>
    <row r="38">
      <c r="B38" s="24"/>
      <c r="C38" s="24"/>
      <c r="D38" s="24"/>
      <c r="E38" s="24"/>
      <c r="F38" s="24"/>
      <c r="G38" s="24"/>
      <c r="H38" s="24"/>
      <c r="I38" s="24"/>
      <c r="J38" s="24"/>
      <c r="K38" s="24"/>
      <c r="L38" s="24"/>
      <c r="M38" s="24"/>
      <c r="N38" s="24"/>
      <c r="O38" s="24"/>
      <c r="P38" s="24"/>
      <c r="Q38" s="24"/>
      <c r="R38" s="24"/>
    </row>
    <row r="39">
      <c r="B39" s="24"/>
      <c r="C39" s="24"/>
      <c r="D39" s="24"/>
      <c r="E39" s="24"/>
      <c r="F39" s="24"/>
      <c r="G39" s="24"/>
      <c r="H39" s="24"/>
      <c r="I39" s="24"/>
      <c r="J39" s="24"/>
      <c r="K39" s="24"/>
      <c r="L39" s="24"/>
      <c r="M39" s="24"/>
      <c r="N39" s="24"/>
      <c r="O39" s="24"/>
      <c r="P39" s="24"/>
      <c r="Q39" s="24"/>
      <c r="R39" s="24"/>
    </row>
    <row r="40">
      <c r="B40" s="24"/>
      <c r="C40" s="24"/>
      <c r="D40" s="24"/>
      <c r="E40" s="24"/>
      <c r="F40" s="24"/>
      <c r="G40" s="24"/>
      <c r="H40" s="24"/>
      <c r="I40" s="24"/>
      <c r="J40" s="24"/>
      <c r="K40" s="24"/>
      <c r="L40" s="24"/>
      <c r="M40" s="24"/>
      <c r="N40" s="24"/>
      <c r="O40" s="24"/>
      <c r="P40" s="24"/>
      <c r="Q40" s="24"/>
      <c r="R40" s="24"/>
    </row>
    <row r="41">
      <c r="B41" s="24"/>
      <c r="C41" s="24"/>
      <c r="D41" s="24"/>
      <c r="E41" s="24"/>
      <c r="F41" s="24"/>
      <c r="G41" s="24"/>
      <c r="H41" s="24"/>
      <c r="I41" s="24"/>
      <c r="J41" s="24"/>
      <c r="K41" s="24"/>
      <c r="L41" s="24"/>
      <c r="M41" s="24"/>
      <c r="N41" s="24"/>
      <c r="O41" s="24"/>
      <c r="P41" s="24"/>
      <c r="Q41" s="24"/>
      <c r="R41" s="24"/>
    </row>
    <row r="42">
      <c r="B42" s="24"/>
      <c r="C42" s="24"/>
      <c r="D42" s="24"/>
      <c r="E42" s="24"/>
      <c r="F42" s="24"/>
      <c r="G42" s="24"/>
      <c r="H42" s="24"/>
      <c r="I42" s="24"/>
      <c r="J42" s="24"/>
      <c r="K42" s="24"/>
      <c r="L42" s="24"/>
      <c r="M42" s="24"/>
      <c r="N42" s="24"/>
      <c r="O42" s="24"/>
      <c r="P42" s="24"/>
      <c r="Q42" s="24"/>
      <c r="R42" s="24"/>
    </row>
    <row r="43">
      <c r="B43" s="24"/>
      <c r="C43" s="24"/>
      <c r="D43" s="24"/>
      <c r="E43" s="24"/>
      <c r="F43" s="24"/>
      <c r="G43" s="24"/>
      <c r="H43" s="24"/>
      <c r="I43" s="24"/>
      <c r="J43" s="24"/>
      <c r="K43" s="24"/>
      <c r="L43" s="24"/>
      <c r="M43" s="24"/>
      <c r="N43" s="24"/>
      <c r="O43" s="24"/>
      <c r="P43" s="24"/>
      <c r="Q43" s="24"/>
      <c r="R43" s="24"/>
    </row>
    <row r="44">
      <c r="B44" s="24"/>
      <c r="C44" s="24"/>
      <c r="D44" s="24"/>
      <c r="E44" s="24"/>
      <c r="F44" s="24"/>
      <c r="G44" s="24"/>
      <c r="H44" s="24"/>
      <c r="I44" s="24"/>
      <c r="J44" s="24"/>
      <c r="K44" s="24"/>
      <c r="L44" s="24"/>
      <c r="M44" s="24"/>
      <c r="N44" s="24"/>
      <c r="O44" s="24"/>
      <c r="P44" s="24"/>
      <c r="Q44" s="24"/>
      <c r="R44" s="24"/>
    </row>
    <row r="45">
      <c r="B45" s="24"/>
      <c r="C45" s="24"/>
      <c r="D45" s="24"/>
      <c r="E45" s="24"/>
      <c r="F45" s="24"/>
      <c r="G45" s="24"/>
      <c r="H45" s="24"/>
      <c r="I45" s="24"/>
      <c r="J45" s="24"/>
      <c r="K45" s="24"/>
      <c r="L45" s="24"/>
      <c r="M45" s="24"/>
      <c r="N45" s="24"/>
      <c r="O45" s="24"/>
      <c r="P45" s="24"/>
      <c r="Q45" s="24"/>
      <c r="R45" s="24"/>
    </row>
    <row r="46">
      <c r="B46" s="24"/>
      <c r="C46" s="24"/>
      <c r="D46" s="24"/>
      <c r="E46" s="24"/>
      <c r="F46" s="24"/>
      <c r="G46" s="24"/>
      <c r="H46" s="24"/>
      <c r="I46" s="24"/>
      <c r="J46" s="24"/>
      <c r="K46" s="24"/>
      <c r="L46" s="24"/>
      <c r="M46" s="24"/>
      <c r="N46" s="24"/>
      <c r="O46" s="24"/>
      <c r="P46" s="24"/>
      <c r="Q46" s="24"/>
      <c r="R46" s="24"/>
    </row>
    <row r="47">
      <c r="B47" s="24"/>
      <c r="C47" s="24"/>
      <c r="D47" s="24"/>
      <c r="E47" s="24"/>
      <c r="F47" s="24"/>
      <c r="G47" s="24"/>
      <c r="H47" s="24"/>
      <c r="I47" s="24"/>
      <c r="J47" s="24"/>
      <c r="K47" s="24"/>
      <c r="L47" s="24"/>
      <c r="M47" s="24"/>
      <c r="N47" s="24"/>
      <c r="O47" s="24"/>
      <c r="P47" s="24"/>
      <c r="Q47" s="24"/>
      <c r="R47" s="24"/>
    </row>
    <row r="48">
      <c r="B48" s="24"/>
      <c r="C48" s="24"/>
      <c r="D48" s="24"/>
      <c r="E48" s="24"/>
      <c r="F48" s="24"/>
      <c r="G48" s="24"/>
      <c r="H48" s="24"/>
      <c r="I48" s="24"/>
      <c r="J48" s="24"/>
      <c r="K48" s="24"/>
      <c r="L48" s="24"/>
      <c r="M48" s="24"/>
      <c r="N48" s="24"/>
      <c r="O48" s="24"/>
      <c r="P48" s="24"/>
      <c r="Q48" s="24"/>
      <c r="R48" s="24"/>
    </row>
    <row r="49">
      <c r="B49" s="24"/>
      <c r="C49" s="24"/>
      <c r="D49" s="24"/>
      <c r="E49" s="24"/>
      <c r="F49" s="24"/>
      <c r="G49" s="24"/>
      <c r="H49" s="24"/>
      <c r="I49" s="24"/>
      <c r="J49" s="24"/>
      <c r="K49" s="24"/>
      <c r="L49" s="24"/>
      <c r="M49" s="24"/>
      <c r="N49" s="24"/>
      <c r="O49" s="24"/>
      <c r="P49" s="24"/>
      <c r="Q49" s="24"/>
      <c r="R49" s="24"/>
    </row>
    <row r="50">
      <c r="B50" s="24"/>
      <c r="C50" s="24"/>
      <c r="D50" s="24"/>
      <c r="E50" s="24"/>
      <c r="F50" s="24"/>
      <c r="G50" s="24"/>
      <c r="H50" s="24"/>
      <c r="I50" s="24"/>
      <c r="J50" s="24"/>
      <c r="K50" s="24"/>
      <c r="L50" s="24"/>
      <c r="M50" s="24"/>
      <c r="N50" s="24"/>
      <c r="O50" s="24"/>
      <c r="P50" s="24"/>
      <c r="Q50" s="24"/>
      <c r="R50" s="24"/>
    </row>
    <row r="51">
      <c r="B51" s="24"/>
      <c r="C51" s="24"/>
      <c r="D51" s="24"/>
      <c r="E51" s="24"/>
      <c r="F51" s="24"/>
      <c r="G51" s="24"/>
      <c r="H51" s="24"/>
      <c r="I51" s="24"/>
      <c r="J51" s="24"/>
      <c r="K51" s="24"/>
      <c r="L51" s="24"/>
      <c r="M51" s="24"/>
      <c r="N51" s="24"/>
      <c r="O51" s="24"/>
      <c r="P51" s="24"/>
      <c r="Q51" s="24"/>
      <c r="R51" s="24"/>
    </row>
    <row r="52">
      <c r="B52" s="24"/>
      <c r="C52" s="24"/>
      <c r="D52" s="24"/>
      <c r="E52" s="24"/>
      <c r="F52" s="24"/>
      <c r="G52" s="24"/>
      <c r="H52" s="24"/>
      <c r="I52" s="24"/>
      <c r="J52" s="24"/>
      <c r="K52" s="24"/>
      <c r="L52" s="24"/>
      <c r="M52" s="24"/>
      <c r="N52" s="24"/>
      <c r="O52" s="24"/>
      <c r="P52" s="24"/>
      <c r="Q52" s="24"/>
      <c r="R52" s="24"/>
    </row>
    <row r="53">
      <c r="B53" s="24"/>
      <c r="C53" s="24"/>
      <c r="D53" s="24"/>
      <c r="E53" s="24"/>
      <c r="F53" s="24"/>
      <c r="G53" s="24"/>
      <c r="H53" s="24"/>
      <c r="I53" s="24"/>
      <c r="J53" s="24"/>
      <c r="K53" s="24"/>
      <c r="L53" s="24"/>
      <c r="M53" s="24"/>
      <c r="N53" s="24"/>
      <c r="O53" s="24"/>
      <c r="P53" s="24"/>
      <c r="Q53" s="24"/>
      <c r="R53" s="24"/>
    </row>
    <row r="54">
      <c r="B54" s="24"/>
      <c r="C54" s="24"/>
      <c r="D54" s="24"/>
      <c r="E54" s="24"/>
      <c r="F54" s="24"/>
      <c r="G54" s="24"/>
      <c r="H54" s="24"/>
      <c r="I54" s="24"/>
      <c r="J54" s="24"/>
      <c r="K54" s="24"/>
      <c r="L54" s="24"/>
      <c r="M54" s="24"/>
      <c r="N54" s="24"/>
      <c r="O54" s="24"/>
      <c r="P54" s="24"/>
      <c r="Q54" s="24"/>
      <c r="R54" s="24"/>
    </row>
    <row r="55">
      <c r="B55" s="24"/>
      <c r="C55" s="24"/>
      <c r="D55" s="24"/>
      <c r="E55" s="24"/>
      <c r="F55" s="24"/>
      <c r="G55" s="24"/>
      <c r="H55" s="24"/>
      <c r="I55" s="24"/>
      <c r="J55" s="24"/>
      <c r="K55" s="24"/>
      <c r="L55" s="24"/>
      <c r="M55" s="24"/>
      <c r="N55" s="24"/>
      <c r="O55" s="24"/>
      <c r="P55" s="24"/>
      <c r="Q55" s="24"/>
      <c r="R55" s="24"/>
    </row>
    <row r="56">
      <c r="B56" s="24"/>
      <c r="C56" s="24"/>
      <c r="D56" s="24"/>
      <c r="E56" s="24"/>
      <c r="F56" s="24"/>
      <c r="G56" s="24"/>
      <c r="H56" s="24"/>
      <c r="I56" s="24"/>
      <c r="J56" s="24"/>
      <c r="K56" s="24"/>
      <c r="L56" s="24"/>
      <c r="M56" s="24"/>
      <c r="N56" s="24"/>
      <c r="O56" s="24"/>
      <c r="P56" s="24"/>
      <c r="Q56" s="24"/>
      <c r="R56" s="24"/>
    </row>
    <row r="57">
      <c r="B57" s="24"/>
      <c r="C57" s="24"/>
      <c r="D57" s="24"/>
      <c r="E57" s="24"/>
      <c r="F57" s="24"/>
      <c r="G57" s="24"/>
      <c r="H57" s="24"/>
      <c r="I57" s="24"/>
      <c r="J57" s="24"/>
      <c r="K57" s="24"/>
      <c r="L57" s="24"/>
      <c r="M57" s="24"/>
      <c r="N57" s="24"/>
      <c r="O57" s="24"/>
      <c r="P57" s="24"/>
      <c r="Q57" s="24"/>
      <c r="R57" s="24"/>
    </row>
    <row r="58">
      <c r="B58" s="24"/>
      <c r="C58" s="24"/>
      <c r="D58" s="24"/>
      <c r="E58" s="24"/>
      <c r="F58" s="24"/>
      <c r="G58" s="24"/>
      <c r="H58" s="24"/>
      <c r="I58" s="24"/>
      <c r="J58" s="24"/>
      <c r="K58" s="24"/>
      <c r="L58" s="24"/>
      <c r="M58" s="24"/>
      <c r="N58" s="24"/>
      <c r="O58" s="24"/>
      <c r="P58" s="24"/>
      <c r="Q58" s="24"/>
      <c r="R58" s="24"/>
    </row>
    <row r="59">
      <c r="B59" s="24"/>
      <c r="C59" s="24"/>
      <c r="D59" s="24"/>
      <c r="E59" s="24"/>
      <c r="F59" s="24"/>
      <c r="G59" s="24"/>
      <c r="H59" s="24"/>
      <c r="I59" s="24"/>
      <c r="J59" s="24"/>
      <c r="K59" s="24"/>
      <c r="L59" s="24"/>
      <c r="M59" s="24"/>
      <c r="N59" s="24"/>
      <c r="O59" s="24"/>
      <c r="P59" s="24"/>
      <c r="Q59" s="24"/>
      <c r="R59" s="24"/>
    </row>
    <row r="60">
      <c r="B60" s="24"/>
      <c r="C60" s="24"/>
      <c r="D60" s="24"/>
      <c r="E60" s="24"/>
      <c r="F60" s="24"/>
      <c r="G60" s="24"/>
      <c r="H60" s="24"/>
      <c r="I60" s="24"/>
      <c r="J60" s="24"/>
      <c r="K60" s="24"/>
      <c r="L60" s="24"/>
      <c r="M60" s="24"/>
      <c r="N60" s="24"/>
      <c r="O60" s="24"/>
      <c r="P60" s="24"/>
      <c r="Q60" s="24"/>
      <c r="R60" s="24"/>
    </row>
    <row r="61">
      <c r="B61" s="24"/>
      <c r="C61" s="24"/>
      <c r="D61" s="24"/>
      <c r="E61" s="24"/>
      <c r="F61" s="24"/>
      <c r="G61" s="24"/>
      <c r="H61" s="24"/>
      <c r="I61" s="24"/>
      <c r="J61" s="24"/>
      <c r="K61" s="24"/>
      <c r="L61" s="24"/>
      <c r="M61" s="24"/>
      <c r="N61" s="24"/>
      <c r="O61" s="24"/>
      <c r="P61" s="24"/>
      <c r="Q61" s="24"/>
      <c r="R61" s="24"/>
    </row>
    <row r="62">
      <c r="B62" s="24"/>
      <c r="C62" s="24"/>
      <c r="D62" s="24"/>
      <c r="E62" s="24"/>
      <c r="F62" s="24"/>
      <c r="G62" s="24"/>
      <c r="H62" s="24"/>
      <c r="I62" s="24"/>
      <c r="J62" s="24"/>
      <c r="K62" s="24"/>
      <c r="L62" s="24"/>
      <c r="M62" s="24"/>
      <c r="N62" s="24"/>
      <c r="O62" s="24"/>
      <c r="P62" s="24"/>
      <c r="Q62" s="24"/>
      <c r="R62" s="24"/>
    </row>
    <row r="63">
      <c r="B63" s="24"/>
      <c r="C63" s="24"/>
      <c r="D63" s="24"/>
      <c r="E63" s="24"/>
      <c r="F63" s="24"/>
      <c r="G63" s="24"/>
      <c r="H63" s="24"/>
      <c r="I63" s="24"/>
      <c r="J63" s="24"/>
      <c r="K63" s="24"/>
      <c r="L63" s="24"/>
      <c r="M63" s="24"/>
      <c r="N63" s="24"/>
      <c r="O63" s="24"/>
      <c r="P63" s="24"/>
      <c r="Q63" s="24"/>
      <c r="R63" s="24"/>
    </row>
    <row r="64">
      <c r="B64" s="24"/>
      <c r="C64" s="24"/>
      <c r="D64" s="24"/>
      <c r="E64" s="24"/>
      <c r="F64" s="24"/>
      <c r="G64" s="24"/>
      <c r="H64" s="24"/>
      <c r="I64" s="24"/>
      <c r="J64" s="24"/>
      <c r="K64" s="24"/>
      <c r="L64" s="24"/>
      <c r="M64" s="24"/>
      <c r="N64" s="24"/>
      <c r="O64" s="24"/>
      <c r="P64" s="24"/>
      <c r="Q64" s="24"/>
      <c r="R64" s="24"/>
    </row>
    <row r="65">
      <c r="B65" s="24"/>
      <c r="C65" s="24"/>
      <c r="D65" s="24"/>
      <c r="E65" s="24"/>
      <c r="F65" s="24"/>
      <c r="G65" s="24"/>
      <c r="H65" s="24"/>
      <c r="I65" s="24"/>
      <c r="J65" s="24"/>
      <c r="K65" s="24"/>
      <c r="L65" s="24"/>
      <c r="M65" s="24"/>
      <c r="N65" s="24"/>
      <c r="O65" s="24"/>
      <c r="P65" s="24"/>
      <c r="Q65" s="24"/>
      <c r="R65" s="24"/>
    </row>
    <row r="66">
      <c r="B66" s="24"/>
      <c r="C66" s="24"/>
      <c r="D66" s="24"/>
      <c r="E66" s="24"/>
      <c r="F66" s="24"/>
      <c r="G66" s="24"/>
      <c r="H66" s="24"/>
      <c r="I66" s="24"/>
      <c r="J66" s="24"/>
      <c r="K66" s="24"/>
      <c r="L66" s="24"/>
      <c r="M66" s="24"/>
      <c r="N66" s="24"/>
      <c r="O66" s="24"/>
      <c r="P66" s="24"/>
      <c r="Q66" s="24"/>
      <c r="R66" s="24"/>
    </row>
    <row r="67">
      <c r="B67" s="24"/>
      <c r="C67" s="24"/>
      <c r="D67" s="24"/>
      <c r="E67" s="24"/>
      <c r="F67" s="24"/>
      <c r="G67" s="24"/>
      <c r="H67" s="24"/>
      <c r="I67" s="24"/>
      <c r="J67" s="24"/>
      <c r="K67" s="24"/>
      <c r="L67" s="24"/>
      <c r="M67" s="24"/>
      <c r="N67" s="24"/>
      <c r="O67" s="24"/>
      <c r="P67" s="24"/>
      <c r="Q67" s="24"/>
      <c r="R67" s="24"/>
    </row>
    <row r="68">
      <c r="B68" s="24"/>
      <c r="C68" s="24"/>
      <c r="D68" s="24"/>
      <c r="E68" s="24"/>
      <c r="F68" s="24"/>
      <c r="G68" s="24"/>
      <c r="H68" s="24"/>
      <c r="I68" s="24"/>
      <c r="J68" s="24"/>
      <c r="K68" s="24"/>
      <c r="L68" s="24"/>
      <c r="M68" s="24"/>
      <c r="N68" s="24"/>
      <c r="O68" s="24"/>
      <c r="P68" s="24"/>
      <c r="Q68" s="24"/>
      <c r="R68" s="24"/>
    </row>
    <row r="69">
      <c r="B69" s="24"/>
      <c r="C69" s="24"/>
      <c r="D69" s="24"/>
      <c r="E69" s="24"/>
      <c r="F69" s="24"/>
      <c r="G69" s="24"/>
      <c r="H69" s="24"/>
      <c r="I69" s="24"/>
      <c r="J69" s="24"/>
      <c r="K69" s="24"/>
      <c r="L69" s="24"/>
      <c r="M69" s="24"/>
      <c r="N69" s="24"/>
      <c r="O69" s="24"/>
      <c r="P69" s="24"/>
      <c r="Q69" s="24"/>
      <c r="R69" s="24"/>
    </row>
    <row r="70">
      <c r="B70" s="24"/>
      <c r="C70" s="24"/>
      <c r="D70" s="24"/>
      <c r="E70" s="24"/>
      <c r="F70" s="24"/>
      <c r="G70" s="24"/>
      <c r="H70" s="24"/>
      <c r="I70" s="24"/>
      <c r="J70" s="24"/>
      <c r="K70" s="24"/>
      <c r="L70" s="24"/>
      <c r="M70" s="24"/>
      <c r="N70" s="24"/>
      <c r="O70" s="24"/>
      <c r="P70" s="24"/>
      <c r="Q70" s="24"/>
      <c r="R70" s="24"/>
    </row>
    <row r="71">
      <c r="B71" s="24"/>
      <c r="C71" s="24"/>
      <c r="D71" s="24"/>
      <c r="E71" s="24"/>
      <c r="F71" s="24"/>
      <c r="G71" s="24"/>
      <c r="H71" s="24"/>
      <c r="I71" s="24"/>
      <c r="J71" s="24"/>
      <c r="K71" s="24"/>
      <c r="L71" s="24"/>
      <c r="M71" s="24"/>
      <c r="N71" s="24"/>
      <c r="O71" s="24"/>
      <c r="P71" s="24"/>
      <c r="Q71" s="24"/>
      <c r="R71" s="24"/>
    </row>
    <row r="72">
      <c r="B72" s="24"/>
      <c r="C72" s="24"/>
      <c r="D72" s="24"/>
      <c r="E72" s="24"/>
      <c r="F72" s="24"/>
      <c r="G72" s="24"/>
      <c r="H72" s="24"/>
      <c r="I72" s="24"/>
      <c r="J72" s="24"/>
      <c r="K72" s="24"/>
      <c r="L72" s="24"/>
      <c r="M72" s="24"/>
      <c r="N72" s="24"/>
      <c r="O72" s="24"/>
      <c r="P72" s="24"/>
      <c r="Q72" s="24"/>
      <c r="R72" s="24"/>
    </row>
    <row r="73">
      <c r="B73" s="24"/>
      <c r="C73" s="24"/>
      <c r="D73" s="24"/>
      <c r="E73" s="24"/>
      <c r="F73" s="24"/>
      <c r="G73" s="24"/>
      <c r="H73" s="24"/>
      <c r="I73" s="24"/>
      <c r="J73" s="24"/>
      <c r="K73" s="24"/>
      <c r="L73" s="24"/>
      <c r="M73" s="24"/>
      <c r="N73" s="24"/>
      <c r="O73" s="24"/>
      <c r="P73" s="24"/>
      <c r="Q73" s="24"/>
      <c r="R73" s="24"/>
    </row>
    <row r="74">
      <c r="B74" s="24"/>
      <c r="C74" s="24"/>
      <c r="D74" s="24"/>
      <c r="E74" s="24"/>
      <c r="F74" s="24"/>
      <c r="G74" s="24"/>
      <c r="H74" s="24"/>
      <c r="I74" s="24"/>
      <c r="J74" s="24"/>
      <c r="K74" s="24"/>
      <c r="L74" s="24"/>
      <c r="M74" s="24"/>
      <c r="N74" s="24"/>
      <c r="O74" s="24"/>
      <c r="P74" s="24"/>
      <c r="Q74" s="24"/>
      <c r="R74" s="24"/>
    </row>
    <row r="75">
      <c r="B75" s="24"/>
      <c r="C75" s="24"/>
      <c r="D75" s="24"/>
      <c r="E75" s="24"/>
      <c r="F75" s="24"/>
      <c r="G75" s="24"/>
      <c r="H75" s="24"/>
      <c r="I75" s="24"/>
      <c r="J75" s="24"/>
      <c r="K75" s="24"/>
      <c r="L75" s="24"/>
      <c r="M75" s="24"/>
      <c r="N75" s="24"/>
      <c r="O75" s="24"/>
      <c r="P75" s="24"/>
      <c r="Q75" s="24"/>
      <c r="R75" s="24"/>
    </row>
    <row r="76">
      <c r="B76" s="24"/>
      <c r="C76" s="24"/>
      <c r="D76" s="24"/>
      <c r="E76" s="24"/>
      <c r="F76" s="24"/>
      <c r="G76" s="24"/>
      <c r="H76" s="24"/>
      <c r="I76" s="24"/>
      <c r="J76" s="24"/>
      <c r="K76" s="24"/>
      <c r="L76" s="24"/>
      <c r="M76" s="24"/>
      <c r="N76" s="24"/>
      <c r="O76" s="24"/>
      <c r="P76" s="24"/>
      <c r="Q76" s="24"/>
      <c r="R76" s="24"/>
    </row>
    <row r="77">
      <c r="B77" s="24"/>
      <c r="C77" s="24"/>
      <c r="D77" s="24"/>
      <c r="E77" s="24"/>
      <c r="F77" s="24"/>
      <c r="G77" s="24"/>
      <c r="H77" s="24"/>
      <c r="I77" s="24"/>
      <c r="J77" s="24"/>
      <c r="K77" s="24"/>
      <c r="L77" s="24"/>
      <c r="M77" s="24"/>
      <c r="N77" s="24"/>
      <c r="O77" s="24"/>
      <c r="P77" s="24"/>
      <c r="Q77" s="24"/>
      <c r="R77" s="24"/>
    </row>
    <row r="78">
      <c r="B78" s="24"/>
      <c r="C78" s="24"/>
      <c r="D78" s="24"/>
      <c r="E78" s="24"/>
      <c r="F78" s="24"/>
      <c r="G78" s="24"/>
      <c r="H78" s="24"/>
      <c r="I78" s="24"/>
      <c r="J78" s="24"/>
      <c r="K78" s="24"/>
      <c r="L78" s="24"/>
      <c r="M78" s="24"/>
      <c r="N78" s="24"/>
      <c r="O78" s="24"/>
      <c r="P78" s="24"/>
      <c r="Q78" s="24"/>
      <c r="R78" s="24"/>
    </row>
    <row r="79">
      <c r="B79" s="24"/>
      <c r="C79" s="24"/>
      <c r="D79" s="24"/>
      <c r="E79" s="24"/>
      <c r="F79" s="24"/>
      <c r="G79" s="24"/>
      <c r="H79" s="24"/>
      <c r="I79" s="24"/>
      <c r="J79" s="24"/>
      <c r="K79" s="24"/>
      <c r="L79" s="24"/>
      <c r="M79" s="24"/>
      <c r="N79" s="24"/>
      <c r="O79" s="24"/>
      <c r="P79" s="24"/>
      <c r="Q79" s="24"/>
      <c r="R79" s="24"/>
    </row>
    <row r="80">
      <c r="B80" s="24"/>
      <c r="C80" s="24"/>
      <c r="D80" s="24"/>
      <c r="E80" s="24"/>
      <c r="F80" s="24"/>
      <c r="G80" s="24"/>
      <c r="H80" s="24"/>
      <c r="I80" s="24"/>
      <c r="J80" s="24"/>
      <c r="K80" s="24"/>
      <c r="L80" s="24"/>
      <c r="M80" s="24"/>
      <c r="N80" s="24"/>
      <c r="O80" s="24"/>
      <c r="P80" s="24"/>
      <c r="Q80" s="24"/>
      <c r="R80" s="24"/>
    </row>
    <row r="81">
      <c r="B81" s="24"/>
      <c r="C81" s="24"/>
      <c r="D81" s="24"/>
      <c r="E81" s="24"/>
      <c r="F81" s="24"/>
      <c r="G81" s="24"/>
      <c r="H81" s="24"/>
      <c r="I81" s="24"/>
      <c r="J81" s="24"/>
      <c r="K81" s="24"/>
      <c r="L81" s="24"/>
      <c r="M81" s="24"/>
      <c r="N81" s="24"/>
      <c r="O81" s="24"/>
      <c r="P81" s="24"/>
      <c r="Q81" s="24"/>
      <c r="R81" s="24"/>
    </row>
    <row r="82">
      <c r="B82" s="24"/>
      <c r="C82" s="24"/>
      <c r="D82" s="24"/>
      <c r="E82" s="24"/>
      <c r="F82" s="24"/>
      <c r="G82" s="24"/>
      <c r="H82" s="24"/>
      <c r="I82" s="24"/>
      <c r="J82" s="24"/>
      <c r="K82" s="24"/>
      <c r="L82" s="24"/>
      <c r="M82" s="24"/>
      <c r="N82" s="24"/>
      <c r="O82" s="24"/>
      <c r="P82" s="24"/>
      <c r="Q82" s="24"/>
      <c r="R82" s="24"/>
    </row>
    <row r="83">
      <c r="B83" s="24"/>
      <c r="C83" s="24"/>
      <c r="D83" s="24"/>
      <c r="E83" s="24"/>
      <c r="F83" s="24"/>
      <c r="G83" s="24"/>
      <c r="H83" s="24"/>
      <c r="I83" s="24"/>
      <c r="J83" s="24"/>
      <c r="K83" s="24"/>
      <c r="L83" s="24"/>
      <c r="M83" s="24"/>
      <c r="N83" s="24"/>
      <c r="O83" s="24"/>
      <c r="P83" s="24"/>
      <c r="Q83" s="24"/>
      <c r="R83" s="24"/>
    </row>
    <row r="84">
      <c r="B84" s="24"/>
      <c r="C84" s="24"/>
      <c r="D84" s="24"/>
      <c r="E84" s="24"/>
      <c r="F84" s="24"/>
      <c r="G84" s="24"/>
      <c r="H84" s="24"/>
      <c r="I84" s="24"/>
      <c r="J84" s="24"/>
      <c r="K84" s="24"/>
      <c r="L84" s="24"/>
      <c r="M84" s="24"/>
      <c r="N84" s="24"/>
      <c r="O84" s="24"/>
      <c r="P84" s="24"/>
      <c r="Q84" s="24"/>
      <c r="R84" s="24"/>
    </row>
    <row r="85">
      <c r="B85" s="24"/>
      <c r="C85" s="24"/>
      <c r="D85" s="24"/>
      <c r="E85" s="24"/>
      <c r="F85" s="24"/>
      <c r="G85" s="24"/>
      <c r="H85" s="24"/>
      <c r="I85" s="24"/>
      <c r="J85" s="24"/>
      <c r="K85" s="24"/>
      <c r="L85" s="24"/>
      <c r="M85" s="24"/>
      <c r="N85" s="24"/>
      <c r="O85" s="24"/>
      <c r="P85" s="24"/>
      <c r="Q85" s="24"/>
      <c r="R85" s="24"/>
    </row>
    <row r="86">
      <c r="B86" s="24"/>
      <c r="C86" s="24"/>
      <c r="D86" s="24"/>
      <c r="E86" s="24"/>
      <c r="F86" s="24"/>
      <c r="G86" s="24"/>
      <c r="H86" s="24"/>
      <c r="I86" s="24"/>
      <c r="J86" s="24"/>
      <c r="K86" s="24"/>
      <c r="L86" s="24"/>
      <c r="M86" s="24"/>
      <c r="N86" s="24"/>
      <c r="O86" s="24"/>
      <c r="P86" s="24"/>
      <c r="Q86" s="24"/>
      <c r="R86" s="24"/>
    </row>
    <row r="87">
      <c r="B87" s="24"/>
      <c r="C87" s="24"/>
      <c r="D87" s="24"/>
      <c r="E87" s="24"/>
      <c r="F87" s="24"/>
      <c r="G87" s="24"/>
      <c r="H87" s="24"/>
      <c r="I87" s="24"/>
      <c r="J87" s="24"/>
      <c r="K87" s="24"/>
      <c r="L87" s="24"/>
      <c r="M87" s="24"/>
      <c r="N87" s="24"/>
      <c r="O87" s="24"/>
      <c r="P87" s="24"/>
      <c r="Q87" s="24"/>
      <c r="R87" s="24"/>
    </row>
    <row r="88">
      <c r="B88" s="24"/>
      <c r="C88" s="24"/>
      <c r="D88" s="24"/>
      <c r="E88" s="24"/>
      <c r="F88" s="24"/>
      <c r="G88" s="24"/>
      <c r="H88" s="24"/>
      <c r="I88" s="24"/>
      <c r="J88" s="24"/>
      <c r="K88" s="24"/>
      <c r="L88" s="24"/>
      <c r="M88" s="24"/>
      <c r="N88" s="24"/>
      <c r="O88" s="24"/>
      <c r="P88" s="24"/>
      <c r="Q88" s="24"/>
      <c r="R88" s="24"/>
    </row>
    <row r="89">
      <c r="B89" s="24"/>
      <c r="C89" s="24"/>
      <c r="D89" s="24"/>
      <c r="E89" s="24"/>
      <c r="F89" s="24"/>
      <c r="G89" s="24"/>
      <c r="H89" s="24"/>
      <c r="I89" s="24"/>
      <c r="J89" s="24"/>
      <c r="K89" s="24"/>
      <c r="L89" s="24"/>
      <c r="M89" s="24"/>
      <c r="N89" s="24"/>
      <c r="O89" s="24"/>
      <c r="P89" s="24"/>
      <c r="Q89" s="24"/>
      <c r="R89" s="24"/>
    </row>
    <row r="90">
      <c r="B90" s="24"/>
      <c r="C90" s="24"/>
      <c r="D90" s="24"/>
      <c r="E90" s="24"/>
      <c r="F90" s="24"/>
      <c r="G90" s="24"/>
      <c r="H90" s="24"/>
      <c r="I90" s="24"/>
      <c r="J90" s="24"/>
      <c r="K90" s="24"/>
      <c r="L90" s="24"/>
      <c r="M90" s="24"/>
      <c r="N90" s="24"/>
      <c r="O90" s="24"/>
      <c r="P90" s="24"/>
      <c r="Q90" s="24"/>
      <c r="R90" s="24"/>
    </row>
    <row r="91">
      <c r="B91" s="24"/>
      <c r="C91" s="24"/>
      <c r="D91" s="24"/>
      <c r="E91" s="24"/>
      <c r="F91" s="24"/>
      <c r="G91" s="24"/>
      <c r="H91" s="24"/>
      <c r="I91" s="24"/>
      <c r="J91" s="24"/>
      <c r="K91" s="24"/>
      <c r="L91" s="24"/>
      <c r="M91" s="24"/>
      <c r="N91" s="24"/>
      <c r="O91" s="24"/>
      <c r="P91" s="24"/>
      <c r="Q91" s="24"/>
      <c r="R91" s="24"/>
    </row>
    <row r="92">
      <c r="B92" s="24"/>
      <c r="C92" s="24"/>
      <c r="D92" s="24"/>
      <c r="E92" s="24"/>
      <c r="F92" s="24"/>
      <c r="G92" s="24"/>
      <c r="H92" s="24"/>
      <c r="I92" s="24"/>
      <c r="J92" s="24"/>
      <c r="K92" s="24"/>
      <c r="L92" s="24"/>
      <c r="M92" s="24"/>
      <c r="N92" s="24"/>
      <c r="O92" s="24"/>
      <c r="P92" s="24"/>
      <c r="Q92" s="24"/>
      <c r="R92" s="24"/>
    </row>
    <row r="93">
      <c r="B93" s="24"/>
      <c r="C93" s="24"/>
      <c r="D93" s="24"/>
      <c r="E93" s="24"/>
      <c r="F93" s="24"/>
      <c r="G93" s="24"/>
      <c r="H93" s="24"/>
      <c r="I93" s="24"/>
      <c r="J93" s="24"/>
      <c r="K93" s="24"/>
      <c r="L93" s="24"/>
      <c r="M93" s="24"/>
      <c r="N93" s="24"/>
      <c r="O93" s="24"/>
      <c r="P93" s="24"/>
      <c r="Q93" s="24"/>
      <c r="R93" s="24"/>
    </row>
    <row r="94">
      <c r="B94" s="24"/>
      <c r="C94" s="24"/>
      <c r="D94" s="24"/>
      <c r="E94" s="24"/>
      <c r="F94" s="24"/>
      <c r="G94" s="24"/>
      <c r="H94" s="24"/>
      <c r="I94" s="24"/>
      <c r="J94" s="24"/>
      <c r="K94" s="24"/>
      <c r="L94" s="24"/>
      <c r="M94" s="24"/>
      <c r="N94" s="24"/>
      <c r="O94" s="24"/>
      <c r="P94" s="24"/>
      <c r="Q94" s="24"/>
      <c r="R94" s="24"/>
    </row>
    <row r="95">
      <c r="B95" s="24"/>
      <c r="C95" s="24"/>
      <c r="D95" s="24"/>
      <c r="E95" s="24"/>
      <c r="F95" s="24"/>
      <c r="G95" s="24"/>
      <c r="H95" s="24"/>
      <c r="I95" s="24"/>
      <c r="J95" s="24"/>
      <c r="K95" s="24"/>
      <c r="L95" s="24"/>
      <c r="M95" s="24"/>
      <c r="N95" s="24"/>
      <c r="O95" s="24"/>
      <c r="P95" s="24"/>
      <c r="Q95" s="24"/>
      <c r="R95" s="24"/>
    </row>
    <row r="96">
      <c r="B96" s="24"/>
      <c r="C96" s="24"/>
      <c r="D96" s="24"/>
      <c r="E96" s="24"/>
      <c r="F96" s="24"/>
      <c r="G96" s="24"/>
      <c r="H96" s="24"/>
      <c r="I96" s="24"/>
      <c r="J96" s="24"/>
      <c r="K96" s="24"/>
      <c r="L96" s="24"/>
      <c r="M96" s="24"/>
      <c r="N96" s="24"/>
      <c r="O96" s="24"/>
      <c r="P96" s="24"/>
      <c r="Q96" s="24"/>
      <c r="R96" s="24"/>
    </row>
    <row r="97">
      <c r="B97" s="24"/>
      <c r="C97" s="24"/>
      <c r="D97" s="24"/>
      <c r="E97" s="24"/>
      <c r="F97" s="24"/>
      <c r="G97" s="24"/>
      <c r="H97" s="24"/>
      <c r="I97" s="24"/>
      <c r="J97" s="24"/>
      <c r="K97" s="24"/>
      <c r="L97" s="24"/>
      <c r="M97" s="24"/>
      <c r="N97" s="24"/>
      <c r="O97" s="24"/>
      <c r="P97" s="24"/>
      <c r="Q97" s="24"/>
      <c r="R97" s="24"/>
    </row>
    <row r="98">
      <c r="B98" s="24"/>
      <c r="C98" s="24"/>
      <c r="D98" s="24"/>
      <c r="E98" s="24"/>
      <c r="F98" s="24"/>
      <c r="G98" s="24"/>
      <c r="H98" s="24"/>
      <c r="I98" s="24"/>
      <c r="J98" s="24"/>
      <c r="K98" s="24"/>
      <c r="L98" s="24"/>
      <c r="M98" s="24"/>
      <c r="N98" s="24"/>
      <c r="O98" s="24"/>
      <c r="P98" s="24"/>
      <c r="Q98" s="24"/>
      <c r="R98" s="24"/>
    </row>
    <row r="99">
      <c r="B99" s="24"/>
      <c r="C99" s="24"/>
      <c r="D99" s="24"/>
      <c r="E99" s="24"/>
      <c r="F99" s="24"/>
      <c r="G99" s="24"/>
      <c r="H99" s="24"/>
      <c r="I99" s="24"/>
      <c r="J99" s="24"/>
      <c r="K99" s="24"/>
      <c r="L99" s="24"/>
      <c r="M99" s="24"/>
      <c r="N99" s="24"/>
      <c r="O99" s="24"/>
      <c r="P99" s="24"/>
      <c r="Q99" s="24"/>
      <c r="R99" s="24"/>
    </row>
    <row r="100">
      <c r="B100" s="24"/>
      <c r="C100" s="24"/>
      <c r="D100" s="24"/>
      <c r="E100" s="24"/>
      <c r="F100" s="24"/>
      <c r="G100" s="24"/>
      <c r="H100" s="24"/>
      <c r="I100" s="24"/>
      <c r="J100" s="24"/>
      <c r="K100" s="24"/>
      <c r="L100" s="24"/>
      <c r="M100" s="24"/>
      <c r="N100" s="24"/>
      <c r="O100" s="24"/>
      <c r="P100" s="24"/>
      <c r="Q100" s="24"/>
      <c r="R100" s="24"/>
    </row>
    <row r="101">
      <c r="B101" s="24"/>
      <c r="C101" s="24"/>
      <c r="D101" s="24"/>
      <c r="E101" s="24"/>
      <c r="F101" s="24"/>
      <c r="G101" s="24"/>
      <c r="H101" s="24"/>
      <c r="I101" s="24"/>
      <c r="J101" s="24"/>
      <c r="K101" s="24"/>
      <c r="L101" s="24"/>
      <c r="M101" s="24"/>
      <c r="N101" s="24"/>
      <c r="O101" s="24"/>
      <c r="P101" s="24"/>
      <c r="Q101" s="24"/>
      <c r="R101" s="24"/>
    </row>
    <row r="102">
      <c r="B102" s="24"/>
      <c r="C102" s="24"/>
      <c r="D102" s="24"/>
      <c r="E102" s="24"/>
      <c r="F102" s="24"/>
      <c r="G102" s="24"/>
      <c r="H102" s="24"/>
      <c r="I102" s="24"/>
      <c r="J102" s="24"/>
      <c r="K102" s="24"/>
      <c r="L102" s="24"/>
      <c r="M102" s="24"/>
      <c r="N102" s="24"/>
      <c r="O102" s="24"/>
      <c r="P102" s="24"/>
      <c r="Q102" s="24"/>
      <c r="R102" s="24"/>
    </row>
    <row r="103">
      <c r="B103" s="24"/>
      <c r="C103" s="24"/>
      <c r="D103" s="24"/>
      <c r="E103" s="24"/>
      <c r="F103" s="24"/>
      <c r="G103" s="24"/>
      <c r="H103" s="24"/>
      <c r="I103" s="24"/>
      <c r="J103" s="24"/>
      <c r="K103" s="24"/>
      <c r="L103" s="24"/>
      <c r="M103" s="24"/>
      <c r="N103" s="24"/>
      <c r="O103" s="24"/>
      <c r="P103" s="24"/>
      <c r="Q103" s="24"/>
      <c r="R103" s="24"/>
    </row>
    <row r="104">
      <c r="B104" s="24"/>
      <c r="C104" s="24"/>
      <c r="D104" s="24"/>
      <c r="E104" s="24"/>
      <c r="F104" s="24"/>
      <c r="G104" s="24"/>
      <c r="H104" s="24"/>
      <c r="I104" s="24"/>
      <c r="J104" s="24"/>
      <c r="K104" s="24"/>
      <c r="L104" s="24"/>
      <c r="M104" s="24"/>
      <c r="N104" s="24"/>
      <c r="O104" s="24"/>
      <c r="P104" s="24"/>
      <c r="Q104" s="24"/>
      <c r="R104" s="24"/>
    </row>
    <row r="105">
      <c r="B105" s="24"/>
      <c r="C105" s="24"/>
      <c r="D105" s="24"/>
      <c r="E105" s="24"/>
      <c r="F105" s="24"/>
      <c r="G105" s="24"/>
      <c r="H105" s="24"/>
      <c r="I105" s="24"/>
      <c r="J105" s="24"/>
      <c r="K105" s="24"/>
      <c r="L105" s="24"/>
      <c r="M105" s="24"/>
      <c r="N105" s="24"/>
      <c r="O105" s="24"/>
      <c r="P105" s="24"/>
      <c r="Q105" s="24"/>
      <c r="R105" s="24"/>
    </row>
    <row r="106">
      <c r="B106" s="24"/>
      <c r="C106" s="24"/>
      <c r="D106" s="24"/>
      <c r="E106" s="24"/>
      <c r="F106" s="24"/>
      <c r="G106" s="24"/>
      <c r="H106" s="24"/>
      <c r="I106" s="24"/>
      <c r="J106" s="24"/>
      <c r="K106" s="24"/>
      <c r="L106" s="24"/>
      <c r="M106" s="24"/>
      <c r="N106" s="24"/>
      <c r="O106" s="24"/>
      <c r="P106" s="24"/>
      <c r="Q106" s="24"/>
      <c r="R106" s="24"/>
    </row>
    <row r="107">
      <c r="B107" s="24"/>
      <c r="C107" s="24"/>
      <c r="D107" s="24"/>
      <c r="E107" s="24"/>
      <c r="F107" s="24"/>
      <c r="G107" s="24"/>
      <c r="H107" s="24"/>
      <c r="I107" s="24"/>
      <c r="J107" s="24"/>
      <c r="K107" s="24"/>
      <c r="L107" s="24"/>
      <c r="M107" s="24"/>
      <c r="N107" s="24"/>
      <c r="O107" s="24"/>
      <c r="P107" s="24"/>
      <c r="Q107" s="24"/>
      <c r="R107" s="24"/>
    </row>
    <row r="108">
      <c r="B108" s="24"/>
      <c r="C108" s="24"/>
      <c r="D108" s="24"/>
      <c r="E108" s="24"/>
      <c r="F108" s="24"/>
      <c r="G108" s="24"/>
      <c r="H108" s="24"/>
      <c r="I108" s="24"/>
      <c r="J108" s="24"/>
      <c r="K108" s="24"/>
      <c r="L108" s="24"/>
      <c r="M108" s="24"/>
      <c r="N108" s="24"/>
      <c r="O108" s="24"/>
      <c r="P108" s="24"/>
      <c r="Q108" s="24"/>
      <c r="R108" s="24"/>
    </row>
    <row r="109">
      <c r="B109" s="24"/>
      <c r="C109" s="24"/>
      <c r="D109" s="24"/>
      <c r="E109" s="24"/>
      <c r="F109" s="24"/>
      <c r="G109" s="24"/>
      <c r="H109" s="24"/>
      <c r="I109" s="24"/>
      <c r="J109" s="24"/>
      <c r="K109" s="24"/>
      <c r="L109" s="24"/>
      <c r="M109" s="24"/>
      <c r="N109" s="24"/>
      <c r="O109" s="24"/>
      <c r="P109" s="24"/>
      <c r="Q109" s="24"/>
      <c r="R109" s="24"/>
    </row>
    <row r="110">
      <c r="B110" s="24"/>
      <c r="C110" s="24"/>
      <c r="D110" s="24"/>
      <c r="E110" s="24"/>
      <c r="F110" s="24"/>
      <c r="G110" s="24"/>
      <c r="H110" s="24"/>
      <c r="I110" s="24"/>
      <c r="J110" s="24"/>
      <c r="K110" s="24"/>
      <c r="L110" s="24"/>
      <c r="M110" s="24"/>
      <c r="N110" s="24"/>
      <c r="O110" s="24"/>
      <c r="P110" s="24"/>
      <c r="Q110" s="24"/>
      <c r="R110" s="24"/>
    </row>
    <row r="111">
      <c r="B111" s="24"/>
      <c r="C111" s="24"/>
      <c r="D111" s="24"/>
      <c r="E111" s="24"/>
      <c r="F111" s="24"/>
      <c r="G111" s="24"/>
      <c r="H111" s="24"/>
      <c r="I111" s="24"/>
      <c r="J111" s="24"/>
      <c r="K111" s="24"/>
      <c r="L111" s="24"/>
      <c r="M111" s="24"/>
      <c r="N111" s="24"/>
      <c r="O111" s="24"/>
      <c r="P111" s="24"/>
      <c r="Q111" s="24"/>
      <c r="R111" s="24"/>
    </row>
    <row r="112">
      <c r="B112" s="24"/>
      <c r="C112" s="24"/>
      <c r="D112" s="24"/>
      <c r="E112" s="24"/>
      <c r="F112" s="24"/>
      <c r="G112" s="24"/>
      <c r="H112" s="24"/>
      <c r="I112" s="24"/>
      <c r="J112" s="24"/>
      <c r="K112" s="24"/>
      <c r="L112" s="24"/>
      <c r="M112" s="24"/>
      <c r="N112" s="24"/>
      <c r="O112" s="24"/>
      <c r="P112" s="24"/>
      <c r="Q112" s="24"/>
      <c r="R112" s="24"/>
    </row>
    <row r="113">
      <c r="B113" s="24"/>
      <c r="C113" s="24"/>
      <c r="D113" s="24"/>
      <c r="E113" s="24"/>
      <c r="F113" s="24"/>
      <c r="G113" s="24"/>
      <c r="H113" s="24"/>
      <c r="I113" s="24"/>
      <c r="J113" s="24"/>
      <c r="K113" s="24"/>
      <c r="L113" s="24"/>
      <c r="M113" s="24"/>
      <c r="N113" s="24"/>
      <c r="O113" s="24"/>
      <c r="P113" s="24"/>
      <c r="Q113" s="24"/>
      <c r="R113" s="24"/>
    </row>
    <row r="114">
      <c r="B114" s="24"/>
      <c r="C114" s="24"/>
      <c r="D114" s="24"/>
      <c r="E114" s="24"/>
      <c r="F114" s="24"/>
      <c r="G114" s="24"/>
      <c r="H114" s="24"/>
      <c r="I114" s="24"/>
      <c r="J114" s="24"/>
      <c r="K114" s="24"/>
      <c r="L114" s="24"/>
      <c r="M114" s="24"/>
      <c r="N114" s="24"/>
      <c r="O114" s="24"/>
      <c r="P114" s="24"/>
      <c r="Q114" s="24"/>
      <c r="R114" s="24"/>
    </row>
    <row r="115">
      <c r="B115" s="24"/>
      <c r="C115" s="24"/>
      <c r="D115" s="24"/>
      <c r="E115" s="24"/>
      <c r="F115" s="24"/>
      <c r="G115" s="24"/>
      <c r="H115" s="24"/>
      <c r="I115" s="24"/>
      <c r="J115" s="24"/>
      <c r="K115" s="24"/>
      <c r="L115" s="24"/>
      <c r="M115" s="24"/>
      <c r="N115" s="24"/>
      <c r="O115" s="24"/>
      <c r="P115" s="24"/>
      <c r="Q115" s="24"/>
      <c r="R115" s="24"/>
    </row>
    <row r="116">
      <c r="B116" s="24"/>
      <c r="C116" s="24"/>
      <c r="D116" s="24"/>
      <c r="E116" s="24"/>
      <c r="F116" s="24"/>
      <c r="G116" s="24"/>
      <c r="H116" s="24"/>
      <c r="I116" s="24"/>
      <c r="J116" s="24"/>
      <c r="K116" s="24"/>
      <c r="L116" s="24"/>
      <c r="M116" s="24"/>
      <c r="N116" s="24"/>
      <c r="O116" s="24"/>
      <c r="P116" s="24"/>
      <c r="Q116" s="24"/>
      <c r="R116" s="24"/>
    </row>
    <row r="117">
      <c r="B117" s="24"/>
      <c r="C117" s="24"/>
      <c r="D117" s="24"/>
      <c r="E117" s="24"/>
      <c r="F117" s="24"/>
      <c r="G117" s="24"/>
      <c r="H117" s="24"/>
      <c r="I117" s="24"/>
      <c r="J117" s="24"/>
      <c r="K117" s="24"/>
      <c r="L117" s="24"/>
      <c r="M117" s="24"/>
      <c r="N117" s="24"/>
      <c r="O117" s="24"/>
      <c r="P117" s="24"/>
      <c r="Q117" s="24"/>
      <c r="R117" s="24"/>
    </row>
    <row r="118">
      <c r="B118" s="24"/>
      <c r="C118" s="24"/>
      <c r="D118" s="24"/>
      <c r="E118" s="24"/>
      <c r="F118" s="24"/>
      <c r="G118" s="24"/>
      <c r="H118" s="24"/>
      <c r="I118" s="24"/>
      <c r="J118" s="24"/>
      <c r="K118" s="24"/>
      <c r="L118" s="24"/>
      <c r="M118" s="24"/>
      <c r="N118" s="24"/>
      <c r="O118" s="24"/>
      <c r="P118" s="24"/>
      <c r="Q118" s="24"/>
      <c r="R118" s="24"/>
    </row>
    <row r="119">
      <c r="B119" s="24"/>
      <c r="C119" s="24"/>
      <c r="D119" s="24"/>
      <c r="E119" s="24"/>
      <c r="F119" s="24"/>
      <c r="G119" s="24"/>
      <c r="H119" s="24"/>
      <c r="I119" s="24"/>
      <c r="J119" s="24"/>
      <c r="K119" s="24"/>
      <c r="L119" s="24"/>
      <c r="M119" s="24"/>
      <c r="N119" s="24"/>
      <c r="O119" s="24"/>
      <c r="P119" s="24"/>
      <c r="Q119" s="24"/>
      <c r="R119" s="24"/>
    </row>
    <row r="120">
      <c r="B120" s="24"/>
      <c r="C120" s="24"/>
      <c r="D120" s="24"/>
      <c r="E120" s="24"/>
      <c r="F120" s="24"/>
      <c r="G120" s="24"/>
      <c r="H120" s="24"/>
      <c r="I120" s="24"/>
      <c r="J120" s="24"/>
      <c r="K120" s="24"/>
      <c r="L120" s="24"/>
      <c r="M120" s="24"/>
      <c r="N120" s="24"/>
      <c r="O120" s="24"/>
      <c r="P120" s="24"/>
      <c r="Q120" s="24"/>
      <c r="R120" s="24"/>
    </row>
    <row r="121">
      <c r="B121" s="24"/>
      <c r="C121" s="24"/>
      <c r="D121" s="24"/>
      <c r="E121" s="24"/>
      <c r="F121" s="24"/>
      <c r="G121" s="24"/>
      <c r="H121" s="24"/>
      <c r="I121" s="24"/>
      <c r="J121" s="24"/>
      <c r="K121" s="24"/>
      <c r="L121" s="24"/>
      <c r="M121" s="24"/>
      <c r="N121" s="24"/>
      <c r="O121" s="24"/>
      <c r="P121" s="24"/>
      <c r="Q121" s="24"/>
      <c r="R121" s="24"/>
    </row>
    <row r="122">
      <c r="B122" s="24"/>
      <c r="C122" s="24"/>
      <c r="D122" s="24"/>
      <c r="E122" s="24"/>
      <c r="F122" s="24"/>
      <c r="G122" s="24"/>
      <c r="H122" s="24"/>
      <c r="I122" s="24"/>
      <c r="J122" s="24"/>
      <c r="K122" s="24"/>
      <c r="L122" s="24"/>
      <c r="M122" s="24"/>
      <c r="N122" s="24"/>
      <c r="O122" s="24"/>
      <c r="P122" s="24"/>
      <c r="Q122" s="24"/>
      <c r="R122" s="24"/>
    </row>
    <row r="123">
      <c r="B123" s="24"/>
      <c r="C123" s="24"/>
      <c r="D123" s="24"/>
      <c r="E123" s="24"/>
      <c r="F123" s="24"/>
      <c r="G123" s="24"/>
      <c r="H123" s="24"/>
      <c r="I123" s="24"/>
      <c r="J123" s="24"/>
      <c r="K123" s="24"/>
      <c r="L123" s="24"/>
      <c r="M123" s="24"/>
      <c r="N123" s="24"/>
      <c r="O123" s="24"/>
      <c r="P123" s="24"/>
      <c r="Q123" s="24"/>
      <c r="R123" s="24"/>
    </row>
    <row r="124">
      <c r="B124" s="24"/>
      <c r="C124" s="24"/>
      <c r="D124" s="24"/>
      <c r="E124" s="24"/>
      <c r="F124" s="24"/>
      <c r="G124" s="24"/>
      <c r="H124" s="24"/>
      <c r="I124" s="24"/>
      <c r="J124" s="24"/>
      <c r="K124" s="24"/>
      <c r="L124" s="24"/>
      <c r="M124" s="24"/>
      <c r="N124" s="24"/>
      <c r="O124" s="24"/>
      <c r="P124" s="24"/>
      <c r="Q124" s="24"/>
      <c r="R124" s="24"/>
    </row>
    <row r="125">
      <c r="B125" s="24"/>
      <c r="C125" s="24"/>
      <c r="D125" s="24"/>
      <c r="E125" s="24"/>
      <c r="F125" s="24"/>
      <c r="G125" s="24"/>
      <c r="H125" s="24"/>
      <c r="I125" s="24"/>
      <c r="J125" s="24"/>
      <c r="K125" s="24"/>
      <c r="L125" s="24"/>
      <c r="M125" s="24"/>
      <c r="N125" s="24"/>
      <c r="O125" s="24"/>
      <c r="P125" s="24"/>
      <c r="Q125" s="24"/>
      <c r="R125" s="24"/>
    </row>
    <row r="126">
      <c r="B126" s="24"/>
      <c r="C126" s="24"/>
      <c r="D126" s="24"/>
      <c r="E126" s="24"/>
      <c r="F126" s="24"/>
      <c r="G126" s="24"/>
      <c r="H126" s="24"/>
      <c r="I126" s="24"/>
      <c r="J126" s="24"/>
      <c r="K126" s="24"/>
      <c r="L126" s="24"/>
      <c r="M126" s="24"/>
      <c r="N126" s="24"/>
      <c r="O126" s="24"/>
      <c r="P126" s="24"/>
      <c r="Q126" s="24"/>
      <c r="R126" s="24"/>
    </row>
    <row r="127">
      <c r="B127" s="24"/>
      <c r="C127" s="24"/>
      <c r="D127" s="24"/>
      <c r="E127" s="24"/>
      <c r="F127" s="24"/>
      <c r="G127" s="24"/>
      <c r="H127" s="24"/>
      <c r="I127" s="24"/>
      <c r="J127" s="24"/>
      <c r="K127" s="24"/>
      <c r="L127" s="24"/>
      <c r="M127" s="24"/>
      <c r="N127" s="24"/>
      <c r="O127" s="24"/>
      <c r="P127" s="24"/>
      <c r="Q127" s="24"/>
      <c r="R127" s="24"/>
    </row>
    <row r="128">
      <c r="B128" s="24"/>
      <c r="C128" s="24"/>
      <c r="D128" s="24"/>
      <c r="E128" s="24"/>
      <c r="F128" s="24"/>
      <c r="G128" s="24"/>
      <c r="H128" s="24"/>
      <c r="I128" s="24"/>
      <c r="J128" s="24"/>
      <c r="K128" s="24"/>
      <c r="L128" s="24"/>
      <c r="M128" s="24"/>
      <c r="N128" s="24"/>
      <c r="O128" s="24"/>
      <c r="P128" s="24"/>
      <c r="Q128" s="24"/>
      <c r="R128" s="24"/>
    </row>
    <row r="129">
      <c r="B129" s="24"/>
      <c r="C129" s="24"/>
      <c r="D129" s="24"/>
      <c r="E129" s="24"/>
      <c r="F129" s="24"/>
      <c r="G129" s="24"/>
      <c r="H129" s="24"/>
      <c r="I129" s="24"/>
      <c r="J129" s="24"/>
      <c r="K129" s="24"/>
      <c r="L129" s="24"/>
      <c r="M129" s="24"/>
      <c r="N129" s="24"/>
      <c r="O129" s="24"/>
      <c r="P129" s="24"/>
      <c r="Q129" s="24"/>
      <c r="R129" s="24"/>
    </row>
    <row r="130">
      <c r="B130" s="24"/>
      <c r="C130" s="24"/>
      <c r="D130" s="24"/>
      <c r="E130" s="24"/>
      <c r="F130" s="24"/>
      <c r="G130" s="24"/>
      <c r="H130" s="24"/>
      <c r="I130" s="24"/>
      <c r="J130" s="24"/>
      <c r="K130" s="24"/>
      <c r="L130" s="24"/>
      <c r="M130" s="24"/>
      <c r="N130" s="24"/>
      <c r="O130" s="24"/>
      <c r="P130" s="24"/>
      <c r="Q130" s="24"/>
      <c r="R130" s="24"/>
    </row>
    <row r="131">
      <c r="B131" s="24"/>
      <c r="C131" s="24"/>
      <c r="D131" s="24"/>
      <c r="E131" s="24"/>
      <c r="F131" s="24"/>
      <c r="G131" s="24"/>
      <c r="H131" s="24"/>
      <c r="I131" s="24"/>
      <c r="J131" s="24"/>
      <c r="K131" s="24"/>
      <c r="L131" s="24"/>
      <c r="M131" s="24"/>
      <c r="N131" s="24"/>
      <c r="O131" s="24"/>
      <c r="P131" s="24"/>
      <c r="Q131" s="24"/>
      <c r="R131" s="24"/>
    </row>
    <row r="132">
      <c r="B132" s="24"/>
      <c r="C132" s="24"/>
      <c r="D132" s="24"/>
      <c r="E132" s="24"/>
      <c r="F132" s="24"/>
      <c r="G132" s="24"/>
      <c r="H132" s="24"/>
      <c r="I132" s="24"/>
      <c r="J132" s="24"/>
      <c r="K132" s="24"/>
      <c r="L132" s="24"/>
      <c r="M132" s="24"/>
      <c r="N132" s="24"/>
      <c r="O132" s="24"/>
      <c r="P132" s="24"/>
      <c r="Q132" s="24"/>
      <c r="R132" s="24"/>
    </row>
    <row r="133">
      <c r="B133" s="24"/>
      <c r="C133" s="24"/>
      <c r="D133" s="24"/>
      <c r="E133" s="24"/>
      <c r="F133" s="24"/>
      <c r="G133" s="24"/>
      <c r="H133" s="24"/>
      <c r="I133" s="24"/>
      <c r="J133" s="24"/>
      <c r="K133" s="24"/>
      <c r="L133" s="24"/>
      <c r="M133" s="24"/>
      <c r="N133" s="24"/>
      <c r="O133" s="24"/>
      <c r="P133" s="24"/>
      <c r="Q133" s="24"/>
      <c r="R133" s="24"/>
    </row>
    <row r="134">
      <c r="B134" s="24"/>
      <c r="C134" s="24"/>
      <c r="D134" s="24"/>
      <c r="E134" s="24"/>
      <c r="F134" s="24"/>
      <c r="G134" s="24"/>
      <c r="H134" s="24"/>
      <c r="I134" s="24"/>
      <c r="J134" s="24"/>
      <c r="K134" s="24"/>
      <c r="L134" s="24"/>
      <c r="M134" s="24"/>
      <c r="N134" s="24"/>
      <c r="O134" s="24"/>
      <c r="P134" s="24"/>
      <c r="Q134" s="24"/>
      <c r="R134" s="24"/>
    </row>
    <row r="135">
      <c r="B135" s="24"/>
      <c r="C135" s="24"/>
      <c r="D135" s="24"/>
      <c r="E135" s="24"/>
      <c r="F135" s="24"/>
      <c r="G135" s="24"/>
      <c r="H135" s="24"/>
      <c r="I135" s="24"/>
      <c r="J135" s="24"/>
      <c r="K135" s="24"/>
      <c r="L135" s="24"/>
      <c r="M135" s="24"/>
      <c r="N135" s="24"/>
      <c r="O135" s="24"/>
      <c r="P135" s="24"/>
      <c r="Q135" s="24"/>
      <c r="R135" s="24"/>
    </row>
    <row r="136">
      <c r="B136" s="24"/>
      <c r="C136" s="24"/>
      <c r="D136" s="24"/>
      <c r="E136" s="24"/>
      <c r="F136" s="24"/>
      <c r="G136" s="24"/>
      <c r="H136" s="24"/>
      <c r="I136" s="24"/>
      <c r="J136" s="24"/>
      <c r="K136" s="24"/>
      <c r="L136" s="24"/>
      <c r="M136" s="24"/>
      <c r="N136" s="24"/>
      <c r="O136" s="24"/>
      <c r="P136" s="24"/>
      <c r="Q136" s="24"/>
      <c r="R136" s="24"/>
    </row>
    <row r="137">
      <c r="B137" s="24"/>
      <c r="C137" s="24"/>
      <c r="D137" s="24"/>
      <c r="E137" s="24"/>
      <c r="F137" s="24"/>
      <c r="G137" s="24"/>
      <c r="H137" s="24"/>
      <c r="I137" s="24"/>
      <c r="J137" s="24"/>
      <c r="K137" s="24"/>
      <c r="L137" s="24"/>
      <c r="M137" s="24"/>
      <c r="N137" s="24"/>
      <c r="O137" s="24"/>
      <c r="P137" s="24"/>
      <c r="Q137" s="24"/>
      <c r="R137" s="24"/>
    </row>
    <row r="138">
      <c r="B138" s="24"/>
      <c r="C138" s="24"/>
      <c r="D138" s="24"/>
      <c r="E138" s="24"/>
      <c r="F138" s="24"/>
      <c r="G138" s="24"/>
      <c r="H138" s="24"/>
      <c r="I138" s="24"/>
      <c r="J138" s="24"/>
      <c r="K138" s="24"/>
      <c r="L138" s="24"/>
      <c r="M138" s="24"/>
      <c r="N138" s="24"/>
      <c r="O138" s="24"/>
      <c r="P138" s="24"/>
      <c r="Q138" s="24"/>
      <c r="R138" s="24"/>
    </row>
    <row r="139">
      <c r="B139" s="24"/>
      <c r="C139" s="24"/>
      <c r="D139" s="24"/>
      <c r="E139" s="24"/>
      <c r="F139" s="24"/>
      <c r="G139" s="24"/>
      <c r="H139" s="24"/>
      <c r="I139" s="24"/>
      <c r="J139" s="24"/>
      <c r="K139" s="24"/>
      <c r="L139" s="24"/>
      <c r="M139" s="24"/>
      <c r="N139" s="24"/>
      <c r="O139" s="24"/>
      <c r="P139" s="24"/>
      <c r="Q139" s="24"/>
      <c r="R139" s="24"/>
    </row>
    <row r="140">
      <c r="B140" s="24"/>
      <c r="C140" s="24"/>
      <c r="D140" s="24"/>
      <c r="E140" s="24"/>
      <c r="F140" s="24"/>
      <c r="G140" s="24"/>
      <c r="H140" s="24"/>
      <c r="I140" s="24"/>
      <c r="J140" s="24"/>
      <c r="K140" s="24"/>
      <c r="L140" s="24"/>
      <c r="M140" s="24"/>
      <c r="N140" s="24"/>
      <c r="O140" s="24"/>
      <c r="P140" s="24"/>
      <c r="Q140" s="24"/>
      <c r="R140" s="24"/>
    </row>
    <row r="141">
      <c r="B141" s="24"/>
      <c r="C141" s="24"/>
      <c r="D141" s="24"/>
      <c r="E141" s="24"/>
      <c r="F141" s="24"/>
      <c r="G141" s="24"/>
      <c r="H141" s="24"/>
      <c r="I141" s="24"/>
      <c r="J141" s="24"/>
      <c r="K141" s="24"/>
      <c r="L141" s="24"/>
      <c r="M141" s="24"/>
      <c r="N141" s="24"/>
      <c r="O141" s="24"/>
      <c r="P141" s="24"/>
      <c r="Q141" s="24"/>
      <c r="R141" s="24"/>
    </row>
    <row r="142">
      <c r="B142" s="24"/>
      <c r="C142" s="24"/>
      <c r="D142" s="24"/>
      <c r="E142" s="24"/>
      <c r="F142" s="24"/>
      <c r="G142" s="24"/>
      <c r="H142" s="24"/>
      <c r="I142" s="24"/>
      <c r="J142" s="24"/>
      <c r="K142" s="24"/>
      <c r="L142" s="24"/>
      <c r="M142" s="24"/>
      <c r="N142" s="24"/>
      <c r="O142" s="24"/>
      <c r="P142" s="24"/>
      <c r="Q142" s="24"/>
      <c r="R142" s="24"/>
    </row>
    <row r="143">
      <c r="B143" s="24"/>
      <c r="C143" s="24"/>
      <c r="D143" s="24"/>
      <c r="E143" s="24"/>
      <c r="F143" s="24"/>
      <c r="G143" s="24"/>
      <c r="H143" s="24"/>
      <c r="I143" s="24"/>
      <c r="J143" s="24"/>
      <c r="K143" s="24"/>
      <c r="L143" s="24"/>
      <c r="M143" s="24"/>
      <c r="N143" s="24"/>
      <c r="O143" s="24"/>
      <c r="P143" s="24"/>
      <c r="Q143" s="24"/>
      <c r="R143" s="24"/>
    </row>
    <row r="144">
      <c r="B144" s="24"/>
      <c r="C144" s="24"/>
      <c r="D144" s="24"/>
      <c r="E144" s="24"/>
      <c r="F144" s="24"/>
      <c r="G144" s="24"/>
      <c r="H144" s="24"/>
      <c r="I144" s="24"/>
      <c r="J144" s="24"/>
      <c r="K144" s="24"/>
      <c r="L144" s="24"/>
      <c r="M144" s="24"/>
      <c r="N144" s="24"/>
      <c r="O144" s="24"/>
      <c r="P144" s="24"/>
      <c r="Q144" s="24"/>
      <c r="R144" s="24"/>
    </row>
    <row r="145">
      <c r="B145" s="24"/>
      <c r="C145" s="24"/>
      <c r="D145" s="24"/>
      <c r="E145" s="24"/>
      <c r="F145" s="24"/>
      <c r="G145" s="24"/>
      <c r="H145" s="24"/>
      <c r="I145" s="24"/>
      <c r="J145" s="24"/>
      <c r="K145" s="24"/>
      <c r="L145" s="24"/>
      <c r="M145" s="24"/>
      <c r="N145" s="24"/>
      <c r="O145" s="24"/>
      <c r="P145" s="24"/>
      <c r="Q145" s="24"/>
      <c r="R145" s="24"/>
    </row>
    <row r="146">
      <c r="B146" s="24"/>
      <c r="C146" s="24"/>
      <c r="D146" s="24"/>
      <c r="E146" s="24"/>
      <c r="F146" s="24"/>
      <c r="G146" s="24"/>
      <c r="H146" s="24"/>
      <c r="I146" s="24"/>
      <c r="J146" s="24"/>
      <c r="K146" s="24"/>
      <c r="L146" s="24"/>
      <c r="M146" s="24"/>
      <c r="N146" s="24"/>
      <c r="O146" s="24"/>
      <c r="P146" s="24"/>
      <c r="Q146" s="24"/>
      <c r="R146" s="24"/>
    </row>
    <row r="147">
      <c r="B147" s="24"/>
      <c r="C147" s="24"/>
      <c r="D147" s="24"/>
      <c r="E147" s="24"/>
      <c r="F147" s="24"/>
      <c r="G147" s="24"/>
      <c r="H147" s="24"/>
      <c r="I147" s="24"/>
      <c r="J147" s="24"/>
      <c r="K147" s="24"/>
      <c r="L147" s="24"/>
      <c r="M147" s="24"/>
      <c r="N147" s="24"/>
      <c r="O147" s="24"/>
      <c r="P147" s="24"/>
      <c r="Q147" s="24"/>
      <c r="R147" s="24"/>
    </row>
    <row r="148">
      <c r="B148" s="24"/>
      <c r="C148" s="24"/>
      <c r="D148" s="24"/>
      <c r="E148" s="24"/>
      <c r="F148" s="24"/>
      <c r="G148" s="24"/>
      <c r="H148" s="24"/>
      <c r="I148" s="24"/>
      <c r="J148" s="24"/>
      <c r="K148" s="24"/>
      <c r="L148" s="24"/>
      <c r="M148" s="24"/>
      <c r="N148" s="24"/>
      <c r="O148" s="24"/>
      <c r="P148" s="24"/>
      <c r="Q148" s="24"/>
      <c r="R148" s="24"/>
    </row>
    <row r="149">
      <c r="B149" s="24"/>
      <c r="C149" s="24"/>
      <c r="D149" s="24"/>
      <c r="E149" s="24"/>
      <c r="F149" s="24"/>
      <c r="G149" s="24"/>
      <c r="H149" s="24"/>
      <c r="I149" s="24"/>
      <c r="J149" s="24"/>
      <c r="K149" s="24"/>
      <c r="L149" s="24"/>
      <c r="M149" s="24"/>
      <c r="N149" s="24"/>
      <c r="O149" s="24"/>
      <c r="P149" s="24"/>
      <c r="Q149" s="24"/>
      <c r="R149" s="24"/>
    </row>
    <row r="150">
      <c r="B150" s="24"/>
      <c r="C150" s="24"/>
      <c r="D150" s="24"/>
      <c r="E150" s="24"/>
      <c r="F150" s="24"/>
      <c r="G150" s="24"/>
      <c r="H150" s="24"/>
      <c r="I150" s="24"/>
      <c r="J150" s="24"/>
      <c r="K150" s="24"/>
      <c r="L150" s="24"/>
      <c r="M150" s="24"/>
      <c r="N150" s="24"/>
      <c r="O150" s="24"/>
      <c r="P150" s="24"/>
      <c r="Q150" s="24"/>
      <c r="R150" s="24"/>
    </row>
    <row r="151">
      <c r="B151" s="24"/>
      <c r="C151" s="24"/>
      <c r="D151" s="24"/>
      <c r="E151" s="24"/>
      <c r="F151" s="24"/>
      <c r="G151" s="24"/>
      <c r="H151" s="24"/>
      <c r="I151" s="24"/>
      <c r="J151" s="24"/>
      <c r="K151" s="24"/>
      <c r="L151" s="24"/>
      <c r="M151" s="24"/>
      <c r="N151" s="24"/>
      <c r="O151" s="24"/>
      <c r="P151" s="24"/>
      <c r="Q151" s="24"/>
      <c r="R151" s="24"/>
    </row>
    <row r="152">
      <c r="B152" s="24"/>
      <c r="C152" s="24"/>
      <c r="D152" s="24"/>
      <c r="E152" s="24"/>
      <c r="F152" s="24"/>
      <c r="G152" s="24"/>
      <c r="H152" s="24"/>
      <c r="I152" s="24"/>
      <c r="J152" s="24"/>
      <c r="K152" s="24"/>
      <c r="L152" s="24"/>
      <c r="M152" s="24"/>
      <c r="N152" s="24"/>
      <c r="O152" s="24"/>
      <c r="P152" s="24"/>
      <c r="Q152" s="24"/>
      <c r="R152" s="24"/>
    </row>
    <row r="153">
      <c r="B153" s="24"/>
      <c r="C153" s="24"/>
      <c r="D153" s="24"/>
      <c r="E153" s="24"/>
      <c r="F153" s="24"/>
      <c r="G153" s="24"/>
      <c r="H153" s="24"/>
      <c r="I153" s="24"/>
      <c r="J153" s="24"/>
      <c r="K153" s="24"/>
      <c r="L153" s="24"/>
      <c r="M153" s="24"/>
      <c r="N153" s="24"/>
      <c r="O153" s="24"/>
      <c r="P153" s="24"/>
      <c r="Q153" s="24"/>
      <c r="R153" s="24"/>
    </row>
    <row r="154">
      <c r="B154" s="24"/>
      <c r="C154" s="24"/>
      <c r="D154" s="24"/>
      <c r="E154" s="24"/>
      <c r="F154" s="24"/>
      <c r="G154" s="24"/>
      <c r="H154" s="24"/>
      <c r="I154" s="24"/>
      <c r="J154" s="24"/>
      <c r="K154" s="24"/>
      <c r="L154" s="24"/>
      <c r="M154" s="24"/>
      <c r="N154" s="24"/>
      <c r="O154" s="24"/>
      <c r="P154" s="24"/>
      <c r="Q154" s="24"/>
      <c r="R154" s="24"/>
    </row>
    <row r="155">
      <c r="B155" s="24"/>
      <c r="C155" s="24"/>
      <c r="D155" s="24"/>
      <c r="E155" s="24"/>
      <c r="F155" s="24"/>
      <c r="G155" s="24"/>
      <c r="H155" s="24"/>
      <c r="I155" s="24"/>
      <c r="J155" s="24"/>
      <c r="K155" s="24"/>
      <c r="L155" s="24"/>
      <c r="M155" s="24"/>
      <c r="N155" s="24"/>
      <c r="O155" s="24"/>
      <c r="P155" s="24"/>
      <c r="Q155" s="24"/>
      <c r="R155" s="24"/>
    </row>
    <row r="156">
      <c r="B156" s="24"/>
      <c r="C156" s="24"/>
      <c r="D156" s="24"/>
      <c r="E156" s="24"/>
      <c r="F156" s="24"/>
      <c r="G156" s="24"/>
      <c r="H156" s="24"/>
      <c r="I156" s="24"/>
      <c r="J156" s="24"/>
      <c r="K156" s="24"/>
      <c r="L156" s="24"/>
      <c r="M156" s="24"/>
      <c r="N156" s="24"/>
      <c r="O156" s="24"/>
      <c r="P156" s="24"/>
      <c r="Q156" s="24"/>
      <c r="R156" s="24"/>
    </row>
    <row r="157">
      <c r="B157" s="24"/>
      <c r="C157" s="24"/>
      <c r="D157" s="24"/>
      <c r="E157" s="24"/>
      <c r="F157" s="24"/>
      <c r="G157" s="24"/>
      <c r="H157" s="24"/>
      <c r="I157" s="24"/>
      <c r="J157" s="24"/>
      <c r="K157" s="24"/>
      <c r="L157" s="24"/>
      <c r="M157" s="24"/>
      <c r="N157" s="24"/>
      <c r="O157" s="24"/>
      <c r="P157" s="24"/>
      <c r="Q157" s="24"/>
      <c r="R157" s="24"/>
    </row>
    <row r="158">
      <c r="B158" s="24"/>
      <c r="C158" s="24"/>
      <c r="D158" s="24"/>
      <c r="E158" s="24"/>
      <c r="F158" s="24"/>
      <c r="G158" s="24"/>
      <c r="H158" s="24"/>
      <c r="I158" s="24"/>
      <c r="J158" s="24"/>
      <c r="K158" s="24"/>
      <c r="L158" s="24"/>
      <c r="M158" s="24"/>
      <c r="N158" s="24"/>
      <c r="O158" s="24"/>
      <c r="P158" s="24"/>
      <c r="Q158" s="24"/>
      <c r="R158" s="24"/>
    </row>
    <row r="159">
      <c r="B159" s="24"/>
      <c r="C159" s="24"/>
      <c r="D159" s="24"/>
      <c r="E159" s="24"/>
      <c r="F159" s="24"/>
      <c r="G159" s="24"/>
      <c r="H159" s="24"/>
      <c r="I159" s="24"/>
      <c r="J159" s="24"/>
      <c r="K159" s="24"/>
      <c r="L159" s="24"/>
      <c r="M159" s="24"/>
      <c r="N159" s="24"/>
      <c r="O159" s="24"/>
      <c r="P159" s="24"/>
      <c r="Q159" s="24"/>
      <c r="R159" s="24"/>
    </row>
    <row r="160">
      <c r="B160" s="24"/>
      <c r="C160" s="24"/>
      <c r="D160" s="24"/>
      <c r="E160" s="24"/>
      <c r="F160" s="24"/>
      <c r="G160" s="24"/>
      <c r="H160" s="24"/>
      <c r="I160" s="24"/>
      <c r="J160" s="24"/>
      <c r="K160" s="24"/>
      <c r="L160" s="24"/>
      <c r="M160" s="24"/>
      <c r="N160" s="24"/>
      <c r="O160" s="24"/>
      <c r="P160" s="24"/>
      <c r="Q160" s="24"/>
      <c r="R160" s="24"/>
    </row>
    <row r="161">
      <c r="B161" s="24"/>
      <c r="C161" s="24"/>
      <c r="D161" s="24"/>
      <c r="E161" s="24"/>
      <c r="F161" s="24"/>
      <c r="G161" s="24"/>
      <c r="H161" s="24"/>
      <c r="I161" s="24"/>
      <c r="J161" s="24"/>
      <c r="K161" s="24"/>
      <c r="L161" s="24"/>
      <c r="M161" s="24"/>
      <c r="N161" s="24"/>
      <c r="O161" s="24"/>
      <c r="P161" s="24"/>
      <c r="Q161" s="24"/>
      <c r="R161" s="24"/>
    </row>
    <row r="162">
      <c r="B162" s="24"/>
      <c r="C162" s="24"/>
      <c r="D162" s="24"/>
      <c r="E162" s="24"/>
      <c r="F162" s="24"/>
      <c r="G162" s="24"/>
      <c r="H162" s="24"/>
      <c r="I162" s="24"/>
      <c r="J162" s="24"/>
      <c r="K162" s="24"/>
      <c r="L162" s="24"/>
      <c r="M162" s="24"/>
      <c r="N162" s="24"/>
      <c r="O162" s="24"/>
      <c r="P162" s="24"/>
      <c r="Q162" s="24"/>
      <c r="R162" s="24"/>
    </row>
    <row r="163">
      <c r="B163" s="24"/>
      <c r="C163" s="24"/>
      <c r="D163" s="24"/>
      <c r="E163" s="24"/>
      <c r="F163" s="24"/>
      <c r="G163" s="24"/>
      <c r="H163" s="24"/>
      <c r="I163" s="24"/>
      <c r="J163" s="24"/>
      <c r="K163" s="24"/>
      <c r="L163" s="24"/>
      <c r="M163" s="24"/>
      <c r="N163" s="24"/>
      <c r="O163" s="24"/>
      <c r="P163" s="24"/>
      <c r="Q163" s="24"/>
      <c r="R163" s="24"/>
    </row>
    <row r="164">
      <c r="B164" s="24"/>
      <c r="C164" s="24"/>
      <c r="D164" s="24"/>
      <c r="E164" s="24"/>
      <c r="F164" s="24"/>
      <c r="G164" s="24"/>
      <c r="H164" s="24"/>
      <c r="I164" s="24"/>
      <c r="J164" s="24"/>
      <c r="K164" s="24"/>
      <c r="L164" s="24"/>
      <c r="M164" s="24"/>
      <c r="N164" s="24"/>
      <c r="O164" s="24"/>
      <c r="P164" s="24"/>
      <c r="Q164" s="24"/>
      <c r="R164" s="24"/>
    </row>
    <row r="165">
      <c r="B165" s="24"/>
      <c r="C165" s="24"/>
      <c r="D165" s="24"/>
      <c r="E165" s="24"/>
      <c r="F165" s="24"/>
      <c r="G165" s="24"/>
      <c r="H165" s="24"/>
      <c r="I165" s="24"/>
      <c r="J165" s="24"/>
      <c r="K165" s="24"/>
      <c r="L165" s="24"/>
      <c r="M165" s="24"/>
      <c r="N165" s="24"/>
      <c r="O165" s="24"/>
      <c r="P165" s="24"/>
      <c r="Q165" s="24"/>
      <c r="R165" s="24"/>
    </row>
    <row r="166">
      <c r="B166" s="24"/>
      <c r="C166" s="24"/>
      <c r="D166" s="24"/>
      <c r="E166" s="24"/>
      <c r="F166" s="24"/>
      <c r="G166" s="24"/>
      <c r="H166" s="24"/>
      <c r="I166" s="24"/>
      <c r="J166" s="24"/>
      <c r="K166" s="24"/>
      <c r="L166" s="24"/>
      <c r="M166" s="24"/>
      <c r="N166" s="24"/>
      <c r="O166" s="24"/>
      <c r="P166" s="24"/>
      <c r="Q166" s="24"/>
      <c r="R166" s="24"/>
    </row>
    <row r="167">
      <c r="B167" s="24"/>
      <c r="C167" s="24"/>
      <c r="D167" s="24"/>
      <c r="E167" s="24"/>
      <c r="F167" s="24"/>
      <c r="G167" s="24"/>
      <c r="H167" s="24"/>
      <c r="I167" s="24"/>
      <c r="J167" s="24"/>
      <c r="K167" s="24"/>
      <c r="L167" s="24"/>
      <c r="M167" s="24"/>
      <c r="N167" s="24"/>
      <c r="O167" s="24"/>
      <c r="P167" s="24"/>
      <c r="Q167" s="24"/>
      <c r="R167" s="24"/>
    </row>
    <row r="168">
      <c r="B168" s="24"/>
      <c r="C168" s="24"/>
      <c r="D168" s="24"/>
      <c r="E168" s="24"/>
      <c r="F168" s="24"/>
      <c r="G168" s="24"/>
      <c r="H168" s="24"/>
      <c r="I168" s="24"/>
      <c r="J168" s="24"/>
      <c r="K168" s="24"/>
      <c r="L168" s="24"/>
      <c r="M168" s="24"/>
      <c r="N168" s="24"/>
      <c r="O168" s="24"/>
      <c r="P168" s="24"/>
      <c r="Q168" s="24"/>
      <c r="R168" s="24"/>
    </row>
    <row r="169">
      <c r="B169" s="24"/>
      <c r="C169" s="24"/>
      <c r="D169" s="24"/>
      <c r="E169" s="24"/>
      <c r="F169" s="24"/>
      <c r="G169" s="24"/>
      <c r="H169" s="24"/>
      <c r="I169" s="24"/>
      <c r="J169" s="24"/>
      <c r="K169" s="24"/>
      <c r="L169" s="24"/>
      <c r="M169" s="24"/>
      <c r="N169" s="24"/>
      <c r="O169" s="24"/>
      <c r="P169" s="24"/>
      <c r="Q169" s="24"/>
      <c r="R169" s="24"/>
    </row>
    <row r="170">
      <c r="B170" s="24"/>
      <c r="C170" s="24"/>
      <c r="D170" s="24"/>
      <c r="E170" s="24"/>
      <c r="F170" s="24"/>
      <c r="G170" s="24"/>
      <c r="H170" s="24"/>
      <c r="I170" s="24"/>
      <c r="J170" s="24"/>
      <c r="K170" s="24"/>
      <c r="L170" s="24"/>
      <c r="M170" s="24"/>
      <c r="N170" s="24"/>
      <c r="O170" s="24"/>
      <c r="P170" s="24"/>
      <c r="Q170" s="24"/>
      <c r="R170" s="24"/>
    </row>
    <row r="171">
      <c r="B171" s="24"/>
      <c r="C171" s="24"/>
      <c r="D171" s="24"/>
      <c r="E171" s="24"/>
      <c r="F171" s="24"/>
      <c r="G171" s="24"/>
      <c r="H171" s="24"/>
      <c r="I171" s="24"/>
      <c r="J171" s="24"/>
      <c r="K171" s="24"/>
      <c r="L171" s="24"/>
      <c r="M171" s="24"/>
      <c r="N171" s="24"/>
      <c r="O171" s="24"/>
      <c r="P171" s="24"/>
      <c r="Q171" s="24"/>
      <c r="R171" s="24"/>
    </row>
    <row r="172">
      <c r="B172" s="24"/>
      <c r="C172" s="24"/>
      <c r="D172" s="24"/>
      <c r="E172" s="24"/>
      <c r="F172" s="24"/>
      <c r="G172" s="24"/>
      <c r="H172" s="24"/>
      <c r="I172" s="24"/>
      <c r="J172" s="24"/>
      <c r="K172" s="24"/>
      <c r="L172" s="24"/>
      <c r="M172" s="24"/>
      <c r="N172" s="24"/>
      <c r="O172" s="24"/>
      <c r="P172" s="24"/>
      <c r="Q172" s="24"/>
      <c r="R172" s="24"/>
    </row>
    <row r="173">
      <c r="B173" s="24"/>
      <c r="C173" s="24"/>
      <c r="D173" s="24"/>
      <c r="E173" s="24"/>
      <c r="F173" s="24"/>
      <c r="G173" s="24"/>
      <c r="H173" s="24"/>
      <c r="I173" s="24"/>
      <c r="J173" s="24"/>
      <c r="K173" s="24"/>
      <c r="L173" s="24"/>
      <c r="M173" s="24"/>
      <c r="N173" s="24"/>
      <c r="O173" s="24"/>
      <c r="P173" s="24"/>
      <c r="Q173" s="24"/>
      <c r="R173" s="24"/>
    </row>
    <row r="174">
      <c r="B174" s="24"/>
      <c r="C174" s="24"/>
      <c r="D174" s="24"/>
      <c r="E174" s="24"/>
      <c r="F174" s="24"/>
      <c r="G174" s="24"/>
      <c r="H174" s="24"/>
      <c r="I174" s="24"/>
      <c r="J174" s="24"/>
      <c r="K174" s="24"/>
      <c r="L174" s="24"/>
      <c r="M174" s="24"/>
      <c r="N174" s="24"/>
      <c r="O174" s="24"/>
      <c r="P174" s="24"/>
      <c r="Q174" s="24"/>
      <c r="R174" s="24"/>
    </row>
    <row r="175">
      <c r="B175" s="24"/>
      <c r="C175" s="24"/>
      <c r="D175" s="24"/>
      <c r="E175" s="24"/>
      <c r="F175" s="24"/>
      <c r="G175" s="24"/>
      <c r="H175" s="24"/>
      <c r="I175" s="24"/>
      <c r="J175" s="24"/>
      <c r="K175" s="24"/>
      <c r="L175" s="24"/>
      <c r="M175" s="24"/>
      <c r="N175" s="24"/>
      <c r="O175" s="24"/>
      <c r="P175" s="24"/>
      <c r="Q175" s="24"/>
      <c r="R175" s="24"/>
    </row>
    <row r="176">
      <c r="B176" s="24"/>
      <c r="C176" s="24"/>
      <c r="D176" s="24"/>
      <c r="E176" s="24"/>
      <c r="F176" s="24"/>
      <c r="G176" s="24"/>
      <c r="H176" s="24"/>
      <c r="I176" s="24"/>
      <c r="J176" s="24"/>
      <c r="K176" s="24"/>
      <c r="L176" s="24"/>
      <c r="M176" s="24"/>
      <c r="N176" s="24"/>
      <c r="O176" s="24"/>
      <c r="P176" s="24"/>
      <c r="Q176" s="24"/>
      <c r="R176" s="24"/>
    </row>
    <row r="177">
      <c r="B177" s="24"/>
      <c r="C177" s="24"/>
      <c r="D177" s="24"/>
      <c r="E177" s="24"/>
      <c r="F177" s="24"/>
      <c r="G177" s="24"/>
      <c r="H177" s="24"/>
      <c r="I177" s="24"/>
      <c r="J177" s="24"/>
      <c r="K177" s="24"/>
      <c r="L177" s="24"/>
      <c r="M177" s="24"/>
      <c r="N177" s="24"/>
      <c r="O177" s="24"/>
      <c r="P177" s="24"/>
      <c r="Q177" s="24"/>
      <c r="R177" s="24"/>
    </row>
    <row r="178">
      <c r="B178" s="24"/>
      <c r="C178" s="24"/>
      <c r="D178" s="24"/>
      <c r="E178" s="24"/>
      <c r="F178" s="24"/>
      <c r="G178" s="24"/>
      <c r="H178" s="24"/>
      <c r="I178" s="24"/>
      <c r="J178" s="24"/>
      <c r="K178" s="24"/>
      <c r="L178" s="24"/>
      <c r="M178" s="24"/>
      <c r="N178" s="24"/>
      <c r="O178" s="24"/>
      <c r="P178" s="24"/>
      <c r="Q178" s="24"/>
      <c r="R178" s="24"/>
    </row>
    <row r="179">
      <c r="B179" s="24"/>
      <c r="C179" s="24"/>
      <c r="D179" s="24"/>
      <c r="E179" s="24"/>
      <c r="F179" s="24"/>
      <c r="G179" s="24"/>
      <c r="H179" s="24"/>
      <c r="I179" s="24"/>
      <c r="J179" s="24"/>
      <c r="K179" s="24"/>
      <c r="L179" s="24"/>
      <c r="M179" s="24"/>
      <c r="N179" s="24"/>
      <c r="O179" s="24"/>
      <c r="P179" s="24"/>
      <c r="Q179" s="24"/>
      <c r="R179" s="24"/>
    </row>
    <row r="180">
      <c r="B180" s="24"/>
      <c r="C180" s="24"/>
      <c r="D180" s="24"/>
      <c r="E180" s="24"/>
      <c r="F180" s="24"/>
      <c r="G180" s="24"/>
      <c r="H180" s="24"/>
      <c r="I180" s="24"/>
      <c r="J180" s="24"/>
      <c r="K180" s="24"/>
      <c r="L180" s="24"/>
      <c r="M180" s="24"/>
      <c r="N180" s="24"/>
      <c r="O180" s="24"/>
      <c r="P180" s="24"/>
      <c r="Q180" s="24"/>
      <c r="R180" s="24"/>
    </row>
    <row r="181">
      <c r="B181" s="24"/>
      <c r="C181" s="24"/>
      <c r="D181" s="24"/>
      <c r="E181" s="24"/>
      <c r="F181" s="24"/>
      <c r="G181" s="24"/>
      <c r="H181" s="24"/>
      <c r="I181" s="24"/>
      <c r="J181" s="24"/>
      <c r="K181" s="24"/>
      <c r="L181" s="24"/>
      <c r="M181" s="24"/>
      <c r="N181" s="24"/>
      <c r="O181" s="24"/>
      <c r="P181" s="24"/>
      <c r="Q181" s="24"/>
      <c r="R181" s="24"/>
    </row>
    <row r="182">
      <c r="B182" s="24"/>
      <c r="C182" s="24"/>
      <c r="D182" s="24"/>
      <c r="E182" s="24"/>
      <c r="F182" s="24"/>
      <c r="G182" s="24"/>
      <c r="H182" s="24"/>
      <c r="I182" s="24"/>
      <c r="J182" s="24"/>
      <c r="K182" s="24"/>
      <c r="L182" s="24"/>
      <c r="M182" s="24"/>
      <c r="N182" s="24"/>
      <c r="O182" s="24"/>
      <c r="P182" s="24"/>
      <c r="Q182" s="24"/>
      <c r="R182" s="24"/>
    </row>
    <row r="183">
      <c r="B183" s="24"/>
      <c r="C183" s="24"/>
      <c r="D183" s="24"/>
      <c r="E183" s="24"/>
      <c r="F183" s="24"/>
      <c r="G183" s="24"/>
      <c r="H183" s="24"/>
      <c r="I183" s="24"/>
      <c r="J183" s="24"/>
      <c r="K183" s="24"/>
      <c r="L183" s="24"/>
      <c r="M183" s="24"/>
      <c r="N183" s="24"/>
      <c r="O183" s="24"/>
      <c r="P183" s="24"/>
      <c r="Q183" s="24"/>
      <c r="R183" s="24"/>
    </row>
    <row r="184">
      <c r="B184" s="24"/>
      <c r="C184" s="24"/>
      <c r="D184" s="24"/>
      <c r="E184" s="24"/>
      <c r="F184" s="24"/>
      <c r="G184" s="24"/>
      <c r="H184" s="24"/>
      <c r="I184" s="24"/>
      <c r="J184" s="24"/>
      <c r="K184" s="24"/>
      <c r="L184" s="24"/>
      <c r="M184" s="24"/>
      <c r="N184" s="24"/>
      <c r="O184" s="24"/>
      <c r="P184" s="24"/>
      <c r="Q184" s="24"/>
      <c r="R184" s="24"/>
    </row>
    <row r="185">
      <c r="B185" s="24"/>
      <c r="C185" s="24"/>
      <c r="D185" s="24"/>
      <c r="E185" s="24"/>
      <c r="F185" s="24"/>
      <c r="G185" s="24"/>
      <c r="H185" s="24"/>
      <c r="I185" s="24"/>
      <c r="J185" s="24"/>
      <c r="K185" s="24"/>
      <c r="L185" s="24"/>
      <c r="M185" s="24"/>
      <c r="N185" s="24"/>
      <c r="O185" s="24"/>
      <c r="P185" s="24"/>
      <c r="Q185" s="24"/>
      <c r="R185" s="24"/>
    </row>
    <row r="186">
      <c r="B186" s="24"/>
      <c r="C186" s="24"/>
      <c r="D186" s="24"/>
      <c r="E186" s="24"/>
      <c r="F186" s="24"/>
      <c r="G186" s="24"/>
      <c r="H186" s="24"/>
      <c r="I186" s="24"/>
      <c r="J186" s="24"/>
      <c r="K186" s="24"/>
      <c r="L186" s="24"/>
      <c r="M186" s="24"/>
      <c r="N186" s="24"/>
      <c r="O186" s="24"/>
      <c r="P186" s="24"/>
      <c r="Q186" s="24"/>
      <c r="R186" s="24"/>
    </row>
    <row r="187">
      <c r="B187" s="24"/>
      <c r="C187" s="24"/>
      <c r="D187" s="24"/>
      <c r="E187" s="24"/>
      <c r="F187" s="24"/>
      <c r="G187" s="24"/>
      <c r="H187" s="24"/>
      <c r="I187" s="24"/>
      <c r="J187" s="24"/>
      <c r="K187" s="24"/>
      <c r="L187" s="24"/>
      <c r="M187" s="24"/>
      <c r="N187" s="24"/>
      <c r="O187" s="24"/>
      <c r="P187" s="24"/>
      <c r="Q187" s="24"/>
      <c r="R187" s="24"/>
    </row>
    <row r="188">
      <c r="B188" s="24"/>
      <c r="C188" s="24"/>
      <c r="D188" s="24"/>
      <c r="E188" s="24"/>
      <c r="F188" s="24"/>
      <c r="G188" s="24"/>
      <c r="H188" s="24"/>
      <c r="I188" s="24"/>
      <c r="J188" s="24"/>
      <c r="K188" s="24"/>
      <c r="L188" s="24"/>
      <c r="M188" s="24"/>
      <c r="N188" s="24"/>
      <c r="O188" s="24"/>
      <c r="P188" s="24"/>
      <c r="Q188" s="24"/>
      <c r="R188" s="24"/>
    </row>
    <row r="189">
      <c r="B189" s="24"/>
      <c r="C189" s="24"/>
      <c r="D189" s="24"/>
      <c r="E189" s="24"/>
      <c r="F189" s="24"/>
      <c r="G189" s="24"/>
      <c r="H189" s="24"/>
      <c r="I189" s="24"/>
      <c r="J189" s="24"/>
      <c r="K189" s="24"/>
      <c r="L189" s="24"/>
      <c r="M189" s="24"/>
      <c r="N189" s="24"/>
      <c r="O189" s="24"/>
      <c r="P189" s="24"/>
      <c r="Q189" s="24"/>
      <c r="R189" s="24"/>
    </row>
    <row r="190">
      <c r="B190" s="24"/>
      <c r="C190" s="24"/>
      <c r="D190" s="24"/>
      <c r="E190" s="24"/>
      <c r="F190" s="24"/>
      <c r="G190" s="24"/>
      <c r="H190" s="24"/>
      <c r="I190" s="24"/>
      <c r="J190" s="24"/>
      <c r="K190" s="24"/>
      <c r="L190" s="24"/>
      <c r="M190" s="24"/>
      <c r="N190" s="24"/>
      <c r="O190" s="24"/>
      <c r="P190" s="24"/>
      <c r="Q190" s="24"/>
      <c r="R190" s="24"/>
    </row>
    <row r="191">
      <c r="B191" s="24"/>
      <c r="C191" s="24"/>
      <c r="D191" s="24"/>
      <c r="E191" s="24"/>
      <c r="F191" s="24"/>
      <c r="G191" s="24"/>
      <c r="H191" s="24"/>
      <c r="I191" s="24"/>
      <c r="J191" s="24"/>
      <c r="K191" s="24"/>
      <c r="L191" s="24"/>
      <c r="M191" s="24"/>
      <c r="N191" s="24"/>
      <c r="O191" s="24"/>
      <c r="P191" s="24"/>
      <c r="Q191" s="24"/>
      <c r="R191" s="24"/>
    </row>
    <row r="192">
      <c r="B192" s="24"/>
      <c r="C192" s="24"/>
      <c r="D192" s="24"/>
      <c r="E192" s="24"/>
      <c r="F192" s="24"/>
      <c r="G192" s="24"/>
      <c r="H192" s="24"/>
      <c r="I192" s="24"/>
      <c r="J192" s="24"/>
      <c r="K192" s="24"/>
      <c r="L192" s="24"/>
      <c r="M192" s="24"/>
      <c r="N192" s="24"/>
      <c r="O192" s="24"/>
      <c r="P192" s="24"/>
      <c r="Q192" s="24"/>
      <c r="R192" s="24"/>
    </row>
    <row r="193">
      <c r="B193" s="24"/>
      <c r="C193" s="24"/>
      <c r="D193" s="24"/>
      <c r="E193" s="24"/>
      <c r="F193" s="24"/>
      <c r="G193" s="24"/>
      <c r="H193" s="24"/>
      <c r="I193" s="24"/>
      <c r="J193" s="24"/>
      <c r="K193" s="24"/>
      <c r="L193" s="24"/>
      <c r="M193" s="24"/>
      <c r="N193" s="24"/>
      <c r="O193" s="24"/>
      <c r="P193" s="24"/>
      <c r="Q193" s="24"/>
      <c r="R193" s="24"/>
    </row>
    <row r="194">
      <c r="B194" s="24"/>
      <c r="C194" s="24"/>
      <c r="D194" s="24"/>
      <c r="E194" s="24"/>
      <c r="F194" s="24"/>
      <c r="G194" s="24"/>
      <c r="H194" s="24"/>
      <c r="I194" s="24"/>
      <c r="J194" s="24"/>
      <c r="K194" s="24"/>
      <c r="L194" s="24"/>
      <c r="M194" s="24"/>
      <c r="N194" s="24"/>
      <c r="O194" s="24"/>
      <c r="P194" s="24"/>
      <c r="Q194" s="24"/>
      <c r="R194" s="24"/>
    </row>
    <row r="195">
      <c r="B195" s="24"/>
      <c r="C195" s="24"/>
      <c r="D195" s="24"/>
      <c r="E195" s="24"/>
      <c r="F195" s="24"/>
      <c r="G195" s="24"/>
      <c r="H195" s="24"/>
      <c r="I195" s="24"/>
      <c r="J195" s="24"/>
      <c r="K195" s="24"/>
      <c r="L195" s="24"/>
      <c r="M195" s="24"/>
      <c r="N195" s="24"/>
      <c r="O195" s="24"/>
      <c r="P195" s="24"/>
      <c r="Q195" s="24"/>
      <c r="R195" s="24"/>
    </row>
    <row r="196">
      <c r="B196" s="24"/>
      <c r="C196" s="24"/>
      <c r="D196" s="24"/>
      <c r="E196" s="24"/>
      <c r="F196" s="24"/>
      <c r="G196" s="24"/>
      <c r="H196" s="24"/>
      <c r="I196" s="24"/>
      <c r="J196" s="24"/>
      <c r="K196" s="24"/>
      <c r="L196" s="24"/>
      <c r="M196" s="24"/>
      <c r="N196" s="24"/>
      <c r="O196" s="24"/>
      <c r="P196" s="24"/>
      <c r="Q196" s="24"/>
      <c r="R196" s="24"/>
    </row>
    <row r="197">
      <c r="B197" s="24"/>
      <c r="C197" s="24"/>
      <c r="D197" s="24"/>
      <c r="E197" s="24"/>
      <c r="F197" s="24"/>
      <c r="G197" s="24"/>
      <c r="H197" s="24"/>
      <c r="I197" s="24"/>
      <c r="J197" s="24"/>
      <c r="K197" s="24"/>
      <c r="L197" s="24"/>
      <c r="M197" s="24"/>
      <c r="N197" s="24"/>
      <c r="O197" s="24"/>
      <c r="P197" s="24"/>
      <c r="Q197" s="24"/>
      <c r="R197" s="24"/>
    </row>
    <row r="198">
      <c r="B198" s="24"/>
      <c r="C198" s="24"/>
      <c r="D198" s="24"/>
      <c r="E198" s="24"/>
      <c r="F198" s="24"/>
      <c r="G198" s="24"/>
      <c r="H198" s="24"/>
      <c r="I198" s="24"/>
      <c r="J198" s="24"/>
      <c r="K198" s="24"/>
      <c r="L198" s="24"/>
      <c r="M198" s="24"/>
      <c r="N198" s="24"/>
      <c r="O198" s="24"/>
      <c r="P198" s="24"/>
      <c r="Q198" s="24"/>
      <c r="R198" s="24"/>
    </row>
    <row r="199">
      <c r="B199" s="24"/>
      <c r="C199" s="24"/>
      <c r="D199" s="24"/>
      <c r="E199" s="24"/>
      <c r="F199" s="24"/>
      <c r="G199" s="24"/>
      <c r="H199" s="24"/>
      <c r="I199" s="24"/>
      <c r="J199" s="24"/>
      <c r="K199" s="24"/>
      <c r="L199" s="24"/>
      <c r="M199" s="24"/>
      <c r="N199" s="24"/>
      <c r="O199" s="24"/>
      <c r="P199" s="24"/>
      <c r="Q199" s="24"/>
      <c r="R199" s="24"/>
    </row>
    <row r="200">
      <c r="B200" s="24"/>
      <c r="C200" s="24"/>
      <c r="D200" s="24"/>
      <c r="E200" s="24"/>
      <c r="F200" s="24"/>
      <c r="G200" s="24"/>
      <c r="H200" s="24"/>
      <c r="I200" s="24"/>
      <c r="J200" s="24"/>
      <c r="K200" s="24"/>
      <c r="L200" s="24"/>
      <c r="M200" s="24"/>
      <c r="N200" s="24"/>
      <c r="O200" s="24"/>
      <c r="P200" s="24"/>
      <c r="Q200" s="24"/>
      <c r="R200" s="24"/>
    </row>
    <row r="201">
      <c r="B201" s="24"/>
      <c r="C201" s="24"/>
      <c r="D201" s="24"/>
      <c r="E201" s="24"/>
      <c r="F201" s="24"/>
      <c r="G201" s="24"/>
      <c r="H201" s="24"/>
      <c r="I201" s="24"/>
      <c r="J201" s="24"/>
      <c r="K201" s="24"/>
      <c r="L201" s="24"/>
      <c r="M201" s="24"/>
      <c r="N201" s="24"/>
      <c r="O201" s="24"/>
      <c r="P201" s="24"/>
      <c r="Q201" s="24"/>
      <c r="R201" s="24"/>
    </row>
    <row r="202">
      <c r="B202" s="24"/>
      <c r="C202" s="24"/>
      <c r="D202" s="24"/>
      <c r="E202" s="24"/>
      <c r="F202" s="24"/>
      <c r="G202" s="24"/>
      <c r="H202" s="24"/>
      <c r="I202" s="24"/>
      <c r="J202" s="24"/>
      <c r="K202" s="24"/>
      <c r="L202" s="24"/>
      <c r="M202" s="24"/>
      <c r="N202" s="24"/>
      <c r="O202" s="24"/>
      <c r="P202" s="24"/>
      <c r="Q202" s="24"/>
      <c r="R202" s="24"/>
    </row>
    <row r="203">
      <c r="B203" s="24"/>
      <c r="C203" s="24"/>
      <c r="D203" s="24"/>
      <c r="E203" s="24"/>
      <c r="F203" s="24"/>
      <c r="G203" s="24"/>
      <c r="H203" s="24"/>
      <c r="I203" s="24"/>
      <c r="J203" s="24"/>
      <c r="K203" s="24"/>
      <c r="L203" s="24"/>
      <c r="M203" s="24"/>
      <c r="N203" s="24"/>
      <c r="O203" s="24"/>
      <c r="P203" s="24"/>
      <c r="Q203" s="24"/>
      <c r="R203" s="24"/>
    </row>
    <row r="204">
      <c r="B204" s="24"/>
      <c r="C204" s="24"/>
      <c r="D204" s="24"/>
      <c r="E204" s="24"/>
      <c r="F204" s="24"/>
      <c r="G204" s="24"/>
      <c r="H204" s="24"/>
      <c r="I204" s="24"/>
      <c r="J204" s="24"/>
      <c r="K204" s="24"/>
      <c r="L204" s="24"/>
      <c r="M204" s="24"/>
      <c r="N204" s="24"/>
      <c r="O204" s="24"/>
      <c r="P204" s="24"/>
      <c r="Q204" s="24"/>
      <c r="R204" s="24"/>
    </row>
    <row r="205">
      <c r="B205" s="24"/>
      <c r="C205" s="24"/>
      <c r="D205" s="24"/>
      <c r="E205" s="24"/>
      <c r="F205" s="24"/>
      <c r="G205" s="24"/>
      <c r="H205" s="24"/>
      <c r="I205" s="24"/>
      <c r="J205" s="24"/>
      <c r="K205" s="24"/>
      <c r="L205" s="24"/>
      <c r="M205" s="24"/>
      <c r="N205" s="24"/>
      <c r="O205" s="24"/>
      <c r="P205" s="24"/>
      <c r="Q205" s="24"/>
      <c r="R205" s="24"/>
    </row>
    <row r="206">
      <c r="B206" s="24"/>
      <c r="C206" s="24"/>
      <c r="D206" s="24"/>
      <c r="E206" s="24"/>
      <c r="F206" s="24"/>
      <c r="G206" s="24"/>
      <c r="H206" s="24"/>
      <c r="I206" s="24"/>
      <c r="J206" s="24"/>
      <c r="K206" s="24"/>
      <c r="L206" s="24"/>
      <c r="M206" s="24"/>
      <c r="N206" s="24"/>
      <c r="O206" s="24"/>
      <c r="P206" s="24"/>
      <c r="Q206" s="24"/>
      <c r="R206" s="24"/>
    </row>
    <row r="207">
      <c r="B207" s="24"/>
      <c r="C207" s="24"/>
      <c r="D207" s="24"/>
      <c r="E207" s="24"/>
      <c r="F207" s="24"/>
      <c r="G207" s="24"/>
      <c r="H207" s="24"/>
      <c r="I207" s="24"/>
      <c r="J207" s="24"/>
      <c r="K207" s="24"/>
      <c r="L207" s="24"/>
      <c r="M207" s="24"/>
      <c r="N207" s="24"/>
      <c r="O207" s="24"/>
      <c r="P207" s="24"/>
      <c r="Q207" s="24"/>
      <c r="R207" s="24"/>
    </row>
    <row r="208">
      <c r="B208" s="24"/>
      <c r="C208" s="24"/>
      <c r="D208" s="24"/>
      <c r="E208" s="24"/>
      <c r="F208" s="24"/>
      <c r="G208" s="24"/>
      <c r="H208" s="24"/>
      <c r="I208" s="24"/>
      <c r="J208" s="24"/>
      <c r="K208" s="24"/>
      <c r="L208" s="24"/>
      <c r="M208" s="24"/>
      <c r="N208" s="24"/>
      <c r="O208" s="24"/>
      <c r="P208" s="24"/>
      <c r="Q208" s="24"/>
      <c r="R208" s="24"/>
    </row>
    <row r="209">
      <c r="B209" s="24"/>
      <c r="C209" s="24"/>
      <c r="D209" s="24"/>
      <c r="E209" s="24"/>
      <c r="F209" s="24"/>
      <c r="G209" s="24"/>
      <c r="H209" s="24"/>
      <c r="I209" s="24"/>
      <c r="J209" s="24"/>
      <c r="K209" s="24"/>
      <c r="L209" s="24"/>
      <c r="M209" s="24"/>
      <c r="N209" s="24"/>
      <c r="O209" s="24"/>
      <c r="P209" s="24"/>
      <c r="Q209" s="24"/>
      <c r="R209" s="24"/>
    </row>
    <row r="210">
      <c r="B210" s="24"/>
      <c r="C210" s="24"/>
      <c r="D210" s="24"/>
      <c r="E210" s="24"/>
      <c r="F210" s="24"/>
      <c r="G210" s="24"/>
      <c r="H210" s="24"/>
      <c r="I210" s="24"/>
      <c r="J210" s="24"/>
      <c r="K210" s="24"/>
      <c r="L210" s="24"/>
      <c r="M210" s="24"/>
      <c r="N210" s="24"/>
      <c r="O210" s="24"/>
      <c r="P210" s="24"/>
      <c r="Q210" s="24"/>
      <c r="R210" s="24"/>
    </row>
    <row r="211">
      <c r="B211" s="24"/>
      <c r="C211" s="24"/>
      <c r="D211" s="24"/>
      <c r="E211" s="24"/>
      <c r="F211" s="24"/>
      <c r="G211" s="24"/>
      <c r="H211" s="24"/>
      <c r="I211" s="24"/>
      <c r="J211" s="24"/>
      <c r="K211" s="24"/>
      <c r="L211" s="24"/>
      <c r="M211" s="24"/>
      <c r="N211" s="24"/>
      <c r="O211" s="24"/>
      <c r="P211" s="24"/>
      <c r="Q211" s="24"/>
      <c r="R211" s="24"/>
    </row>
    <row r="212">
      <c r="B212" s="24"/>
      <c r="C212" s="24"/>
      <c r="D212" s="24"/>
      <c r="E212" s="24"/>
      <c r="F212" s="24"/>
      <c r="G212" s="24"/>
      <c r="H212" s="24"/>
      <c r="I212" s="24"/>
      <c r="J212" s="24"/>
      <c r="K212" s="24"/>
      <c r="L212" s="24"/>
      <c r="M212" s="24"/>
      <c r="N212" s="24"/>
      <c r="O212" s="24"/>
      <c r="P212" s="24"/>
      <c r="Q212" s="24"/>
      <c r="R212" s="24"/>
    </row>
    <row r="213">
      <c r="B213" s="24"/>
      <c r="C213" s="24"/>
      <c r="D213" s="24"/>
      <c r="E213" s="24"/>
      <c r="F213" s="24"/>
      <c r="G213" s="24"/>
      <c r="H213" s="24"/>
      <c r="I213" s="24"/>
      <c r="J213" s="24"/>
      <c r="K213" s="24"/>
      <c r="L213" s="24"/>
      <c r="M213" s="24"/>
      <c r="N213" s="24"/>
      <c r="O213" s="24"/>
      <c r="P213" s="24"/>
      <c r="Q213" s="24"/>
      <c r="R213" s="24"/>
    </row>
    <row r="214">
      <c r="B214" s="24"/>
      <c r="C214" s="24"/>
      <c r="D214" s="24"/>
      <c r="E214" s="24"/>
      <c r="F214" s="24"/>
      <c r="G214" s="24"/>
      <c r="H214" s="24"/>
      <c r="I214" s="24"/>
      <c r="J214" s="24"/>
      <c r="K214" s="24"/>
      <c r="L214" s="24"/>
      <c r="M214" s="24"/>
      <c r="N214" s="24"/>
      <c r="O214" s="24"/>
      <c r="P214" s="24"/>
      <c r="Q214" s="24"/>
      <c r="R214" s="24"/>
    </row>
    <row r="215">
      <c r="B215" s="24"/>
      <c r="C215" s="24"/>
      <c r="D215" s="24"/>
      <c r="E215" s="24"/>
      <c r="F215" s="24"/>
      <c r="G215" s="24"/>
      <c r="H215" s="24"/>
      <c r="I215" s="24"/>
      <c r="J215" s="24"/>
      <c r="K215" s="24"/>
      <c r="L215" s="24"/>
      <c r="M215" s="24"/>
      <c r="N215" s="24"/>
      <c r="O215" s="24"/>
      <c r="P215" s="24"/>
      <c r="Q215" s="24"/>
      <c r="R215" s="24"/>
    </row>
    <row r="216">
      <c r="B216" s="24"/>
      <c r="C216" s="24"/>
      <c r="D216" s="24"/>
      <c r="E216" s="24"/>
      <c r="F216" s="24"/>
      <c r="G216" s="24"/>
      <c r="H216" s="24"/>
      <c r="I216" s="24"/>
      <c r="J216" s="24"/>
      <c r="K216" s="24"/>
      <c r="L216" s="24"/>
      <c r="M216" s="24"/>
      <c r="N216" s="24"/>
      <c r="O216" s="24"/>
      <c r="P216" s="24"/>
      <c r="Q216" s="24"/>
      <c r="R216" s="24"/>
    </row>
    <row r="217">
      <c r="B217" s="24"/>
      <c r="C217" s="24"/>
      <c r="D217" s="24"/>
      <c r="E217" s="24"/>
      <c r="F217" s="24"/>
      <c r="G217" s="24"/>
      <c r="H217" s="24"/>
      <c r="I217" s="24"/>
      <c r="J217" s="24"/>
      <c r="K217" s="24"/>
      <c r="L217" s="24"/>
      <c r="M217" s="24"/>
      <c r="N217" s="24"/>
      <c r="O217" s="24"/>
      <c r="P217" s="24"/>
      <c r="Q217" s="24"/>
      <c r="R217" s="24"/>
    </row>
    <row r="218">
      <c r="B218" s="24"/>
      <c r="C218" s="24"/>
      <c r="D218" s="24"/>
      <c r="E218" s="24"/>
      <c r="F218" s="24"/>
      <c r="G218" s="24"/>
      <c r="H218" s="24"/>
      <c r="I218" s="24"/>
      <c r="J218" s="24"/>
      <c r="K218" s="24"/>
      <c r="L218" s="24"/>
      <c r="M218" s="24"/>
      <c r="N218" s="24"/>
      <c r="O218" s="24"/>
      <c r="P218" s="24"/>
      <c r="Q218" s="24"/>
      <c r="R218" s="24"/>
    </row>
    <row r="219">
      <c r="B219" s="24"/>
      <c r="C219" s="24"/>
      <c r="D219" s="24"/>
      <c r="E219" s="24"/>
      <c r="F219" s="24"/>
      <c r="G219" s="24"/>
      <c r="H219" s="24"/>
      <c r="I219" s="24"/>
      <c r="J219" s="24"/>
      <c r="K219" s="24"/>
      <c r="L219" s="24"/>
      <c r="M219" s="24"/>
      <c r="N219" s="24"/>
      <c r="O219" s="24"/>
      <c r="P219" s="24"/>
      <c r="Q219" s="24"/>
      <c r="R219" s="24"/>
    </row>
    <row r="220">
      <c r="B220" s="24"/>
      <c r="C220" s="24"/>
      <c r="D220" s="24"/>
      <c r="E220" s="24"/>
      <c r="F220" s="24"/>
      <c r="G220" s="24"/>
      <c r="H220" s="24"/>
      <c r="I220" s="24"/>
      <c r="J220" s="24"/>
      <c r="K220" s="24"/>
      <c r="L220" s="24"/>
      <c r="M220" s="24"/>
      <c r="N220" s="24"/>
      <c r="O220" s="24"/>
      <c r="P220" s="24"/>
      <c r="Q220" s="24"/>
      <c r="R220" s="24"/>
    </row>
    <row r="221">
      <c r="B221" s="24"/>
      <c r="C221" s="24"/>
      <c r="D221" s="24"/>
      <c r="E221" s="24"/>
      <c r="F221" s="24"/>
      <c r="G221" s="24"/>
      <c r="H221" s="24"/>
      <c r="I221" s="24"/>
      <c r="J221" s="24"/>
      <c r="K221" s="24"/>
      <c r="L221" s="24"/>
      <c r="M221" s="24"/>
      <c r="N221" s="24"/>
      <c r="O221" s="24"/>
      <c r="P221" s="24"/>
      <c r="Q221" s="24"/>
      <c r="R221" s="24"/>
    </row>
    <row r="222">
      <c r="B222" s="24"/>
      <c r="C222" s="24"/>
      <c r="D222" s="24"/>
      <c r="E222" s="24"/>
      <c r="F222" s="24"/>
      <c r="G222" s="24"/>
      <c r="H222" s="24"/>
      <c r="I222" s="24"/>
      <c r="J222" s="24"/>
      <c r="K222" s="24"/>
      <c r="L222" s="24"/>
      <c r="M222" s="24"/>
      <c r="N222" s="24"/>
      <c r="O222" s="24"/>
      <c r="P222" s="24"/>
      <c r="Q222" s="24"/>
      <c r="R222" s="24"/>
    </row>
    <row r="223">
      <c r="B223" s="24"/>
      <c r="C223" s="24"/>
      <c r="D223" s="24"/>
      <c r="E223" s="24"/>
      <c r="F223" s="24"/>
      <c r="G223" s="24"/>
      <c r="H223" s="24"/>
      <c r="I223" s="24"/>
      <c r="J223" s="24"/>
      <c r="K223" s="24"/>
      <c r="L223" s="24"/>
      <c r="M223" s="24"/>
      <c r="N223" s="24"/>
      <c r="O223" s="24"/>
      <c r="P223" s="24"/>
      <c r="Q223" s="24"/>
      <c r="R223" s="24"/>
    </row>
    <row r="224">
      <c r="B224" s="24"/>
      <c r="C224" s="24"/>
      <c r="D224" s="24"/>
      <c r="E224" s="24"/>
      <c r="F224" s="24"/>
      <c r="G224" s="24"/>
      <c r="H224" s="24"/>
      <c r="I224" s="24"/>
      <c r="J224" s="24"/>
      <c r="K224" s="24"/>
      <c r="L224" s="24"/>
      <c r="M224" s="24"/>
      <c r="N224" s="24"/>
      <c r="O224" s="24"/>
      <c r="P224" s="24"/>
      <c r="Q224" s="24"/>
      <c r="R224" s="24"/>
    </row>
    <row r="225">
      <c r="B225" s="24"/>
      <c r="C225" s="24"/>
      <c r="D225" s="24"/>
      <c r="E225" s="24"/>
      <c r="F225" s="24"/>
      <c r="G225" s="24"/>
      <c r="H225" s="24"/>
      <c r="I225" s="24"/>
      <c r="J225" s="24"/>
      <c r="K225" s="24"/>
      <c r="L225" s="24"/>
      <c r="M225" s="24"/>
      <c r="N225" s="24"/>
      <c r="O225" s="24"/>
      <c r="P225" s="24"/>
      <c r="Q225" s="24"/>
      <c r="R225" s="24"/>
    </row>
    <row r="226">
      <c r="B226" s="24"/>
      <c r="C226" s="24"/>
      <c r="D226" s="24"/>
      <c r="E226" s="24"/>
      <c r="F226" s="24"/>
      <c r="G226" s="24"/>
      <c r="H226" s="24"/>
      <c r="I226" s="24"/>
      <c r="J226" s="24"/>
      <c r="K226" s="24"/>
      <c r="L226" s="24"/>
      <c r="M226" s="24"/>
      <c r="N226" s="24"/>
      <c r="O226" s="24"/>
      <c r="P226" s="24"/>
      <c r="Q226" s="24"/>
      <c r="R226" s="24"/>
    </row>
    <row r="227">
      <c r="B227" s="24"/>
      <c r="C227" s="24"/>
      <c r="D227" s="24"/>
      <c r="E227" s="24"/>
      <c r="F227" s="24"/>
      <c r="G227" s="24"/>
      <c r="H227" s="24"/>
      <c r="I227" s="24"/>
      <c r="J227" s="24"/>
      <c r="K227" s="24"/>
      <c r="L227" s="24"/>
      <c r="M227" s="24"/>
      <c r="N227" s="24"/>
      <c r="O227" s="24"/>
      <c r="P227" s="24"/>
      <c r="Q227" s="24"/>
      <c r="R227" s="24"/>
    </row>
    <row r="228">
      <c r="B228" s="24"/>
      <c r="C228" s="24"/>
      <c r="D228" s="24"/>
      <c r="E228" s="24"/>
      <c r="F228" s="24"/>
      <c r="G228" s="24"/>
      <c r="H228" s="24"/>
      <c r="I228" s="24"/>
      <c r="J228" s="24"/>
      <c r="K228" s="24"/>
      <c r="L228" s="24"/>
      <c r="M228" s="24"/>
      <c r="N228" s="24"/>
      <c r="O228" s="24"/>
      <c r="P228" s="24"/>
      <c r="Q228" s="24"/>
      <c r="R228" s="24"/>
    </row>
    <row r="229">
      <c r="B229" s="24"/>
      <c r="C229" s="24"/>
      <c r="D229" s="24"/>
      <c r="E229" s="24"/>
      <c r="F229" s="24"/>
      <c r="G229" s="24"/>
      <c r="H229" s="24"/>
      <c r="I229" s="24"/>
      <c r="J229" s="24"/>
      <c r="K229" s="24"/>
      <c r="L229" s="24"/>
      <c r="M229" s="24"/>
      <c r="N229" s="24"/>
      <c r="O229" s="24"/>
      <c r="P229" s="24"/>
      <c r="Q229" s="24"/>
      <c r="R229" s="24"/>
    </row>
    <row r="230">
      <c r="B230" s="24"/>
      <c r="C230" s="24"/>
      <c r="D230" s="24"/>
      <c r="E230" s="24"/>
      <c r="F230" s="24"/>
      <c r="G230" s="24"/>
      <c r="H230" s="24"/>
      <c r="I230" s="24"/>
      <c r="J230" s="24"/>
      <c r="K230" s="24"/>
      <c r="L230" s="24"/>
      <c r="M230" s="24"/>
      <c r="N230" s="24"/>
      <c r="O230" s="24"/>
      <c r="P230" s="24"/>
      <c r="Q230" s="24"/>
      <c r="R230" s="24"/>
    </row>
    <row r="231">
      <c r="B231" s="24"/>
      <c r="C231" s="24"/>
      <c r="D231" s="24"/>
      <c r="E231" s="24"/>
      <c r="F231" s="24"/>
      <c r="G231" s="24"/>
      <c r="H231" s="24"/>
      <c r="I231" s="24"/>
      <c r="J231" s="24"/>
      <c r="K231" s="24"/>
      <c r="L231" s="24"/>
      <c r="M231" s="24"/>
      <c r="N231" s="24"/>
      <c r="O231" s="24"/>
      <c r="P231" s="24"/>
      <c r="Q231" s="24"/>
      <c r="R231" s="24"/>
    </row>
    <row r="232">
      <c r="B232" s="24"/>
      <c r="C232" s="24"/>
      <c r="D232" s="24"/>
      <c r="E232" s="24"/>
      <c r="F232" s="24"/>
      <c r="G232" s="24"/>
      <c r="H232" s="24"/>
      <c r="I232" s="24"/>
      <c r="J232" s="24"/>
      <c r="K232" s="24"/>
      <c r="L232" s="24"/>
      <c r="M232" s="24"/>
      <c r="N232" s="24"/>
      <c r="O232" s="24"/>
      <c r="P232" s="24"/>
      <c r="Q232" s="24"/>
      <c r="R232" s="24"/>
    </row>
    <row r="233">
      <c r="B233" s="24"/>
      <c r="C233" s="24"/>
      <c r="D233" s="24"/>
      <c r="E233" s="24"/>
      <c r="F233" s="24"/>
      <c r="G233" s="24"/>
      <c r="H233" s="24"/>
      <c r="I233" s="24"/>
      <c r="J233" s="24"/>
      <c r="K233" s="24"/>
      <c r="L233" s="24"/>
      <c r="M233" s="24"/>
      <c r="N233" s="24"/>
      <c r="O233" s="24"/>
      <c r="P233" s="24"/>
      <c r="Q233" s="24"/>
      <c r="R233" s="24"/>
    </row>
    <row r="234">
      <c r="B234" s="24"/>
      <c r="C234" s="24"/>
      <c r="D234" s="24"/>
      <c r="E234" s="24"/>
      <c r="F234" s="24"/>
      <c r="G234" s="24"/>
      <c r="H234" s="24"/>
      <c r="I234" s="24"/>
      <c r="J234" s="24"/>
      <c r="K234" s="24"/>
      <c r="L234" s="24"/>
      <c r="M234" s="24"/>
      <c r="N234" s="24"/>
      <c r="O234" s="24"/>
      <c r="P234" s="24"/>
      <c r="Q234" s="24"/>
      <c r="R234" s="24"/>
    </row>
    <row r="235">
      <c r="B235" s="24"/>
      <c r="C235" s="24"/>
      <c r="D235" s="24"/>
      <c r="E235" s="24"/>
      <c r="F235" s="24"/>
      <c r="G235" s="24"/>
      <c r="H235" s="24"/>
      <c r="I235" s="24"/>
      <c r="J235" s="24"/>
      <c r="K235" s="24"/>
      <c r="L235" s="24"/>
      <c r="M235" s="24"/>
      <c r="N235" s="24"/>
      <c r="O235" s="24"/>
      <c r="P235" s="24"/>
      <c r="Q235" s="24"/>
      <c r="R235" s="24"/>
    </row>
    <row r="236">
      <c r="B236" s="24"/>
      <c r="C236" s="24"/>
      <c r="D236" s="24"/>
      <c r="E236" s="24"/>
      <c r="F236" s="24"/>
      <c r="G236" s="24"/>
      <c r="H236" s="24"/>
      <c r="I236" s="24"/>
      <c r="J236" s="24"/>
      <c r="K236" s="24"/>
      <c r="L236" s="24"/>
      <c r="M236" s="24"/>
      <c r="N236" s="24"/>
      <c r="O236" s="24"/>
      <c r="P236" s="24"/>
      <c r="Q236" s="24"/>
      <c r="R236" s="24"/>
    </row>
    <row r="237">
      <c r="B237" s="24"/>
      <c r="C237" s="24"/>
      <c r="D237" s="24"/>
      <c r="E237" s="24"/>
      <c r="F237" s="24"/>
      <c r="G237" s="24"/>
      <c r="H237" s="24"/>
      <c r="I237" s="24"/>
      <c r="J237" s="24"/>
      <c r="K237" s="24"/>
      <c r="L237" s="24"/>
      <c r="M237" s="24"/>
      <c r="N237" s="24"/>
      <c r="O237" s="24"/>
      <c r="P237" s="24"/>
      <c r="Q237" s="24"/>
      <c r="R237" s="24"/>
    </row>
    <row r="238">
      <c r="B238" s="24"/>
      <c r="C238" s="24"/>
      <c r="D238" s="24"/>
      <c r="E238" s="24"/>
      <c r="F238" s="24"/>
      <c r="G238" s="24"/>
      <c r="H238" s="24"/>
      <c r="I238" s="24"/>
      <c r="J238" s="24"/>
      <c r="K238" s="24"/>
      <c r="L238" s="24"/>
      <c r="M238" s="24"/>
      <c r="N238" s="24"/>
      <c r="O238" s="24"/>
      <c r="P238" s="24"/>
      <c r="Q238" s="24"/>
      <c r="R238" s="24"/>
    </row>
    <row r="239">
      <c r="B239" s="24"/>
      <c r="C239" s="24"/>
      <c r="D239" s="24"/>
      <c r="E239" s="24"/>
      <c r="F239" s="24"/>
      <c r="G239" s="24"/>
      <c r="H239" s="24"/>
      <c r="I239" s="24"/>
      <c r="J239" s="24"/>
      <c r="K239" s="24"/>
      <c r="L239" s="24"/>
      <c r="M239" s="24"/>
      <c r="N239" s="24"/>
      <c r="O239" s="24"/>
      <c r="P239" s="24"/>
      <c r="Q239" s="24"/>
      <c r="R239" s="24"/>
    </row>
    <row r="240">
      <c r="B240" s="24"/>
      <c r="C240" s="24"/>
      <c r="D240" s="24"/>
      <c r="E240" s="24"/>
      <c r="F240" s="24"/>
      <c r="G240" s="24"/>
      <c r="H240" s="24"/>
      <c r="I240" s="24"/>
      <c r="J240" s="24"/>
      <c r="K240" s="24"/>
      <c r="L240" s="24"/>
      <c r="M240" s="24"/>
      <c r="N240" s="24"/>
      <c r="O240" s="24"/>
      <c r="P240" s="24"/>
      <c r="Q240" s="24"/>
      <c r="R240" s="24"/>
    </row>
    <row r="241">
      <c r="B241" s="24"/>
      <c r="C241" s="24"/>
      <c r="D241" s="24"/>
      <c r="E241" s="24"/>
      <c r="F241" s="24"/>
      <c r="G241" s="24"/>
      <c r="H241" s="24"/>
      <c r="I241" s="24"/>
      <c r="J241" s="24"/>
      <c r="K241" s="24"/>
      <c r="L241" s="24"/>
      <c r="M241" s="24"/>
      <c r="N241" s="24"/>
      <c r="O241" s="24"/>
      <c r="P241" s="24"/>
      <c r="Q241" s="24"/>
      <c r="R241" s="24"/>
    </row>
    <row r="242">
      <c r="B242" s="24"/>
      <c r="C242" s="24"/>
      <c r="D242" s="24"/>
      <c r="E242" s="24"/>
      <c r="F242" s="24"/>
      <c r="G242" s="24"/>
      <c r="H242" s="24"/>
      <c r="I242" s="24"/>
      <c r="J242" s="24"/>
      <c r="K242" s="24"/>
      <c r="L242" s="24"/>
      <c r="M242" s="24"/>
      <c r="N242" s="24"/>
      <c r="O242" s="24"/>
      <c r="P242" s="24"/>
      <c r="Q242" s="24"/>
      <c r="R242" s="24"/>
    </row>
    <row r="243">
      <c r="B243" s="24"/>
      <c r="C243" s="24"/>
      <c r="D243" s="24"/>
      <c r="E243" s="24"/>
      <c r="F243" s="24"/>
      <c r="G243" s="24"/>
      <c r="H243" s="24"/>
      <c r="I243" s="24"/>
      <c r="J243" s="24"/>
      <c r="K243" s="24"/>
      <c r="L243" s="24"/>
      <c r="M243" s="24"/>
      <c r="N243" s="24"/>
      <c r="O243" s="24"/>
      <c r="P243" s="24"/>
      <c r="Q243" s="24"/>
      <c r="R243" s="24"/>
    </row>
    <row r="244">
      <c r="B244" s="24"/>
      <c r="C244" s="24"/>
      <c r="D244" s="24"/>
      <c r="E244" s="24"/>
      <c r="F244" s="24"/>
      <c r="G244" s="24"/>
      <c r="H244" s="24"/>
      <c r="I244" s="24"/>
      <c r="J244" s="24"/>
      <c r="K244" s="24"/>
      <c r="L244" s="24"/>
      <c r="M244" s="24"/>
      <c r="N244" s="24"/>
      <c r="O244" s="24"/>
      <c r="P244" s="24"/>
      <c r="Q244" s="24"/>
      <c r="R244" s="24"/>
    </row>
    <row r="245">
      <c r="B245" s="24"/>
      <c r="C245" s="24"/>
      <c r="D245" s="24"/>
      <c r="E245" s="24"/>
      <c r="F245" s="24"/>
      <c r="G245" s="24"/>
      <c r="H245" s="24"/>
      <c r="I245" s="24"/>
      <c r="J245" s="24"/>
      <c r="K245" s="24"/>
      <c r="L245" s="24"/>
      <c r="M245" s="24"/>
      <c r="N245" s="24"/>
      <c r="O245" s="24"/>
      <c r="P245" s="24"/>
      <c r="Q245" s="24"/>
      <c r="R245" s="24"/>
    </row>
    <row r="246">
      <c r="B246" s="24"/>
      <c r="C246" s="24"/>
      <c r="D246" s="24"/>
      <c r="E246" s="24"/>
      <c r="F246" s="24"/>
      <c r="G246" s="24"/>
      <c r="H246" s="24"/>
      <c r="I246" s="24"/>
      <c r="J246" s="24"/>
      <c r="K246" s="24"/>
      <c r="L246" s="24"/>
      <c r="M246" s="24"/>
      <c r="N246" s="24"/>
      <c r="O246" s="24"/>
      <c r="P246" s="24"/>
      <c r="Q246" s="24"/>
      <c r="R246" s="24"/>
    </row>
    <row r="247">
      <c r="B247" s="24"/>
      <c r="C247" s="24"/>
      <c r="D247" s="24"/>
      <c r="E247" s="24"/>
      <c r="F247" s="24"/>
      <c r="G247" s="24"/>
      <c r="H247" s="24"/>
      <c r="I247" s="24"/>
      <c r="J247" s="24"/>
      <c r="K247" s="24"/>
      <c r="L247" s="24"/>
      <c r="M247" s="24"/>
      <c r="N247" s="24"/>
      <c r="O247" s="24"/>
      <c r="P247" s="24"/>
      <c r="Q247" s="24"/>
      <c r="R247" s="24"/>
    </row>
    <row r="248">
      <c r="B248" s="24"/>
      <c r="C248" s="24"/>
      <c r="D248" s="24"/>
      <c r="E248" s="24"/>
      <c r="F248" s="24"/>
      <c r="G248" s="24"/>
      <c r="H248" s="24"/>
      <c r="I248" s="24"/>
      <c r="J248" s="24"/>
      <c r="K248" s="24"/>
      <c r="L248" s="24"/>
      <c r="M248" s="24"/>
      <c r="N248" s="24"/>
      <c r="O248" s="24"/>
      <c r="P248" s="24"/>
      <c r="Q248" s="24"/>
      <c r="R248" s="24"/>
    </row>
    <row r="249">
      <c r="B249" s="24"/>
      <c r="C249" s="24"/>
      <c r="D249" s="24"/>
      <c r="E249" s="24"/>
      <c r="F249" s="24"/>
      <c r="G249" s="24"/>
      <c r="H249" s="24"/>
      <c r="I249" s="24"/>
      <c r="J249" s="24"/>
      <c r="K249" s="24"/>
      <c r="L249" s="24"/>
      <c r="M249" s="24"/>
      <c r="N249" s="24"/>
      <c r="O249" s="24"/>
      <c r="P249" s="24"/>
      <c r="Q249" s="24"/>
      <c r="R249" s="24"/>
    </row>
    <row r="250">
      <c r="B250" s="24"/>
      <c r="C250" s="24"/>
      <c r="D250" s="24"/>
      <c r="E250" s="24"/>
      <c r="F250" s="24"/>
      <c r="G250" s="24"/>
      <c r="H250" s="24"/>
      <c r="I250" s="24"/>
      <c r="J250" s="24"/>
      <c r="K250" s="24"/>
      <c r="L250" s="24"/>
      <c r="M250" s="24"/>
      <c r="N250" s="24"/>
      <c r="O250" s="24"/>
      <c r="P250" s="24"/>
      <c r="Q250" s="24"/>
      <c r="R250" s="24"/>
    </row>
    <row r="251">
      <c r="B251" s="24"/>
      <c r="C251" s="24"/>
      <c r="D251" s="24"/>
      <c r="E251" s="24"/>
      <c r="F251" s="24"/>
      <c r="G251" s="24"/>
      <c r="H251" s="24"/>
      <c r="I251" s="24"/>
      <c r="J251" s="24"/>
      <c r="K251" s="24"/>
      <c r="L251" s="24"/>
      <c r="M251" s="24"/>
      <c r="N251" s="24"/>
      <c r="O251" s="24"/>
      <c r="P251" s="24"/>
      <c r="Q251" s="24"/>
      <c r="R251" s="24"/>
    </row>
    <row r="252">
      <c r="B252" s="24"/>
      <c r="C252" s="24"/>
      <c r="D252" s="24"/>
      <c r="E252" s="24"/>
      <c r="F252" s="24"/>
      <c r="G252" s="24"/>
      <c r="H252" s="24"/>
      <c r="I252" s="24"/>
      <c r="J252" s="24"/>
      <c r="K252" s="24"/>
      <c r="L252" s="24"/>
      <c r="M252" s="24"/>
      <c r="N252" s="24"/>
      <c r="O252" s="24"/>
      <c r="P252" s="24"/>
      <c r="Q252" s="24"/>
      <c r="R252" s="24"/>
    </row>
    <row r="253">
      <c r="B253" s="24"/>
      <c r="C253" s="24"/>
      <c r="D253" s="24"/>
      <c r="E253" s="24"/>
      <c r="F253" s="24"/>
      <c r="G253" s="24"/>
      <c r="H253" s="24"/>
      <c r="I253" s="24"/>
      <c r="J253" s="24"/>
      <c r="K253" s="24"/>
      <c r="L253" s="24"/>
      <c r="M253" s="24"/>
      <c r="N253" s="24"/>
      <c r="O253" s="24"/>
      <c r="P253" s="24"/>
      <c r="Q253" s="24"/>
      <c r="R253" s="24"/>
    </row>
    <row r="254">
      <c r="B254" s="24"/>
      <c r="C254" s="24"/>
      <c r="D254" s="24"/>
      <c r="E254" s="24"/>
      <c r="F254" s="24"/>
      <c r="G254" s="24"/>
      <c r="H254" s="24"/>
      <c r="I254" s="24"/>
      <c r="J254" s="24"/>
      <c r="K254" s="24"/>
      <c r="L254" s="24"/>
      <c r="M254" s="24"/>
      <c r="N254" s="24"/>
      <c r="O254" s="24"/>
      <c r="P254" s="24"/>
      <c r="Q254" s="24"/>
      <c r="R254" s="24"/>
    </row>
    <row r="255">
      <c r="B255" s="24"/>
      <c r="C255" s="24"/>
      <c r="D255" s="24"/>
      <c r="E255" s="24"/>
      <c r="F255" s="24"/>
      <c r="G255" s="24"/>
      <c r="H255" s="24"/>
      <c r="I255" s="24"/>
      <c r="J255" s="24"/>
      <c r="K255" s="24"/>
      <c r="L255" s="24"/>
      <c r="M255" s="24"/>
      <c r="N255" s="24"/>
      <c r="O255" s="24"/>
      <c r="P255" s="24"/>
      <c r="Q255" s="24"/>
      <c r="R255" s="24"/>
    </row>
    <row r="256">
      <c r="B256" s="24"/>
      <c r="C256" s="24"/>
      <c r="D256" s="24"/>
      <c r="E256" s="24"/>
      <c r="F256" s="24"/>
      <c r="G256" s="24"/>
      <c r="H256" s="24"/>
      <c r="I256" s="24"/>
      <c r="J256" s="24"/>
      <c r="K256" s="24"/>
      <c r="L256" s="24"/>
      <c r="M256" s="24"/>
      <c r="N256" s="24"/>
      <c r="O256" s="24"/>
      <c r="P256" s="24"/>
      <c r="Q256" s="24"/>
      <c r="R256" s="24"/>
    </row>
    <row r="257">
      <c r="B257" s="24"/>
      <c r="C257" s="24"/>
      <c r="D257" s="24"/>
      <c r="E257" s="24"/>
      <c r="F257" s="24"/>
      <c r="G257" s="24"/>
      <c r="H257" s="24"/>
      <c r="I257" s="24"/>
      <c r="J257" s="24"/>
      <c r="K257" s="24"/>
      <c r="L257" s="24"/>
      <c r="M257" s="24"/>
      <c r="N257" s="24"/>
      <c r="O257" s="24"/>
      <c r="P257" s="24"/>
      <c r="Q257" s="24"/>
      <c r="R257" s="24"/>
    </row>
    <row r="258">
      <c r="B258" s="24"/>
      <c r="C258" s="24"/>
      <c r="D258" s="24"/>
      <c r="E258" s="24"/>
      <c r="F258" s="24"/>
      <c r="G258" s="24"/>
      <c r="H258" s="24"/>
      <c r="I258" s="24"/>
      <c r="J258" s="24"/>
      <c r="K258" s="24"/>
      <c r="L258" s="24"/>
      <c r="M258" s="24"/>
      <c r="N258" s="24"/>
      <c r="O258" s="24"/>
      <c r="P258" s="24"/>
      <c r="Q258" s="24"/>
      <c r="R258" s="24"/>
    </row>
    <row r="259">
      <c r="B259" s="24"/>
      <c r="C259" s="24"/>
      <c r="D259" s="24"/>
      <c r="E259" s="24"/>
      <c r="F259" s="24"/>
      <c r="G259" s="24"/>
      <c r="H259" s="24"/>
      <c r="I259" s="24"/>
      <c r="J259" s="24"/>
      <c r="K259" s="24"/>
      <c r="L259" s="24"/>
      <c r="M259" s="24"/>
      <c r="N259" s="24"/>
      <c r="O259" s="24"/>
      <c r="P259" s="24"/>
      <c r="Q259" s="24"/>
      <c r="R259" s="24"/>
    </row>
    <row r="260">
      <c r="B260" s="24"/>
      <c r="C260" s="24"/>
      <c r="D260" s="24"/>
      <c r="E260" s="24"/>
      <c r="F260" s="24"/>
      <c r="G260" s="24"/>
      <c r="H260" s="24"/>
      <c r="I260" s="24"/>
      <c r="J260" s="24"/>
      <c r="K260" s="24"/>
      <c r="L260" s="24"/>
      <c r="M260" s="24"/>
      <c r="N260" s="24"/>
      <c r="O260" s="24"/>
      <c r="P260" s="24"/>
      <c r="Q260" s="24"/>
      <c r="R260" s="24"/>
    </row>
    <row r="261">
      <c r="B261" s="24"/>
      <c r="C261" s="24"/>
      <c r="D261" s="24"/>
      <c r="E261" s="24"/>
      <c r="F261" s="24"/>
      <c r="G261" s="24"/>
      <c r="H261" s="24"/>
      <c r="I261" s="24"/>
      <c r="J261" s="24"/>
      <c r="K261" s="24"/>
      <c r="L261" s="24"/>
      <c r="M261" s="24"/>
      <c r="N261" s="24"/>
      <c r="O261" s="24"/>
      <c r="P261" s="24"/>
      <c r="Q261" s="24"/>
      <c r="R261" s="24"/>
    </row>
    <row r="262">
      <c r="B262" s="24"/>
      <c r="C262" s="24"/>
      <c r="D262" s="24"/>
      <c r="E262" s="24"/>
      <c r="F262" s="24"/>
      <c r="G262" s="24"/>
      <c r="H262" s="24"/>
      <c r="I262" s="24"/>
      <c r="J262" s="24"/>
      <c r="K262" s="24"/>
      <c r="L262" s="24"/>
      <c r="M262" s="24"/>
      <c r="N262" s="24"/>
      <c r="O262" s="24"/>
      <c r="P262" s="24"/>
      <c r="Q262" s="24"/>
      <c r="R262" s="24"/>
    </row>
    <row r="263">
      <c r="B263" s="24"/>
      <c r="C263" s="24"/>
      <c r="D263" s="24"/>
      <c r="E263" s="24"/>
      <c r="F263" s="24"/>
      <c r="G263" s="24"/>
      <c r="H263" s="24"/>
      <c r="I263" s="24"/>
      <c r="J263" s="24"/>
      <c r="K263" s="24"/>
      <c r="L263" s="24"/>
      <c r="M263" s="24"/>
      <c r="N263" s="24"/>
      <c r="O263" s="24"/>
      <c r="P263" s="24"/>
      <c r="Q263" s="24"/>
      <c r="R263" s="24"/>
    </row>
    <row r="264">
      <c r="B264" s="24"/>
      <c r="C264" s="24"/>
      <c r="D264" s="24"/>
      <c r="E264" s="24"/>
      <c r="F264" s="24"/>
      <c r="G264" s="24"/>
      <c r="H264" s="24"/>
      <c r="I264" s="24"/>
      <c r="J264" s="24"/>
      <c r="K264" s="24"/>
      <c r="L264" s="24"/>
      <c r="M264" s="24"/>
      <c r="N264" s="24"/>
      <c r="O264" s="24"/>
      <c r="P264" s="24"/>
      <c r="Q264" s="24"/>
      <c r="R264" s="24"/>
    </row>
    <row r="265">
      <c r="B265" s="24"/>
      <c r="C265" s="24"/>
      <c r="D265" s="24"/>
      <c r="E265" s="24"/>
      <c r="F265" s="24"/>
      <c r="G265" s="24"/>
      <c r="H265" s="24"/>
      <c r="I265" s="24"/>
      <c r="J265" s="24"/>
      <c r="K265" s="24"/>
      <c r="L265" s="24"/>
      <c r="M265" s="24"/>
      <c r="N265" s="24"/>
      <c r="O265" s="24"/>
      <c r="P265" s="24"/>
      <c r="Q265" s="24"/>
      <c r="R265" s="24"/>
    </row>
    <row r="266">
      <c r="B266" s="24"/>
      <c r="C266" s="24"/>
      <c r="D266" s="24"/>
      <c r="E266" s="24"/>
      <c r="F266" s="24"/>
      <c r="G266" s="24"/>
      <c r="H266" s="24"/>
      <c r="I266" s="24"/>
      <c r="J266" s="24"/>
      <c r="K266" s="24"/>
      <c r="L266" s="24"/>
      <c r="M266" s="24"/>
      <c r="N266" s="24"/>
      <c r="O266" s="24"/>
      <c r="P266" s="24"/>
      <c r="Q266" s="24"/>
      <c r="R266" s="24"/>
    </row>
    <row r="267">
      <c r="B267" s="24"/>
      <c r="C267" s="24"/>
      <c r="D267" s="24"/>
      <c r="E267" s="24"/>
      <c r="F267" s="24"/>
      <c r="G267" s="24"/>
      <c r="H267" s="24"/>
      <c r="I267" s="24"/>
      <c r="J267" s="24"/>
      <c r="K267" s="24"/>
      <c r="L267" s="24"/>
      <c r="M267" s="24"/>
      <c r="N267" s="24"/>
      <c r="O267" s="24"/>
      <c r="P267" s="24"/>
      <c r="Q267" s="24"/>
      <c r="R267" s="24"/>
    </row>
    <row r="268">
      <c r="B268" s="24"/>
      <c r="C268" s="24"/>
      <c r="D268" s="24"/>
      <c r="E268" s="24"/>
      <c r="F268" s="24"/>
      <c r="G268" s="24"/>
      <c r="H268" s="24"/>
      <c r="I268" s="24"/>
      <c r="J268" s="24"/>
      <c r="K268" s="24"/>
      <c r="L268" s="24"/>
      <c r="M268" s="24"/>
      <c r="N268" s="24"/>
      <c r="O268" s="24"/>
      <c r="P268" s="24"/>
      <c r="Q268" s="24"/>
      <c r="R268" s="24"/>
    </row>
    <row r="269">
      <c r="B269" s="24"/>
      <c r="C269" s="24"/>
      <c r="D269" s="24"/>
      <c r="E269" s="24"/>
      <c r="F269" s="24"/>
      <c r="G269" s="24"/>
      <c r="H269" s="24"/>
      <c r="I269" s="24"/>
      <c r="J269" s="24"/>
      <c r="K269" s="24"/>
      <c r="L269" s="24"/>
      <c r="M269" s="24"/>
      <c r="N269" s="24"/>
      <c r="O269" s="24"/>
      <c r="P269" s="24"/>
      <c r="Q269" s="24"/>
      <c r="R269" s="24"/>
    </row>
    <row r="270">
      <c r="B270" s="24"/>
      <c r="C270" s="24"/>
      <c r="D270" s="24"/>
      <c r="E270" s="24"/>
      <c r="F270" s="24"/>
      <c r="G270" s="24"/>
      <c r="H270" s="24"/>
      <c r="I270" s="24"/>
      <c r="J270" s="24"/>
      <c r="K270" s="24"/>
      <c r="L270" s="24"/>
      <c r="M270" s="24"/>
      <c r="N270" s="24"/>
      <c r="O270" s="24"/>
      <c r="P270" s="24"/>
      <c r="Q270" s="24"/>
      <c r="R270" s="24"/>
    </row>
    <row r="271">
      <c r="B271" s="24"/>
      <c r="C271" s="24"/>
      <c r="D271" s="24"/>
      <c r="E271" s="24"/>
      <c r="F271" s="24"/>
      <c r="G271" s="24"/>
      <c r="H271" s="24"/>
      <c r="I271" s="24"/>
      <c r="J271" s="24"/>
      <c r="K271" s="24"/>
      <c r="L271" s="24"/>
      <c r="M271" s="24"/>
      <c r="N271" s="24"/>
      <c r="O271" s="24"/>
      <c r="P271" s="24"/>
      <c r="Q271" s="24"/>
      <c r="R271" s="24"/>
    </row>
    <row r="272">
      <c r="B272" s="24"/>
      <c r="C272" s="24"/>
      <c r="D272" s="24"/>
      <c r="E272" s="24"/>
      <c r="F272" s="24"/>
      <c r="G272" s="24"/>
      <c r="H272" s="24"/>
      <c r="I272" s="24"/>
      <c r="J272" s="24"/>
      <c r="K272" s="24"/>
      <c r="L272" s="24"/>
      <c r="M272" s="24"/>
      <c r="N272" s="24"/>
      <c r="O272" s="24"/>
      <c r="P272" s="24"/>
      <c r="Q272" s="24"/>
      <c r="R272" s="24"/>
    </row>
    <row r="273">
      <c r="B273" s="24"/>
      <c r="C273" s="24"/>
      <c r="D273" s="24"/>
      <c r="E273" s="24"/>
      <c r="F273" s="24"/>
      <c r="G273" s="24"/>
      <c r="H273" s="24"/>
      <c r="I273" s="24"/>
      <c r="J273" s="24"/>
      <c r="K273" s="24"/>
      <c r="L273" s="24"/>
      <c r="M273" s="24"/>
      <c r="N273" s="24"/>
      <c r="O273" s="24"/>
      <c r="P273" s="24"/>
      <c r="Q273" s="24"/>
      <c r="R273" s="24"/>
    </row>
    <row r="274">
      <c r="B274" s="24"/>
      <c r="C274" s="24"/>
      <c r="D274" s="24"/>
      <c r="E274" s="24"/>
      <c r="F274" s="24"/>
      <c r="G274" s="24"/>
      <c r="H274" s="24"/>
      <c r="I274" s="24"/>
      <c r="J274" s="24"/>
      <c r="K274" s="24"/>
      <c r="L274" s="24"/>
      <c r="M274" s="24"/>
      <c r="N274" s="24"/>
      <c r="O274" s="24"/>
      <c r="P274" s="24"/>
      <c r="Q274" s="24"/>
      <c r="R274" s="24"/>
    </row>
    <row r="275">
      <c r="B275" s="24"/>
      <c r="C275" s="24"/>
      <c r="D275" s="24"/>
      <c r="E275" s="24"/>
      <c r="F275" s="24"/>
      <c r="G275" s="24"/>
      <c r="H275" s="24"/>
      <c r="I275" s="24"/>
      <c r="J275" s="24"/>
      <c r="K275" s="24"/>
      <c r="L275" s="24"/>
      <c r="M275" s="24"/>
      <c r="N275" s="24"/>
      <c r="O275" s="24"/>
      <c r="P275" s="24"/>
      <c r="Q275" s="24"/>
      <c r="R275" s="24"/>
    </row>
    <row r="276">
      <c r="B276" s="24"/>
      <c r="C276" s="24"/>
      <c r="D276" s="24"/>
      <c r="E276" s="24"/>
      <c r="F276" s="24"/>
      <c r="G276" s="24"/>
      <c r="H276" s="24"/>
      <c r="I276" s="24"/>
      <c r="J276" s="24"/>
      <c r="K276" s="24"/>
      <c r="L276" s="24"/>
      <c r="M276" s="24"/>
      <c r="N276" s="24"/>
      <c r="O276" s="24"/>
      <c r="P276" s="24"/>
      <c r="Q276" s="24"/>
      <c r="R276" s="24"/>
    </row>
    <row r="277">
      <c r="B277" s="24"/>
      <c r="C277" s="24"/>
      <c r="D277" s="24"/>
      <c r="E277" s="24"/>
      <c r="F277" s="24"/>
      <c r="G277" s="24"/>
      <c r="H277" s="24"/>
      <c r="I277" s="24"/>
      <c r="J277" s="24"/>
      <c r="K277" s="24"/>
      <c r="L277" s="24"/>
      <c r="M277" s="24"/>
      <c r="N277" s="24"/>
      <c r="O277" s="24"/>
      <c r="P277" s="24"/>
      <c r="Q277" s="24"/>
      <c r="R277" s="24"/>
    </row>
    <row r="278">
      <c r="B278" s="24"/>
      <c r="C278" s="24"/>
      <c r="D278" s="24"/>
      <c r="E278" s="24"/>
      <c r="F278" s="24"/>
      <c r="G278" s="24"/>
      <c r="H278" s="24"/>
      <c r="I278" s="24"/>
      <c r="J278" s="24"/>
      <c r="K278" s="24"/>
      <c r="L278" s="24"/>
      <c r="M278" s="24"/>
      <c r="N278" s="24"/>
      <c r="O278" s="24"/>
      <c r="P278" s="24"/>
      <c r="Q278" s="24"/>
      <c r="R278" s="24"/>
    </row>
    <row r="279">
      <c r="B279" s="24"/>
      <c r="C279" s="24"/>
      <c r="D279" s="24"/>
      <c r="E279" s="24"/>
      <c r="F279" s="24"/>
      <c r="G279" s="24"/>
      <c r="H279" s="24"/>
      <c r="I279" s="24"/>
      <c r="J279" s="24"/>
      <c r="K279" s="24"/>
      <c r="L279" s="24"/>
      <c r="M279" s="24"/>
      <c r="N279" s="24"/>
      <c r="O279" s="24"/>
      <c r="P279" s="24"/>
      <c r="Q279" s="24"/>
      <c r="R279" s="24"/>
    </row>
    <row r="280">
      <c r="B280" s="24"/>
      <c r="C280" s="24"/>
      <c r="D280" s="24"/>
      <c r="E280" s="24"/>
      <c r="F280" s="24"/>
      <c r="G280" s="24"/>
      <c r="H280" s="24"/>
      <c r="I280" s="24"/>
      <c r="J280" s="24"/>
      <c r="K280" s="24"/>
      <c r="L280" s="24"/>
      <c r="M280" s="24"/>
      <c r="N280" s="24"/>
      <c r="O280" s="24"/>
      <c r="P280" s="24"/>
      <c r="Q280" s="24"/>
      <c r="R280" s="24"/>
    </row>
    <row r="281">
      <c r="B281" s="24"/>
      <c r="C281" s="24"/>
      <c r="D281" s="24"/>
      <c r="E281" s="24"/>
      <c r="F281" s="24"/>
      <c r="G281" s="24"/>
      <c r="H281" s="24"/>
      <c r="I281" s="24"/>
      <c r="J281" s="24"/>
      <c r="K281" s="24"/>
      <c r="L281" s="24"/>
      <c r="M281" s="24"/>
      <c r="N281" s="24"/>
      <c r="O281" s="24"/>
      <c r="P281" s="24"/>
      <c r="Q281" s="24"/>
      <c r="R281" s="24"/>
    </row>
    <row r="282">
      <c r="B282" s="24"/>
      <c r="C282" s="24"/>
      <c r="D282" s="24"/>
      <c r="E282" s="24"/>
      <c r="F282" s="24"/>
      <c r="G282" s="24"/>
      <c r="H282" s="24"/>
      <c r="I282" s="24"/>
      <c r="J282" s="24"/>
      <c r="K282" s="24"/>
      <c r="L282" s="24"/>
      <c r="M282" s="24"/>
      <c r="N282" s="24"/>
      <c r="O282" s="24"/>
      <c r="P282" s="24"/>
      <c r="Q282" s="24"/>
      <c r="R282" s="24"/>
    </row>
    <row r="283">
      <c r="B283" s="24"/>
      <c r="C283" s="24"/>
      <c r="D283" s="24"/>
      <c r="E283" s="24"/>
      <c r="F283" s="24"/>
      <c r="G283" s="24"/>
      <c r="H283" s="24"/>
      <c r="I283" s="24"/>
      <c r="J283" s="24"/>
      <c r="K283" s="24"/>
      <c r="L283" s="24"/>
      <c r="M283" s="24"/>
      <c r="N283" s="24"/>
      <c r="O283" s="24"/>
      <c r="P283" s="24"/>
      <c r="Q283" s="24"/>
      <c r="R283" s="24"/>
    </row>
    <row r="284">
      <c r="B284" s="24"/>
      <c r="C284" s="24"/>
      <c r="D284" s="24"/>
      <c r="E284" s="24"/>
      <c r="F284" s="24"/>
      <c r="G284" s="24"/>
      <c r="H284" s="24"/>
      <c r="I284" s="24"/>
      <c r="J284" s="24"/>
      <c r="K284" s="24"/>
      <c r="L284" s="24"/>
      <c r="M284" s="24"/>
      <c r="N284" s="24"/>
      <c r="O284" s="24"/>
      <c r="P284" s="24"/>
      <c r="Q284" s="24"/>
      <c r="R284" s="24"/>
    </row>
    <row r="285">
      <c r="B285" s="24"/>
      <c r="C285" s="24"/>
      <c r="D285" s="24"/>
      <c r="E285" s="24"/>
      <c r="F285" s="24"/>
      <c r="G285" s="24"/>
      <c r="H285" s="24"/>
      <c r="I285" s="24"/>
      <c r="J285" s="24"/>
      <c r="K285" s="24"/>
      <c r="L285" s="24"/>
      <c r="M285" s="24"/>
      <c r="N285" s="24"/>
      <c r="O285" s="24"/>
      <c r="P285" s="24"/>
      <c r="Q285" s="24"/>
      <c r="R285" s="24"/>
    </row>
    <row r="286">
      <c r="B286" s="24"/>
      <c r="C286" s="24"/>
      <c r="D286" s="24"/>
      <c r="E286" s="24"/>
      <c r="F286" s="24"/>
      <c r="G286" s="24"/>
      <c r="H286" s="24"/>
      <c r="I286" s="24"/>
      <c r="J286" s="24"/>
      <c r="K286" s="24"/>
      <c r="L286" s="24"/>
      <c r="M286" s="24"/>
      <c r="N286" s="24"/>
      <c r="O286" s="24"/>
      <c r="P286" s="24"/>
      <c r="Q286" s="24"/>
      <c r="R286" s="24"/>
    </row>
    <row r="287">
      <c r="B287" s="24"/>
      <c r="C287" s="24"/>
      <c r="D287" s="24"/>
      <c r="E287" s="24"/>
      <c r="F287" s="24"/>
      <c r="G287" s="24"/>
      <c r="H287" s="24"/>
      <c r="I287" s="24"/>
      <c r="J287" s="24"/>
      <c r="K287" s="24"/>
      <c r="L287" s="24"/>
      <c r="M287" s="24"/>
      <c r="N287" s="24"/>
      <c r="O287" s="24"/>
      <c r="P287" s="24"/>
      <c r="Q287" s="24"/>
      <c r="R287" s="24"/>
    </row>
    <row r="288">
      <c r="B288" s="24"/>
      <c r="C288" s="24"/>
      <c r="D288" s="24"/>
      <c r="E288" s="24"/>
      <c r="F288" s="24"/>
      <c r="G288" s="24"/>
      <c r="H288" s="24"/>
      <c r="I288" s="24"/>
      <c r="J288" s="24"/>
      <c r="K288" s="24"/>
      <c r="L288" s="24"/>
      <c r="M288" s="24"/>
      <c r="N288" s="24"/>
      <c r="O288" s="24"/>
      <c r="P288" s="24"/>
      <c r="Q288" s="24"/>
      <c r="R288" s="24"/>
    </row>
    <row r="289">
      <c r="B289" s="24"/>
      <c r="C289" s="24"/>
      <c r="D289" s="24"/>
      <c r="E289" s="24"/>
      <c r="F289" s="24"/>
      <c r="G289" s="24"/>
      <c r="H289" s="24"/>
      <c r="I289" s="24"/>
      <c r="J289" s="24"/>
      <c r="K289" s="24"/>
      <c r="L289" s="24"/>
      <c r="M289" s="24"/>
      <c r="N289" s="24"/>
      <c r="O289" s="24"/>
      <c r="P289" s="24"/>
      <c r="Q289" s="24"/>
      <c r="R289" s="24"/>
    </row>
    <row r="290">
      <c r="B290" s="24"/>
      <c r="C290" s="24"/>
      <c r="D290" s="24"/>
      <c r="E290" s="24"/>
      <c r="F290" s="24"/>
      <c r="G290" s="24"/>
      <c r="H290" s="24"/>
      <c r="I290" s="24"/>
      <c r="J290" s="24"/>
      <c r="K290" s="24"/>
      <c r="L290" s="24"/>
      <c r="M290" s="24"/>
      <c r="N290" s="24"/>
      <c r="O290" s="24"/>
      <c r="P290" s="24"/>
      <c r="Q290" s="24"/>
      <c r="R290" s="24"/>
    </row>
    <row r="291">
      <c r="B291" s="24"/>
      <c r="C291" s="24"/>
      <c r="D291" s="24"/>
      <c r="E291" s="24"/>
      <c r="F291" s="24"/>
      <c r="G291" s="24"/>
      <c r="H291" s="24"/>
      <c r="I291" s="24"/>
      <c r="J291" s="24"/>
      <c r="K291" s="24"/>
      <c r="L291" s="24"/>
      <c r="M291" s="24"/>
      <c r="N291" s="24"/>
      <c r="O291" s="24"/>
      <c r="P291" s="24"/>
      <c r="Q291" s="24"/>
      <c r="R291" s="24"/>
    </row>
    <row r="292">
      <c r="B292" s="24"/>
      <c r="C292" s="24"/>
      <c r="D292" s="24"/>
      <c r="E292" s="24"/>
      <c r="F292" s="24"/>
      <c r="G292" s="24"/>
      <c r="H292" s="24"/>
      <c r="I292" s="24"/>
      <c r="J292" s="24"/>
      <c r="K292" s="24"/>
      <c r="L292" s="24"/>
      <c r="M292" s="24"/>
      <c r="N292" s="24"/>
      <c r="O292" s="24"/>
      <c r="P292" s="24"/>
      <c r="Q292" s="24"/>
      <c r="R292" s="24"/>
    </row>
    <row r="293">
      <c r="B293" s="24"/>
      <c r="C293" s="24"/>
      <c r="D293" s="24"/>
      <c r="E293" s="24"/>
      <c r="F293" s="24"/>
      <c r="G293" s="24"/>
      <c r="H293" s="24"/>
      <c r="I293" s="24"/>
      <c r="J293" s="24"/>
      <c r="K293" s="24"/>
      <c r="L293" s="24"/>
      <c r="M293" s="24"/>
      <c r="N293" s="24"/>
      <c r="O293" s="24"/>
      <c r="P293" s="24"/>
      <c r="Q293" s="24"/>
      <c r="R293" s="24"/>
    </row>
    <row r="294">
      <c r="B294" s="24"/>
      <c r="C294" s="24"/>
      <c r="D294" s="24"/>
      <c r="E294" s="24"/>
      <c r="F294" s="24"/>
      <c r="G294" s="24"/>
      <c r="H294" s="24"/>
      <c r="I294" s="24"/>
      <c r="J294" s="24"/>
      <c r="K294" s="24"/>
      <c r="L294" s="24"/>
      <c r="M294" s="24"/>
      <c r="N294" s="24"/>
      <c r="O294" s="24"/>
      <c r="P294" s="24"/>
      <c r="Q294" s="24"/>
      <c r="R294" s="24"/>
    </row>
    <row r="295">
      <c r="B295" s="24"/>
      <c r="C295" s="24"/>
      <c r="D295" s="24"/>
      <c r="E295" s="24"/>
      <c r="F295" s="24"/>
      <c r="G295" s="24"/>
      <c r="H295" s="24"/>
      <c r="I295" s="24"/>
      <c r="J295" s="24"/>
      <c r="K295" s="24"/>
      <c r="L295" s="24"/>
      <c r="M295" s="24"/>
      <c r="N295" s="24"/>
      <c r="O295" s="24"/>
      <c r="P295" s="24"/>
      <c r="Q295" s="24"/>
      <c r="R295" s="24"/>
    </row>
    <row r="296">
      <c r="B296" s="24"/>
      <c r="C296" s="24"/>
      <c r="D296" s="24"/>
      <c r="E296" s="24"/>
      <c r="F296" s="24"/>
      <c r="G296" s="24"/>
      <c r="H296" s="24"/>
      <c r="I296" s="24"/>
      <c r="J296" s="24"/>
      <c r="K296" s="24"/>
      <c r="L296" s="24"/>
      <c r="M296" s="24"/>
      <c r="N296" s="24"/>
      <c r="O296" s="24"/>
      <c r="P296" s="24"/>
      <c r="Q296" s="24"/>
      <c r="R296" s="24"/>
    </row>
    <row r="297">
      <c r="B297" s="24"/>
      <c r="C297" s="24"/>
      <c r="D297" s="24"/>
      <c r="E297" s="24"/>
      <c r="F297" s="24"/>
      <c r="G297" s="24"/>
      <c r="H297" s="24"/>
      <c r="I297" s="24"/>
      <c r="J297" s="24"/>
      <c r="K297" s="24"/>
      <c r="L297" s="24"/>
      <c r="M297" s="24"/>
      <c r="N297" s="24"/>
      <c r="O297" s="24"/>
      <c r="P297" s="24"/>
      <c r="Q297" s="24"/>
      <c r="R297" s="24"/>
    </row>
    <row r="298">
      <c r="B298" s="24"/>
      <c r="C298" s="24"/>
      <c r="D298" s="24"/>
      <c r="E298" s="24"/>
      <c r="F298" s="24"/>
      <c r="G298" s="24"/>
      <c r="H298" s="24"/>
      <c r="I298" s="24"/>
      <c r="J298" s="24"/>
      <c r="K298" s="24"/>
      <c r="L298" s="24"/>
      <c r="M298" s="24"/>
      <c r="N298" s="24"/>
      <c r="O298" s="24"/>
      <c r="P298" s="24"/>
      <c r="Q298" s="24"/>
      <c r="R298" s="24"/>
    </row>
    <row r="299">
      <c r="B299" s="24"/>
      <c r="C299" s="24"/>
      <c r="D299" s="24"/>
      <c r="E299" s="24"/>
      <c r="F299" s="24"/>
      <c r="G299" s="24"/>
      <c r="H299" s="24"/>
      <c r="I299" s="24"/>
      <c r="J299" s="24"/>
      <c r="K299" s="24"/>
      <c r="L299" s="24"/>
      <c r="M299" s="24"/>
      <c r="N299" s="24"/>
      <c r="O299" s="24"/>
      <c r="P299" s="24"/>
      <c r="Q299" s="24"/>
      <c r="R299" s="24"/>
    </row>
    <row r="300">
      <c r="B300" s="24"/>
      <c r="C300" s="24"/>
      <c r="D300" s="24"/>
      <c r="E300" s="24"/>
      <c r="F300" s="24"/>
      <c r="G300" s="24"/>
      <c r="H300" s="24"/>
      <c r="I300" s="24"/>
      <c r="J300" s="24"/>
      <c r="K300" s="24"/>
      <c r="L300" s="24"/>
      <c r="M300" s="24"/>
      <c r="N300" s="24"/>
      <c r="O300" s="24"/>
      <c r="P300" s="24"/>
      <c r="Q300" s="24"/>
      <c r="R300" s="24"/>
    </row>
    <row r="301">
      <c r="B301" s="24"/>
      <c r="C301" s="24"/>
      <c r="D301" s="24"/>
      <c r="E301" s="24"/>
      <c r="F301" s="24"/>
      <c r="G301" s="24"/>
      <c r="H301" s="24"/>
      <c r="I301" s="24"/>
      <c r="J301" s="24"/>
      <c r="K301" s="24"/>
      <c r="L301" s="24"/>
      <c r="M301" s="24"/>
      <c r="N301" s="24"/>
      <c r="O301" s="24"/>
      <c r="P301" s="24"/>
      <c r="Q301" s="24"/>
      <c r="R301" s="24"/>
    </row>
    <row r="302">
      <c r="B302" s="24"/>
      <c r="C302" s="24"/>
      <c r="D302" s="24"/>
      <c r="E302" s="24"/>
      <c r="F302" s="24"/>
      <c r="G302" s="24"/>
      <c r="H302" s="24"/>
      <c r="I302" s="24"/>
      <c r="J302" s="24"/>
      <c r="K302" s="24"/>
      <c r="L302" s="24"/>
      <c r="M302" s="24"/>
      <c r="N302" s="24"/>
      <c r="O302" s="24"/>
      <c r="P302" s="24"/>
      <c r="Q302" s="24"/>
      <c r="R302" s="24"/>
    </row>
    <row r="303">
      <c r="B303" s="24"/>
      <c r="C303" s="24"/>
      <c r="D303" s="24"/>
      <c r="E303" s="24"/>
      <c r="F303" s="24"/>
      <c r="G303" s="24"/>
      <c r="H303" s="24"/>
      <c r="I303" s="24"/>
      <c r="J303" s="24"/>
      <c r="K303" s="24"/>
      <c r="L303" s="24"/>
      <c r="M303" s="24"/>
      <c r="N303" s="24"/>
      <c r="O303" s="24"/>
      <c r="P303" s="24"/>
      <c r="Q303" s="24"/>
      <c r="R303" s="24"/>
    </row>
    <row r="304">
      <c r="B304" s="24"/>
      <c r="C304" s="24"/>
      <c r="D304" s="24"/>
      <c r="E304" s="24"/>
      <c r="F304" s="24"/>
      <c r="G304" s="24"/>
      <c r="H304" s="24"/>
      <c r="I304" s="24"/>
      <c r="J304" s="24"/>
      <c r="K304" s="24"/>
      <c r="L304" s="24"/>
      <c r="M304" s="24"/>
      <c r="N304" s="24"/>
      <c r="O304" s="24"/>
      <c r="P304" s="24"/>
      <c r="Q304" s="24"/>
      <c r="R304" s="24"/>
    </row>
    <row r="305">
      <c r="B305" s="24"/>
      <c r="C305" s="24"/>
      <c r="D305" s="24"/>
      <c r="E305" s="24"/>
      <c r="F305" s="24"/>
      <c r="G305" s="24"/>
      <c r="H305" s="24"/>
      <c r="I305" s="24"/>
      <c r="J305" s="24"/>
      <c r="K305" s="24"/>
      <c r="L305" s="24"/>
      <c r="M305" s="24"/>
      <c r="N305" s="24"/>
      <c r="O305" s="24"/>
      <c r="P305" s="24"/>
      <c r="Q305" s="24"/>
      <c r="R305" s="24"/>
    </row>
    <row r="306">
      <c r="B306" s="24"/>
      <c r="C306" s="24"/>
      <c r="D306" s="24"/>
      <c r="E306" s="24"/>
      <c r="F306" s="24"/>
      <c r="G306" s="24"/>
      <c r="H306" s="24"/>
      <c r="I306" s="24"/>
      <c r="J306" s="24"/>
      <c r="K306" s="24"/>
      <c r="L306" s="24"/>
      <c r="M306" s="24"/>
      <c r="N306" s="24"/>
      <c r="O306" s="24"/>
      <c r="P306" s="24"/>
      <c r="Q306" s="24"/>
      <c r="R306" s="24"/>
    </row>
    <row r="307">
      <c r="B307" s="24"/>
      <c r="C307" s="24"/>
      <c r="D307" s="24"/>
      <c r="E307" s="24"/>
      <c r="F307" s="24"/>
      <c r="G307" s="24"/>
      <c r="H307" s="24"/>
      <c r="I307" s="24"/>
      <c r="J307" s="24"/>
      <c r="K307" s="24"/>
      <c r="L307" s="24"/>
      <c r="M307" s="24"/>
      <c r="N307" s="24"/>
      <c r="O307" s="24"/>
      <c r="P307" s="24"/>
      <c r="Q307" s="24"/>
      <c r="R307" s="24"/>
    </row>
    <row r="308">
      <c r="B308" s="24"/>
      <c r="C308" s="24"/>
      <c r="D308" s="24"/>
      <c r="E308" s="24"/>
      <c r="F308" s="24"/>
      <c r="G308" s="24"/>
      <c r="H308" s="24"/>
      <c r="I308" s="24"/>
      <c r="J308" s="24"/>
      <c r="K308" s="24"/>
      <c r="L308" s="24"/>
      <c r="M308" s="24"/>
      <c r="N308" s="24"/>
      <c r="O308" s="24"/>
      <c r="P308" s="24"/>
      <c r="Q308" s="24"/>
      <c r="R308" s="24"/>
    </row>
    <row r="309">
      <c r="B309" s="24"/>
      <c r="C309" s="24"/>
      <c r="D309" s="24"/>
      <c r="E309" s="24"/>
      <c r="F309" s="24"/>
      <c r="G309" s="24"/>
      <c r="H309" s="24"/>
      <c r="I309" s="24"/>
      <c r="J309" s="24"/>
      <c r="K309" s="24"/>
      <c r="L309" s="24"/>
      <c r="M309" s="24"/>
      <c r="N309" s="24"/>
      <c r="O309" s="24"/>
      <c r="P309" s="24"/>
      <c r="Q309" s="24"/>
      <c r="R309" s="24"/>
    </row>
    <row r="310">
      <c r="B310" s="24"/>
      <c r="C310" s="24"/>
      <c r="D310" s="24"/>
      <c r="E310" s="24"/>
      <c r="F310" s="24"/>
      <c r="G310" s="24"/>
      <c r="H310" s="24"/>
      <c r="I310" s="24"/>
      <c r="J310" s="24"/>
      <c r="K310" s="24"/>
      <c r="L310" s="24"/>
      <c r="M310" s="24"/>
      <c r="N310" s="24"/>
      <c r="O310" s="24"/>
      <c r="P310" s="24"/>
      <c r="Q310" s="24"/>
      <c r="R310" s="24"/>
    </row>
    <row r="311">
      <c r="B311" s="24"/>
      <c r="C311" s="24"/>
      <c r="D311" s="24"/>
      <c r="E311" s="24"/>
      <c r="F311" s="24"/>
      <c r="G311" s="24"/>
      <c r="H311" s="24"/>
      <c r="I311" s="24"/>
      <c r="J311" s="24"/>
      <c r="K311" s="24"/>
      <c r="L311" s="24"/>
      <c r="M311" s="24"/>
      <c r="N311" s="24"/>
      <c r="O311" s="24"/>
      <c r="P311" s="24"/>
      <c r="Q311" s="24"/>
      <c r="R311" s="24"/>
    </row>
    <row r="312">
      <c r="B312" s="24"/>
      <c r="C312" s="24"/>
      <c r="D312" s="24"/>
      <c r="E312" s="24"/>
      <c r="F312" s="24"/>
      <c r="G312" s="24"/>
      <c r="H312" s="24"/>
      <c r="I312" s="24"/>
      <c r="J312" s="24"/>
      <c r="K312" s="24"/>
      <c r="L312" s="24"/>
      <c r="M312" s="24"/>
      <c r="N312" s="24"/>
      <c r="O312" s="24"/>
      <c r="P312" s="24"/>
      <c r="Q312" s="24"/>
      <c r="R312" s="24"/>
    </row>
    <row r="313">
      <c r="B313" s="24"/>
      <c r="C313" s="24"/>
      <c r="D313" s="24"/>
      <c r="E313" s="24"/>
      <c r="F313" s="24"/>
      <c r="G313" s="24"/>
      <c r="H313" s="24"/>
      <c r="I313" s="24"/>
      <c r="J313" s="24"/>
      <c r="K313" s="24"/>
      <c r="L313" s="24"/>
      <c r="M313" s="24"/>
      <c r="N313" s="24"/>
      <c r="O313" s="24"/>
      <c r="P313" s="24"/>
      <c r="Q313" s="24"/>
      <c r="R313" s="24"/>
    </row>
    <row r="314">
      <c r="B314" s="24"/>
      <c r="C314" s="24"/>
      <c r="D314" s="24"/>
      <c r="E314" s="24"/>
      <c r="F314" s="24"/>
      <c r="G314" s="24"/>
      <c r="H314" s="24"/>
      <c r="I314" s="24"/>
      <c r="J314" s="24"/>
      <c r="K314" s="24"/>
      <c r="L314" s="24"/>
      <c r="M314" s="24"/>
      <c r="N314" s="24"/>
      <c r="O314" s="24"/>
      <c r="P314" s="24"/>
      <c r="Q314" s="24"/>
      <c r="R314" s="24"/>
    </row>
    <row r="315">
      <c r="B315" s="24"/>
      <c r="C315" s="24"/>
      <c r="D315" s="24"/>
      <c r="E315" s="24"/>
      <c r="F315" s="24"/>
      <c r="G315" s="24"/>
      <c r="H315" s="24"/>
      <c r="I315" s="24"/>
      <c r="J315" s="24"/>
      <c r="K315" s="24"/>
      <c r="L315" s="24"/>
      <c r="M315" s="24"/>
      <c r="N315" s="24"/>
      <c r="O315" s="24"/>
      <c r="P315" s="24"/>
      <c r="Q315" s="24"/>
      <c r="R315" s="24"/>
    </row>
    <row r="316">
      <c r="B316" s="24"/>
      <c r="C316" s="24"/>
      <c r="D316" s="24"/>
      <c r="E316" s="24"/>
      <c r="F316" s="24"/>
      <c r="G316" s="24"/>
      <c r="H316" s="24"/>
      <c r="I316" s="24"/>
      <c r="J316" s="24"/>
      <c r="K316" s="24"/>
      <c r="L316" s="24"/>
      <c r="M316" s="24"/>
      <c r="N316" s="24"/>
      <c r="O316" s="24"/>
      <c r="P316" s="24"/>
      <c r="Q316" s="24"/>
      <c r="R316" s="24"/>
    </row>
    <row r="317">
      <c r="B317" s="24"/>
      <c r="C317" s="24"/>
      <c r="D317" s="24"/>
      <c r="E317" s="24"/>
      <c r="F317" s="24"/>
      <c r="G317" s="24"/>
      <c r="H317" s="24"/>
      <c r="I317" s="24"/>
      <c r="J317" s="24"/>
      <c r="K317" s="24"/>
      <c r="L317" s="24"/>
      <c r="M317" s="24"/>
      <c r="N317" s="24"/>
      <c r="O317" s="24"/>
      <c r="P317" s="24"/>
      <c r="Q317" s="24"/>
      <c r="R317" s="24"/>
    </row>
    <row r="318">
      <c r="B318" s="24"/>
      <c r="C318" s="24"/>
      <c r="D318" s="24"/>
      <c r="E318" s="24"/>
      <c r="F318" s="24"/>
      <c r="G318" s="24"/>
      <c r="H318" s="24"/>
      <c r="I318" s="24"/>
      <c r="J318" s="24"/>
      <c r="K318" s="24"/>
      <c r="L318" s="24"/>
      <c r="M318" s="24"/>
      <c r="N318" s="24"/>
      <c r="O318" s="24"/>
      <c r="P318" s="24"/>
      <c r="Q318" s="24"/>
      <c r="R318" s="24"/>
    </row>
    <row r="319">
      <c r="B319" s="24"/>
      <c r="C319" s="24"/>
      <c r="D319" s="24"/>
      <c r="E319" s="24"/>
      <c r="F319" s="24"/>
      <c r="G319" s="24"/>
      <c r="H319" s="24"/>
      <c r="I319" s="24"/>
      <c r="J319" s="24"/>
      <c r="K319" s="24"/>
      <c r="L319" s="24"/>
      <c r="M319" s="24"/>
      <c r="N319" s="24"/>
      <c r="O319" s="24"/>
      <c r="P319" s="24"/>
      <c r="Q319" s="24"/>
      <c r="R319" s="24"/>
    </row>
    <row r="320">
      <c r="B320" s="24"/>
      <c r="C320" s="24"/>
      <c r="D320" s="24"/>
      <c r="E320" s="24"/>
      <c r="F320" s="24"/>
      <c r="G320" s="24"/>
      <c r="H320" s="24"/>
      <c r="I320" s="24"/>
      <c r="J320" s="24"/>
      <c r="K320" s="24"/>
      <c r="L320" s="24"/>
      <c r="M320" s="24"/>
      <c r="N320" s="24"/>
      <c r="O320" s="24"/>
      <c r="P320" s="24"/>
      <c r="Q320" s="24"/>
      <c r="R320" s="24"/>
    </row>
    <row r="321">
      <c r="B321" s="24"/>
      <c r="C321" s="24"/>
      <c r="D321" s="24"/>
      <c r="E321" s="24"/>
      <c r="F321" s="24"/>
      <c r="G321" s="24"/>
      <c r="H321" s="24"/>
      <c r="I321" s="24"/>
      <c r="J321" s="24"/>
      <c r="K321" s="24"/>
      <c r="L321" s="24"/>
      <c r="M321" s="24"/>
      <c r="N321" s="24"/>
      <c r="O321" s="24"/>
      <c r="P321" s="24"/>
      <c r="Q321" s="24"/>
      <c r="R321" s="24"/>
    </row>
    <row r="322">
      <c r="B322" s="24"/>
      <c r="C322" s="24"/>
      <c r="D322" s="24"/>
      <c r="E322" s="24"/>
      <c r="F322" s="24"/>
      <c r="G322" s="24"/>
      <c r="H322" s="24"/>
      <c r="I322" s="24"/>
      <c r="J322" s="24"/>
      <c r="K322" s="24"/>
      <c r="L322" s="24"/>
      <c r="M322" s="24"/>
      <c r="N322" s="24"/>
      <c r="O322" s="24"/>
      <c r="P322" s="24"/>
      <c r="Q322" s="24"/>
      <c r="R322" s="24"/>
    </row>
    <row r="323">
      <c r="B323" s="24"/>
      <c r="C323" s="24"/>
      <c r="D323" s="24"/>
      <c r="E323" s="24"/>
      <c r="F323" s="24"/>
      <c r="G323" s="24"/>
      <c r="H323" s="24"/>
      <c r="I323" s="24"/>
      <c r="J323" s="24"/>
      <c r="K323" s="24"/>
      <c r="L323" s="24"/>
      <c r="M323" s="24"/>
      <c r="N323" s="24"/>
      <c r="O323" s="24"/>
      <c r="P323" s="24"/>
      <c r="Q323" s="24"/>
      <c r="R323" s="24"/>
    </row>
    <row r="324">
      <c r="B324" s="24"/>
      <c r="C324" s="24"/>
      <c r="D324" s="24"/>
      <c r="E324" s="24"/>
      <c r="F324" s="24"/>
      <c r="G324" s="24"/>
      <c r="H324" s="24"/>
      <c r="I324" s="24"/>
      <c r="J324" s="24"/>
      <c r="K324" s="24"/>
      <c r="L324" s="24"/>
      <c r="M324" s="24"/>
      <c r="N324" s="24"/>
      <c r="O324" s="24"/>
      <c r="P324" s="24"/>
      <c r="Q324" s="24"/>
      <c r="R324" s="24"/>
    </row>
    <row r="325">
      <c r="B325" s="24"/>
      <c r="C325" s="24"/>
      <c r="D325" s="24"/>
      <c r="E325" s="24"/>
      <c r="F325" s="24"/>
      <c r="G325" s="24"/>
      <c r="H325" s="24"/>
      <c r="I325" s="24"/>
      <c r="J325" s="24"/>
      <c r="K325" s="24"/>
      <c r="L325" s="24"/>
      <c r="M325" s="24"/>
      <c r="N325" s="24"/>
      <c r="O325" s="24"/>
      <c r="P325" s="24"/>
      <c r="Q325" s="24"/>
      <c r="R325" s="24"/>
    </row>
    <row r="326">
      <c r="B326" s="24"/>
      <c r="C326" s="24"/>
      <c r="D326" s="24"/>
      <c r="E326" s="24"/>
      <c r="F326" s="24"/>
      <c r="G326" s="24"/>
      <c r="H326" s="24"/>
      <c r="I326" s="24"/>
      <c r="J326" s="24"/>
      <c r="K326" s="24"/>
      <c r="L326" s="24"/>
      <c r="M326" s="24"/>
      <c r="N326" s="24"/>
      <c r="O326" s="24"/>
      <c r="P326" s="24"/>
      <c r="Q326" s="24"/>
      <c r="R326" s="24"/>
    </row>
    <row r="327">
      <c r="B327" s="24"/>
      <c r="C327" s="24"/>
      <c r="D327" s="24"/>
      <c r="E327" s="24"/>
      <c r="F327" s="24"/>
      <c r="G327" s="24"/>
      <c r="H327" s="24"/>
      <c r="I327" s="24"/>
      <c r="J327" s="24"/>
      <c r="K327" s="24"/>
      <c r="L327" s="24"/>
      <c r="M327" s="24"/>
      <c r="N327" s="24"/>
      <c r="O327" s="24"/>
      <c r="P327" s="24"/>
      <c r="Q327" s="24"/>
      <c r="R327" s="24"/>
    </row>
    <row r="328">
      <c r="B328" s="24"/>
      <c r="C328" s="24"/>
      <c r="D328" s="24"/>
      <c r="E328" s="24"/>
      <c r="F328" s="24"/>
      <c r="G328" s="24"/>
      <c r="H328" s="24"/>
      <c r="I328" s="24"/>
      <c r="J328" s="24"/>
      <c r="K328" s="24"/>
      <c r="L328" s="24"/>
      <c r="M328" s="24"/>
      <c r="N328" s="24"/>
      <c r="O328" s="24"/>
      <c r="P328" s="24"/>
      <c r="Q328" s="24"/>
      <c r="R328" s="24"/>
    </row>
    <row r="329">
      <c r="B329" s="24"/>
      <c r="C329" s="24"/>
      <c r="D329" s="24"/>
      <c r="E329" s="24"/>
      <c r="F329" s="24"/>
      <c r="G329" s="24"/>
      <c r="H329" s="24"/>
      <c r="I329" s="24"/>
      <c r="J329" s="24"/>
      <c r="K329" s="24"/>
      <c r="L329" s="24"/>
      <c r="M329" s="24"/>
      <c r="N329" s="24"/>
      <c r="O329" s="24"/>
      <c r="P329" s="24"/>
      <c r="Q329" s="24"/>
      <c r="R329" s="24"/>
    </row>
    <row r="330">
      <c r="B330" s="24"/>
      <c r="C330" s="24"/>
      <c r="D330" s="24"/>
      <c r="E330" s="24"/>
      <c r="F330" s="24"/>
      <c r="G330" s="24"/>
      <c r="H330" s="24"/>
      <c r="I330" s="24"/>
      <c r="J330" s="24"/>
      <c r="K330" s="24"/>
      <c r="L330" s="24"/>
      <c r="M330" s="24"/>
      <c r="N330" s="24"/>
      <c r="O330" s="24"/>
      <c r="P330" s="24"/>
      <c r="Q330" s="24"/>
      <c r="R330" s="24"/>
    </row>
    <row r="331">
      <c r="B331" s="24"/>
      <c r="C331" s="24"/>
      <c r="D331" s="24"/>
      <c r="E331" s="24"/>
      <c r="F331" s="24"/>
      <c r="G331" s="24"/>
      <c r="H331" s="24"/>
      <c r="I331" s="24"/>
      <c r="J331" s="24"/>
      <c r="K331" s="24"/>
      <c r="L331" s="24"/>
      <c r="M331" s="24"/>
      <c r="N331" s="24"/>
      <c r="O331" s="24"/>
      <c r="P331" s="24"/>
      <c r="Q331" s="24"/>
      <c r="R331" s="24"/>
    </row>
    <row r="332">
      <c r="B332" s="24"/>
      <c r="C332" s="24"/>
      <c r="D332" s="24"/>
      <c r="E332" s="24"/>
      <c r="F332" s="24"/>
      <c r="G332" s="24"/>
      <c r="H332" s="24"/>
      <c r="I332" s="24"/>
      <c r="J332" s="24"/>
      <c r="K332" s="24"/>
      <c r="L332" s="24"/>
      <c r="M332" s="24"/>
      <c r="N332" s="24"/>
      <c r="O332" s="24"/>
      <c r="P332" s="24"/>
      <c r="Q332" s="24"/>
      <c r="R332" s="24"/>
    </row>
    <row r="333">
      <c r="B333" s="24"/>
      <c r="C333" s="24"/>
      <c r="D333" s="24"/>
      <c r="E333" s="24"/>
      <c r="F333" s="24"/>
      <c r="G333" s="24"/>
      <c r="H333" s="24"/>
      <c r="I333" s="24"/>
      <c r="J333" s="24"/>
      <c r="K333" s="24"/>
      <c r="L333" s="24"/>
      <c r="M333" s="24"/>
      <c r="N333" s="24"/>
      <c r="O333" s="24"/>
      <c r="P333" s="24"/>
      <c r="Q333" s="24"/>
      <c r="R333" s="24"/>
    </row>
    <row r="334">
      <c r="B334" s="24"/>
      <c r="C334" s="24"/>
      <c r="D334" s="24"/>
      <c r="E334" s="24"/>
      <c r="F334" s="24"/>
      <c r="G334" s="24"/>
      <c r="H334" s="24"/>
      <c r="I334" s="24"/>
      <c r="J334" s="24"/>
      <c r="K334" s="24"/>
      <c r="L334" s="24"/>
      <c r="M334" s="24"/>
      <c r="N334" s="24"/>
      <c r="O334" s="24"/>
      <c r="P334" s="24"/>
      <c r="Q334" s="24"/>
      <c r="R334" s="24"/>
    </row>
    <row r="335">
      <c r="B335" s="24"/>
      <c r="C335" s="24"/>
      <c r="D335" s="24"/>
      <c r="E335" s="24"/>
      <c r="F335" s="24"/>
      <c r="G335" s="24"/>
      <c r="H335" s="24"/>
      <c r="I335" s="24"/>
      <c r="J335" s="24"/>
      <c r="K335" s="24"/>
      <c r="L335" s="24"/>
      <c r="M335" s="24"/>
      <c r="N335" s="24"/>
      <c r="O335" s="24"/>
      <c r="P335" s="24"/>
      <c r="Q335" s="24"/>
      <c r="R335" s="24"/>
    </row>
    <row r="336">
      <c r="B336" s="24"/>
      <c r="C336" s="24"/>
      <c r="D336" s="24"/>
      <c r="E336" s="24"/>
      <c r="F336" s="24"/>
      <c r="G336" s="24"/>
      <c r="H336" s="24"/>
      <c r="I336" s="24"/>
      <c r="J336" s="24"/>
      <c r="K336" s="24"/>
      <c r="L336" s="24"/>
      <c r="M336" s="24"/>
      <c r="N336" s="24"/>
      <c r="O336" s="24"/>
      <c r="P336" s="24"/>
      <c r="Q336" s="24"/>
      <c r="R336" s="24"/>
    </row>
    <row r="337">
      <c r="B337" s="24"/>
      <c r="C337" s="24"/>
      <c r="D337" s="24"/>
      <c r="E337" s="24"/>
      <c r="F337" s="24"/>
      <c r="G337" s="24"/>
      <c r="H337" s="24"/>
      <c r="I337" s="24"/>
      <c r="J337" s="24"/>
      <c r="K337" s="24"/>
      <c r="L337" s="24"/>
      <c r="M337" s="24"/>
      <c r="N337" s="24"/>
      <c r="O337" s="24"/>
      <c r="P337" s="24"/>
      <c r="Q337" s="24"/>
      <c r="R337" s="24"/>
    </row>
    <row r="338">
      <c r="B338" s="24"/>
      <c r="C338" s="24"/>
      <c r="D338" s="24"/>
      <c r="E338" s="24"/>
      <c r="F338" s="24"/>
      <c r="G338" s="24"/>
      <c r="H338" s="24"/>
      <c r="I338" s="24"/>
      <c r="J338" s="24"/>
      <c r="K338" s="24"/>
      <c r="L338" s="24"/>
      <c r="M338" s="24"/>
      <c r="N338" s="24"/>
      <c r="O338" s="24"/>
      <c r="P338" s="24"/>
      <c r="Q338" s="24"/>
      <c r="R338" s="24"/>
    </row>
    <row r="339">
      <c r="B339" s="24"/>
      <c r="C339" s="24"/>
      <c r="D339" s="24"/>
      <c r="E339" s="24"/>
      <c r="F339" s="24"/>
      <c r="G339" s="24"/>
      <c r="H339" s="24"/>
      <c r="I339" s="24"/>
      <c r="J339" s="24"/>
      <c r="K339" s="24"/>
      <c r="L339" s="24"/>
      <c r="M339" s="24"/>
      <c r="N339" s="24"/>
      <c r="O339" s="24"/>
      <c r="P339" s="24"/>
      <c r="Q339" s="24"/>
      <c r="R339" s="24"/>
    </row>
    <row r="340">
      <c r="B340" s="24"/>
      <c r="C340" s="24"/>
      <c r="D340" s="24"/>
      <c r="E340" s="24"/>
      <c r="F340" s="24"/>
      <c r="G340" s="24"/>
      <c r="H340" s="24"/>
      <c r="I340" s="24"/>
      <c r="J340" s="24"/>
      <c r="K340" s="24"/>
      <c r="L340" s="24"/>
      <c r="M340" s="24"/>
      <c r="N340" s="24"/>
      <c r="O340" s="24"/>
      <c r="P340" s="24"/>
      <c r="Q340" s="24"/>
      <c r="R340" s="24"/>
    </row>
    <row r="341">
      <c r="B341" s="24"/>
      <c r="C341" s="24"/>
      <c r="D341" s="24"/>
      <c r="E341" s="24"/>
      <c r="F341" s="24"/>
      <c r="G341" s="24"/>
      <c r="H341" s="24"/>
      <c r="I341" s="24"/>
      <c r="J341" s="24"/>
      <c r="K341" s="24"/>
      <c r="L341" s="24"/>
      <c r="M341" s="24"/>
      <c r="N341" s="24"/>
      <c r="O341" s="24"/>
      <c r="P341" s="24"/>
      <c r="Q341" s="24"/>
      <c r="R341" s="24"/>
    </row>
    <row r="342">
      <c r="B342" s="24"/>
      <c r="C342" s="24"/>
      <c r="D342" s="24"/>
      <c r="E342" s="24"/>
      <c r="F342" s="24"/>
      <c r="G342" s="24"/>
      <c r="H342" s="24"/>
      <c r="I342" s="24"/>
      <c r="J342" s="24"/>
      <c r="K342" s="24"/>
      <c r="L342" s="24"/>
      <c r="M342" s="24"/>
      <c r="N342" s="24"/>
      <c r="O342" s="24"/>
      <c r="P342" s="24"/>
      <c r="Q342" s="24"/>
      <c r="R342" s="24"/>
    </row>
    <row r="343">
      <c r="B343" s="24"/>
      <c r="C343" s="24"/>
      <c r="D343" s="24"/>
      <c r="E343" s="24"/>
      <c r="F343" s="24"/>
      <c r="G343" s="24"/>
      <c r="H343" s="24"/>
      <c r="I343" s="24"/>
      <c r="J343" s="24"/>
      <c r="K343" s="24"/>
      <c r="L343" s="24"/>
      <c r="M343" s="24"/>
      <c r="N343" s="24"/>
      <c r="O343" s="24"/>
      <c r="P343" s="24"/>
      <c r="Q343" s="24"/>
      <c r="R343" s="24"/>
    </row>
    <row r="344">
      <c r="B344" s="24"/>
      <c r="C344" s="24"/>
      <c r="D344" s="24"/>
      <c r="E344" s="24"/>
      <c r="F344" s="24"/>
      <c r="G344" s="24"/>
      <c r="H344" s="24"/>
      <c r="I344" s="24"/>
      <c r="J344" s="24"/>
      <c r="K344" s="24"/>
      <c r="L344" s="24"/>
      <c r="M344" s="24"/>
      <c r="N344" s="24"/>
      <c r="O344" s="24"/>
      <c r="P344" s="24"/>
      <c r="Q344" s="24"/>
      <c r="R344" s="24"/>
    </row>
    <row r="345">
      <c r="B345" s="24"/>
      <c r="C345" s="24"/>
      <c r="D345" s="24"/>
      <c r="E345" s="24"/>
      <c r="F345" s="24"/>
      <c r="G345" s="24"/>
      <c r="H345" s="24"/>
      <c r="I345" s="24"/>
      <c r="J345" s="24"/>
      <c r="K345" s="24"/>
      <c r="L345" s="24"/>
      <c r="M345" s="24"/>
      <c r="N345" s="24"/>
      <c r="O345" s="24"/>
      <c r="P345" s="24"/>
      <c r="Q345" s="24"/>
      <c r="R345" s="24"/>
    </row>
    <row r="346">
      <c r="B346" s="24"/>
      <c r="C346" s="24"/>
      <c r="D346" s="24"/>
      <c r="E346" s="24"/>
      <c r="F346" s="24"/>
      <c r="G346" s="24"/>
      <c r="H346" s="24"/>
      <c r="I346" s="24"/>
      <c r="J346" s="24"/>
      <c r="K346" s="24"/>
      <c r="L346" s="24"/>
      <c r="M346" s="24"/>
      <c r="N346" s="24"/>
      <c r="O346" s="24"/>
      <c r="P346" s="24"/>
      <c r="Q346" s="24"/>
      <c r="R346" s="24"/>
    </row>
    <row r="347">
      <c r="B347" s="24"/>
      <c r="C347" s="24"/>
      <c r="D347" s="24"/>
      <c r="E347" s="24"/>
      <c r="F347" s="24"/>
      <c r="G347" s="24"/>
      <c r="H347" s="24"/>
      <c r="I347" s="24"/>
      <c r="J347" s="24"/>
      <c r="K347" s="24"/>
      <c r="L347" s="24"/>
      <c r="M347" s="24"/>
      <c r="N347" s="24"/>
      <c r="O347" s="24"/>
      <c r="P347" s="24"/>
      <c r="Q347" s="24"/>
      <c r="R347" s="24"/>
    </row>
    <row r="348">
      <c r="B348" s="24"/>
      <c r="C348" s="24"/>
      <c r="D348" s="24"/>
      <c r="E348" s="24"/>
      <c r="F348" s="24"/>
      <c r="G348" s="24"/>
      <c r="H348" s="24"/>
      <c r="I348" s="24"/>
      <c r="J348" s="24"/>
      <c r="K348" s="24"/>
      <c r="L348" s="24"/>
      <c r="M348" s="24"/>
      <c r="N348" s="24"/>
      <c r="O348" s="24"/>
      <c r="P348" s="24"/>
      <c r="Q348" s="24"/>
      <c r="R348" s="24"/>
    </row>
    <row r="349">
      <c r="B349" s="24"/>
      <c r="C349" s="24"/>
      <c r="D349" s="24"/>
      <c r="E349" s="24"/>
      <c r="F349" s="24"/>
      <c r="G349" s="24"/>
      <c r="H349" s="24"/>
      <c r="I349" s="24"/>
      <c r="J349" s="24"/>
      <c r="K349" s="24"/>
      <c r="L349" s="24"/>
      <c r="M349" s="24"/>
      <c r="N349" s="24"/>
      <c r="O349" s="24"/>
      <c r="P349" s="24"/>
      <c r="Q349" s="24"/>
      <c r="R349" s="24"/>
    </row>
    <row r="350">
      <c r="B350" s="24"/>
      <c r="C350" s="24"/>
      <c r="D350" s="24"/>
      <c r="E350" s="24"/>
      <c r="F350" s="24"/>
      <c r="G350" s="24"/>
      <c r="H350" s="24"/>
      <c r="I350" s="24"/>
      <c r="J350" s="24"/>
      <c r="K350" s="24"/>
      <c r="L350" s="24"/>
      <c r="M350" s="24"/>
      <c r="N350" s="24"/>
      <c r="O350" s="24"/>
      <c r="P350" s="24"/>
      <c r="Q350" s="24"/>
      <c r="R350" s="24"/>
    </row>
    <row r="351">
      <c r="B351" s="24"/>
      <c r="C351" s="24"/>
      <c r="D351" s="24"/>
      <c r="E351" s="24"/>
      <c r="F351" s="24"/>
      <c r="G351" s="24"/>
      <c r="H351" s="24"/>
      <c r="I351" s="24"/>
      <c r="J351" s="24"/>
      <c r="K351" s="24"/>
      <c r="L351" s="24"/>
      <c r="M351" s="24"/>
      <c r="N351" s="24"/>
      <c r="O351" s="24"/>
      <c r="P351" s="24"/>
      <c r="Q351" s="24"/>
      <c r="R351" s="24"/>
    </row>
    <row r="352">
      <c r="B352" s="24"/>
      <c r="C352" s="24"/>
      <c r="D352" s="24"/>
      <c r="E352" s="24"/>
      <c r="F352" s="24"/>
      <c r="G352" s="24"/>
      <c r="H352" s="24"/>
      <c r="I352" s="24"/>
      <c r="J352" s="24"/>
      <c r="K352" s="24"/>
      <c r="L352" s="24"/>
      <c r="M352" s="24"/>
      <c r="N352" s="24"/>
      <c r="O352" s="24"/>
      <c r="P352" s="24"/>
      <c r="Q352" s="24"/>
      <c r="R352" s="24"/>
    </row>
    <row r="353">
      <c r="B353" s="24"/>
      <c r="C353" s="24"/>
      <c r="D353" s="24"/>
      <c r="E353" s="24"/>
      <c r="F353" s="24"/>
      <c r="G353" s="24"/>
      <c r="H353" s="24"/>
      <c r="I353" s="24"/>
      <c r="J353" s="24"/>
      <c r="K353" s="24"/>
      <c r="L353" s="24"/>
      <c r="M353" s="24"/>
      <c r="N353" s="24"/>
      <c r="O353" s="24"/>
      <c r="P353" s="24"/>
      <c r="Q353" s="24"/>
      <c r="R353" s="24"/>
    </row>
    <row r="354">
      <c r="B354" s="24"/>
      <c r="C354" s="24"/>
      <c r="D354" s="24"/>
      <c r="E354" s="24"/>
      <c r="F354" s="24"/>
      <c r="G354" s="24"/>
      <c r="H354" s="24"/>
      <c r="I354" s="24"/>
      <c r="J354" s="24"/>
      <c r="K354" s="24"/>
      <c r="L354" s="24"/>
      <c r="M354" s="24"/>
      <c r="N354" s="24"/>
      <c r="O354" s="24"/>
      <c r="P354" s="24"/>
      <c r="Q354" s="24"/>
      <c r="R354" s="24"/>
    </row>
    <row r="355">
      <c r="B355" s="24"/>
      <c r="C355" s="24"/>
      <c r="D355" s="24"/>
      <c r="E355" s="24"/>
      <c r="F355" s="24"/>
      <c r="G355" s="24"/>
      <c r="H355" s="24"/>
      <c r="I355" s="24"/>
      <c r="J355" s="24"/>
      <c r="K355" s="24"/>
      <c r="L355" s="24"/>
      <c r="M355" s="24"/>
      <c r="N355" s="24"/>
      <c r="O355" s="24"/>
      <c r="P355" s="24"/>
      <c r="Q355" s="24"/>
      <c r="R355" s="24"/>
    </row>
    <row r="356">
      <c r="B356" s="24"/>
      <c r="C356" s="24"/>
      <c r="D356" s="24"/>
      <c r="E356" s="24"/>
      <c r="F356" s="24"/>
      <c r="G356" s="24"/>
      <c r="H356" s="24"/>
      <c r="I356" s="24"/>
      <c r="J356" s="24"/>
      <c r="K356" s="24"/>
      <c r="L356" s="24"/>
      <c r="M356" s="24"/>
      <c r="N356" s="24"/>
      <c r="O356" s="24"/>
      <c r="P356" s="24"/>
      <c r="Q356" s="24"/>
      <c r="R356" s="24"/>
    </row>
    <row r="357">
      <c r="B357" s="24"/>
      <c r="C357" s="24"/>
      <c r="D357" s="24"/>
      <c r="E357" s="24"/>
      <c r="F357" s="24"/>
      <c r="G357" s="24"/>
      <c r="H357" s="24"/>
      <c r="I357" s="24"/>
      <c r="J357" s="24"/>
      <c r="K357" s="24"/>
      <c r="L357" s="24"/>
      <c r="M357" s="24"/>
      <c r="N357" s="24"/>
      <c r="O357" s="24"/>
      <c r="P357" s="24"/>
      <c r="Q357" s="24"/>
      <c r="R357" s="24"/>
    </row>
    <row r="358">
      <c r="B358" s="24"/>
      <c r="C358" s="24"/>
      <c r="D358" s="24"/>
      <c r="E358" s="24"/>
      <c r="F358" s="24"/>
      <c r="G358" s="24"/>
      <c r="H358" s="24"/>
      <c r="I358" s="24"/>
      <c r="J358" s="24"/>
      <c r="K358" s="24"/>
      <c r="L358" s="24"/>
      <c r="M358" s="24"/>
      <c r="N358" s="24"/>
      <c r="O358" s="24"/>
      <c r="P358" s="24"/>
      <c r="Q358" s="24"/>
      <c r="R358" s="24"/>
    </row>
    <row r="359">
      <c r="B359" s="24"/>
      <c r="C359" s="24"/>
      <c r="D359" s="24"/>
      <c r="E359" s="24"/>
      <c r="F359" s="24"/>
      <c r="G359" s="24"/>
      <c r="H359" s="24"/>
      <c r="I359" s="24"/>
      <c r="J359" s="24"/>
      <c r="K359" s="24"/>
      <c r="L359" s="24"/>
      <c r="M359" s="24"/>
      <c r="N359" s="24"/>
      <c r="O359" s="24"/>
      <c r="P359" s="24"/>
      <c r="Q359" s="24"/>
      <c r="R359" s="24"/>
    </row>
    <row r="360">
      <c r="B360" s="24"/>
      <c r="C360" s="24"/>
      <c r="D360" s="24"/>
      <c r="E360" s="24"/>
      <c r="F360" s="24"/>
      <c r="G360" s="24"/>
      <c r="H360" s="24"/>
      <c r="I360" s="24"/>
      <c r="J360" s="24"/>
      <c r="K360" s="24"/>
      <c r="L360" s="24"/>
      <c r="M360" s="24"/>
      <c r="N360" s="24"/>
      <c r="O360" s="24"/>
      <c r="P360" s="24"/>
      <c r="Q360" s="24"/>
      <c r="R360" s="24"/>
    </row>
    <row r="361">
      <c r="B361" s="24"/>
      <c r="C361" s="24"/>
      <c r="D361" s="24"/>
      <c r="E361" s="24"/>
      <c r="F361" s="24"/>
      <c r="G361" s="24"/>
      <c r="H361" s="24"/>
      <c r="I361" s="24"/>
      <c r="J361" s="24"/>
      <c r="K361" s="24"/>
      <c r="L361" s="24"/>
      <c r="M361" s="24"/>
      <c r="N361" s="24"/>
      <c r="O361" s="24"/>
      <c r="P361" s="24"/>
      <c r="Q361" s="24"/>
      <c r="R361" s="24"/>
    </row>
    <row r="362">
      <c r="B362" s="24"/>
      <c r="C362" s="24"/>
      <c r="D362" s="24"/>
      <c r="E362" s="24"/>
      <c r="F362" s="24"/>
      <c r="G362" s="24"/>
      <c r="H362" s="24"/>
      <c r="I362" s="24"/>
      <c r="J362" s="24"/>
      <c r="K362" s="24"/>
      <c r="L362" s="24"/>
      <c r="M362" s="24"/>
      <c r="N362" s="24"/>
      <c r="O362" s="24"/>
      <c r="P362" s="24"/>
      <c r="Q362" s="24"/>
      <c r="R362" s="24"/>
    </row>
    <row r="363">
      <c r="B363" s="24"/>
      <c r="C363" s="24"/>
      <c r="D363" s="24"/>
      <c r="E363" s="24"/>
      <c r="F363" s="24"/>
      <c r="G363" s="24"/>
      <c r="H363" s="24"/>
      <c r="I363" s="24"/>
      <c r="J363" s="24"/>
      <c r="K363" s="24"/>
      <c r="L363" s="24"/>
      <c r="M363" s="24"/>
      <c r="N363" s="24"/>
      <c r="O363" s="24"/>
      <c r="P363" s="24"/>
      <c r="Q363" s="24"/>
      <c r="R363" s="24"/>
    </row>
    <row r="364">
      <c r="B364" s="24"/>
      <c r="C364" s="24"/>
      <c r="D364" s="24"/>
      <c r="E364" s="24"/>
      <c r="F364" s="24"/>
      <c r="G364" s="24"/>
      <c r="H364" s="24"/>
      <c r="I364" s="24"/>
      <c r="J364" s="24"/>
      <c r="K364" s="24"/>
      <c r="L364" s="24"/>
      <c r="M364" s="24"/>
      <c r="N364" s="24"/>
      <c r="O364" s="24"/>
      <c r="P364" s="24"/>
      <c r="Q364" s="24"/>
      <c r="R364" s="24"/>
    </row>
    <row r="365">
      <c r="B365" s="24"/>
      <c r="C365" s="24"/>
      <c r="D365" s="24"/>
      <c r="E365" s="24"/>
      <c r="F365" s="24"/>
      <c r="G365" s="24"/>
      <c r="H365" s="24"/>
      <c r="I365" s="24"/>
      <c r="J365" s="24"/>
      <c r="K365" s="24"/>
      <c r="L365" s="24"/>
      <c r="M365" s="24"/>
      <c r="N365" s="24"/>
      <c r="O365" s="24"/>
      <c r="P365" s="24"/>
      <c r="Q365" s="24"/>
      <c r="R365" s="24"/>
    </row>
    <row r="366">
      <c r="B366" s="24"/>
      <c r="C366" s="24"/>
      <c r="D366" s="24"/>
      <c r="E366" s="24"/>
      <c r="F366" s="24"/>
      <c r="G366" s="24"/>
      <c r="H366" s="24"/>
      <c r="I366" s="24"/>
      <c r="J366" s="24"/>
      <c r="K366" s="24"/>
      <c r="L366" s="24"/>
      <c r="M366" s="24"/>
      <c r="N366" s="24"/>
      <c r="O366" s="24"/>
      <c r="P366" s="24"/>
      <c r="Q366" s="24"/>
      <c r="R366" s="24"/>
    </row>
    <row r="367">
      <c r="B367" s="24"/>
      <c r="C367" s="24"/>
      <c r="D367" s="24"/>
      <c r="E367" s="24"/>
      <c r="F367" s="24"/>
      <c r="G367" s="24"/>
      <c r="H367" s="24"/>
      <c r="I367" s="24"/>
      <c r="J367" s="24"/>
      <c r="K367" s="24"/>
      <c r="L367" s="24"/>
      <c r="M367" s="24"/>
      <c r="N367" s="24"/>
      <c r="O367" s="24"/>
      <c r="P367" s="24"/>
      <c r="Q367" s="24"/>
      <c r="R367" s="24"/>
    </row>
    <row r="368">
      <c r="B368" s="24"/>
      <c r="C368" s="24"/>
      <c r="D368" s="24"/>
      <c r="E368" s="24"/>
      <c r="F368" s="24"/>
      <c r="G368" s="24"/>
      <c r="H368" s="24"/>
      <c r="I368" s="24"/>
      <c r="J368" s="24"/>
      <c r="K368" s="24"/>
      <c r="L368" s="24"/>
      <c r="M368" s="24"/>
      <c r="N368" s="24"/>
      <c r="O368" s="24"/>
      <c r="P368" s="24"/>
      <c r="Q368" s="24"/>
      <c r="R368" s="24"/>
    </row>
    <row r="369">
      <c r="B369" s="24"/>
      <c r="C369" s="24"/>
      <c r="D369" s="24"/>
      <c r="E369" s="24"/>
      <c r="F369" s="24"/>
      <c r="G369" s="24"/>
      <c r="H369" s="24"/>
      <c r="I369" s="24"/>
      <c r="J369" s="24"/>
      <c r="K369" s="24"/>
      <c r="L369" s="24"/>
      <c r="M369" s="24"/>
      <c r="N369" s="24"/>
      <c r="O369" s="24"/>
      <c r="P369" s="24"/>
      <c r="Q369" s="24"/>
      <c r="R369" s="24"/>
    </row>
    <row r="370">
      <c r="B370" s="24"/>
      <c r="C370" s="24"/>
      <c r="D370" s="24"/>
      <c r="E370" s="24"/>
      <c r="F370" s="24"/>
      <c r="G370" s="24"/>
      <c r="H370" s="24"/>
      <c r="I370" s="24"/>
      <c r="J370" s="24"/>
      <c r="K370" s="24"/>
      <c r="L370" s="24"/>
      <c r="M370" s="24"/>
      <c r="N370" s="24"/>
      <c r="O370" s="24"/>
      <c r="P370" s="24"/>
      <c r="Q370" s="24"/>
      <c r="R370" s="24"/>
    </row>
    <row r="371">
      <c r="B371" s="24"/>
      <c r="C371" s="24"/>
      <c r="D371" s="24"/>
      <c r="E371" s="24"/>
      <c r="F371" s="24"/>
      <c r="G371" s="24"/>
      <c r="H371" s="24"/>
      <c r="I371" s="24"/>
      <c r="J371" s="24"/>
      <c r="K371" s="24"/>
      <c r="L371" s="24"/>
      <c r="M371" s="24"/>
      <c r="N371" s="24"/>
      <c r="O371" s="24"/>
      <c r="P371" s="24"/>
      <c r="Q371" s="24"/>
      <c r="R371" s="24"/>
    </row>
    <row r="372">
      <c r="B372" s="24"/>
      <c r="C372" s="24"/>
      <c r="D372" s="24"/>
      <c r="E372" s="24"/>
      <c r="F372" s="24"/>
      <c r="G372" s="24"/>
      <c r="H372" s="24"/>
      <c r="I372" s="24"/>
      <c r="J372" s="24"/>
      <c r="K372" s="24"/>
      <c r="L372" s="24"/>
      <c r="M372" s="24"/>
      <c r="N372" s="24"/>
      <c r="O372" s="24"/>
      <c r="P372" s="24"/>
      <c r="Q372" s="24"/>
      <c r="R372" s="24"/>
    </row>
    <row r="373">
      <c r="B373" s="24"/>
      <c r="C373" s="24"/>
      <c r="D373" s="24"/>
      <c r="E373" s="24"/>
      <c r="F373" s="24"/>
      <c r="G373" s="24"/>
      <c r="H373" s="24"/>
      <c r="I373" s="24"/>
      <c r="J373" s="24"/>
      <c r="K373" s="24"/>
      <c r="L373" s="24"/>
      <c r="M373" s="24"/>
      <c r="N373" s="24"/>
      <c r="O373" s="24"/>
      <c r="P373" s="24"/>
      <c r="Q373" s="24"/>
      <c r="R373" s="24"/>
    </row>
    <row r="374">
      <c r="B374" s="24"/>
      <c r="C374" s="24"/>
      <c r="D374" s="24"/>
      <c r="E374" s="24"/>
      <c r="F374" s="24"/>
      <c r="G374" s="24"/>
      <c r="H374" s="24"/>
      <c r="I374" s="24"/>
      <c r="J374" s="24"/>
      <c r="K374" s="24"/>
      <c r="L374" s="24"/>
      <c r="M374" s="24"/>
      <c r="N374" s="24"/>
      <c r="O374" s="24"/>
      <c r="P374" s="24"/>
      <c r="Q374" s="24"/>
      <c r="R374" s="24"/>
    </row>
    <row r="375">
      <c r="B375" s="24"/>
      <c r="C375" s="24"/>
      <c r="D375" s="24"/>
      <c r="E375" s="24"/>
      <c r="F375" s="24"/>
      <c r="G375" s="24"/>
      <c r="H375" s="24"/>
      <c r="I375" s="24"/>
      <c r="J375" s="24"/>
      <c r="K375" s="24"/>
      <c r="L375" s="24"/>
      <c r="M375" s="24"/>
      <c r="N375" s="24"/>
      <c r="O375" s="24"/>
      <c r="P375" s="24"/>
      <c r="Q375" s="24"/>
      <c r="R375" s="24"/>
    </row>
    <row r="376">
      <c r="B376" s="24"/>
      <c r="C376" s="24"/>
      <c r="D376" s="24"/>
      <c r="E376" s="24"/>
      <c r="F376" s="24"/>
      <c r="G376" s="24"/>
      <c r="H376" s="24"/>
      <c r="I376" s="24"/>
      <c r="J376" s="24"/>
      <c r="K376" s="24"/>
      <c r="L376" s="24"/>
      <c r="M376" s="24"/>
      <c r="N376" s="24"/>
      <c r="O376" s="24"/>
      <c r="P376" s="24"/>
      <c r="Q376" s="24"/>
      <c r="R376" s="24"/>
    </row>
    <row r="377">
      <c r="B377" s="24"/>
      <c r="C377" s="24"/>
      <c r="D377" s="24"/>
      <c r="E377" s="24"/>
      <c r="F377" s="24"/>
      <c r="G377" s="24"/>
      <c r="H377" s="24"/>
      <c r="I377" s="24"/>
      <c r="J377" s="24"/>
      <c r="K377" s="24"/>
      <c r="L377" s="24"/>
      <c r="M377" s="24"/>
      <c r="N377" s="24"/>
      <c r="O377" s="24"/>
      <c r="P377" s="24"/>
      <c r="Q377" s="24"/>
      <c r="R377" s="24"/>
    </row>
    <row r="378">
      <c r="B378" s="24"/>
      <c r="C378" s="24"/>
      <c r="D378" s="24"/>
      <c r="E378" s="24"/>
      <c r="F378" s="24"/>
      <c r="G378" s="24"/>
      <c r="H378" s="24"/>
      <c r="I378" s="24"/>
      <c r="J378" s="24"/>
      <c r="K378" s="24"/>
      <c r="L378" s="24"/>
      <c r="M378" s="24"/>
      <c r="N378" s="24"/>
      <c r="O378" s="24"/>
      <c r="P378" s="24"/>
      <c r="Q378" s="24"/>
      <c r="R378" s="24"/>
    </row>
    <row r="379">
      <c r="B379" s="24"/>
      <c r="C379" s="24"/>
      <c r="D379" s="24"/>
      <c r="E379" s="24"/>
      <c r="F379" s="24"/>
      <c r="G379" s="24"/>
      <c r="H379" s="24"/>
      <c r="I379" s="24"/>
      <c r="J379" s="24"/>
      <c r="K379" s="24"/>
      <c r="L379" s="24"/>
      <c r="M379" s="24"/>
      <c r="N379" s="24"/>
      <c r="O379" s="24"/>
      <c r="P379" s="24"/>
      <c r="Q379" s="24"/>
      <c r="R379" s="24"/>
    </row>
    <row r="380">
      <c r="B380" s="24"/>
      <c r="C380" s="24"/>
      <c r="D380" s="24"/>
      <c r="E380" s="24"/>
      <c r="F380" s="24"/>
      <c r="G380" s="24"/>
      <c r="H380" s="24"/>
      <c r="I380" s="24"/>
      <c r="J380" s="24"/>
      <c r="K380" s="24"/>
      <c r="L380" s="24"/>
      <c r="M380" s="24"/>
      <c r="N380" s="24"/>
      <c r="O380" s="24"/>
      <c r="P380" s="24"/>
      <c r="Q380" s="24"/>
      <c r="R380" s="24"/>
    </row>
    <row r="381">
      <c r="B381" s="24"/>
      <c r="C381" s="24"/>
      <c r="D381" s="24"/>
      <c r="E381" s="24"/>
      <c r="F381" s="24"/>
      <c r="G381" s="24"/>
      <c r="H381" s="24"/>
      <c r="I381" s="24"/>
      <c r="J381" s="24"/>
      <c r="K381" s="24"/>
      <c r="L381" s="24"/>
      <c r="M381" s="24"/>
      <c r="N381" s="24"/>
      <c r="O381" s="24"/>
      <c r="P381" s="24"/>
      <c r="Q381" s="24"/>
      <c r="R381" s="24"/>
    </row>
    <row r="382">
      <c r="B382" s="24"/>
      <c r="C382" s="24"/>
      <c r="D382" s="24"/>
      <c r="E382" s="24"/>
      <c r="F382" s="24"/>
      <c r="G382" s="24"/>
      <c r="H382" s="24"/>
      <c r="I382" s="24"/>
      <c r="J382" s="24"/>
      <c r="K382" s="24"/>
      <c r="L382" s="24"/>
      <c r="M382" s="24"/>
      <c r="N382" s="24"/>
      <c r="O382" s="24"/>
      <c r="P382" s="24"/>
      <c r="Q382" s="24"/>
      <c r="R382" s="24"/>
    </row>
    <row r="383">
      <c r="B383" s="24"/>
      <c r="C383" s="24"/>
      <c r="D383" s="24"/>
      <c r="E383" s="24"/>
      <c r="F383" s="24"/>
      <c r="G383" s="24"/>
      <c r="H383" s="24"/>
      <c r="I383" s="24"/>
      <c r="J383" s="24"/>
      <c r="K383" s="24"/>
      <c r="L383" s="24"/>
      <c r="M383" s="24"/>
      <c r="N383" s="24"/>
      <c r="O383" s="24"/>
      <c r="P383" s="24"/>
      <c r="Q383" s="24"/>
      <c r="R383" s="24"/>
    </row>
    <row r="384">
      <c r="B384" s="24"/>
      <c r="C384" s="24"/>
      <c r="D384" s="24"/>
      <c r="E384" s="24"/>
      <c r="F384" s="24"/>
      <c r="G384" s="24"/>
      <c r="H384" s="24"/>
      <c r="I384" s="24"/>
      <c r="J384" s="24"/>
      <c r="K384" s="24"/>
      <c r="L384" s="24"/>
      <c r="M384" s="24"/>
      <c r="N384" s="24"/>
      <c r="O384" s="24"/>
      <c r="P384" s="24"/>
      <c r="Q384" s="24"/>
      <c r="R384" s="24"/>
    </row>
    <row r="385">
      <c r="B385" s="24"/>
      <c r="C385" s="24"/>
      <c r="D385" s="24"/>
      <c r="E385" s="24"/>
      <c r="F385" s="24"/>
      <c r="G385" s="24"/>
      <c r="H385" s="24"/>
      <c r="I385" s="24"/>
      <c r="J385" s="24"/>
      <c r="K385" s="24"/>
      <c r="L385" s="24"/>
      <c r="M385" s="24"/>
      <c r="N385" s="24"/>
      <c r="O385" s="24"/>
      <c r="P385" s="24"/>
      <c r="Q385" s="24"/>
      <c r="R385" s="24"/>
    </row>
    <row r="386">
      <c r="B386" s="24"/>
      <c r="C386" s="24"/>
      <c r="D386" s="24"/>
      <c r="E386" s="24"/>
      <c r="F386" s="24"/>
      <c r="G386" s="24"/>
      <c r="H386" s="24"/>
      <c r="I386" s="24"/>
      <c r="J386" s="24"/>
      <c r="K386" s="24"/>
      <c r="L386" s="24"/>
      <c r="M386" s="24"/>
      <c r="N386" s="24"/>
      <c r="O386" s="24"/>
      <c r="P386" s="24"/>
      <c r="Q386" s="24"/>
      <c r="R386" s="24"/>
    </row>
    <row r="387">
      <c r="B387" s="24"/>
      <c r="C387" s="24"/>
      <c r="D387" s="24"/>
      <c r="E387" s="24"/>
      <c r="F387" s="24"/>
      <c r="G387" s="24"/>
      <c r="H387" s="24"/>
      <c r="I387" s="24"/>
      <c r="J387" s="24"/>
      <c r="K387" s="24"/>
      <c r="L387" s="24"/>
      <c r="M387" s="24"/>
      <c r="N387" s="24"/>
      <c r="O387" s="24"/>
      <c r="P387" s="24"/>
      <c r="Q387" s="24"/>
      <c r="R387" s="24"/>
    </row>
    <row r="388">
      <c r="B388" s="24"/>
      <c r="C388" s="24"/>
      <c r="D388" s="24"/>
      <c r="E388" s="24"/>
      <c r="F388" s="24"/>
      <c r="G388" s="24"/>
      <c r="H388" s="24"/>
      <c r="I388" s="24"/>
      <c r="J388" s="24"/>
      <c r="K388" s="24"/>
      <c r="L388" s="24"/>
      <c r="M388" s="24"/>
      <c r="N388" s="24"/>
      <c r="O388" s="24"/>
      <c r="P388" s="24"/>
      <c r="Q388" s="24"/>
      <c r="R388" s="24"/>
    </row>
    <row r="389">
      <c r="B389" s="24"/>
      <c r="C389" s="24"/>
      <c r="D389" s="24"/>
      <c r="E389" s="24"/>
      <c r="F389" s="24"/>
      <c r="G389" s="24"/>
      <c r="H389" s="24"/>
      <c r="I389" s="24"/>
      <c r="J389" s="24"/>
      <c r="K389" s="24"/>
      <c r="L389" s="24"/>
      <c r="M389" s="24"/>
      <c r="N389" s="24"/>
      <c r="O389" s="24"/>
      <c r="P389" s="24"/>
      <c r="Q389" s="24"/>
      <c r="R389" s="24"/>
    </row>
    <row r="390">
      <c r="B390" s="24"/>
      <c r="C390" s="24"/>
      <c r="D390" s="24"/>
      <c r="E390" s="24"/>
      <c r="F390" s="24"/>
      <c r="G390" s="24"/>
      <c r="H390" s="24"/>
      <c r="I390" s="24"/>
      <c r="J390" s="24"/>
      <c r="K390" s="24"/>
      <c r="L390" s="24"/>
      <c r="M390" s="24"/>
      <c r="N390" s="24"/>
      <c r="O390" s="24"/>
      <c r="P390" s="24"/>
      <c r="Q390" s="24"/>
      <c r="R390" s="24"/>
    </row>
    <row r="391">
      <c r="B391" s="24"/>
      <c r="C391" s="24"/>
      <c r="D391" s="24"/>
      <c r="E391" s="24"/>
      <c r="F391" s="24"/>
      <c r="G391" s="24"/>
      <c r="H391" s="24"/>
      <c r="I391" s="24"/>
      <c r="J391" s="24"/>
      <c r="K391" s="24"/>
      <c r="L391" s="24"/>
      <c r="M391" s="24"/>
      <c r="N391" s="24"/>
      <c r="O391" s="24"/>
      <c r="P391" s="24"/>
      <c r="Q391" s="24"/>
      <c r="R391" s="24"/>
    </row>
    <row r="392">
      <c r="B392" s="24"/>
      <c r="C392" s="24"/>
      <c r="D392" s="24"/>
      <c r="E392" s="24"/>
      <c r="F392" s="24"/>
      <c r="G392" s="24"/>
      <c r="H392" s="24"/>
      <c r="I392" s="24"/>
      <c r="J392" s="24"/>
      <c r="K392" s="24"/>
      <c r="L392" s="24"/>
      <c r="M392" s="24"/>
      <c r="N392" s="24"/>
      <c r="O392" s="24"/>
      <c r="P392" s="24"/>
      <c r="Q392" s="24"/>
      <c r="R392" s="24"/>
    </row>
    <row r="393">
      <c r="B393" s="24"/>
      <c r="C393" s="24"/>
      <c r="D393" s="24"/>
      <c r="E393" s="24"/>
      <c r="F393" s="24"/>
      <c r="G393" s="24"/>
      <c r="H393" s="24"/>
      <c r="I393" s="24"/>
      <c r="J393" s="24"/>
      <c r="K393" s="24"/>
      <c r="L393" s="24"/>
      <c r="M393" s="24"/>
      <c r="N393" s="24"/>
      <c r="O393" s="24"/>
      <c r="P393" s="24"/>
      <c r="Q393" s="24"/>
      <c r="R393" s="24"/>
    </row>
    <row r="394">
      <c r="B394" s="24"/>
      <c r="C394" s="24"/>
      <c r="D394" s="24"/>
      <c r="E394" s="24"/>
      <c r="F394" s="24"/>
      <c r="G394" s="24"/>
      <c r="H394" s="24"/>
      <c r="I394" s="24"/>
      <c r="J394" s="24"/>
      <c r="K394" s="24"/>
      <c r="L394" s="24"/>
      <c r="M394" s="24"/>
      <c r="N394" s="24"/>
      <c r="O394" s="24"/>
      <c r="P394" s="24"/>
      <c r="Q394" s="24"/>
      <c r="R394" s="24"/>
    </row>
    <row r="395">
      <c r="B395" s="24"/>
      <c r="C395" s="24"/>
      <c r="D395" s="24"/>
      <c r="E395" s="24"/>
      <c r="F395" s="24"/>
      <c r="G395" s="24"/>
      <c r="H395" s="24"/>
      <c r="I395" s="24"/>
      <c r="J395" s="24"/>
      <c r="K395" s="24"/>
      <c r="L395" s="24"/>
      <c r="M395" s="24"/>
      <c r="N395" s="24"/>
      <c r="O395" s="24"/>
      <c r="P395" s="24"/>
      <c r="Q395" s="24"/>
      <c r="R395" s="24"/>
    </row>
    <row r="396">
      <c r="B396" s="24"/>
      <c r="C396" s="24"/>
      <c r="D396" s="24"/>
      <c r="E396" s="24"/>
      <c r="F396" s="24"/>
      <c r="G396" s="24"/>
      <c r="H396" s="24"/>
      <c r="I396" s="24"/>
      <c r="J396" s="24"/>
      <c r="K396" s="24"/>
      <c r="L396" s="24"/>
      <c r="M396" s="24"/>
      <c r="N396" s="24"/>
      <c r="O396" s="24"/>
      <c r="P396" s="24"/>
      <c r="Q396" s="24"/>
      <c r="R396" s="24"/>
    </row>
    <row r="397">
      <c r="B397" s="24"/>
      <c r="C397" s="24"/>
      <c r="D397" s="24"/>
      <c r="E397" s="24"/>
      <c r="F397" s="24"/>
      <c r="G397" s="24"/>
      <c r="H397" s="24"/>
      <c r="I397" s="24"/>
      <c r="J397" s="24"/>
      <c r="K397" s="24"/>
      <c r="L397" s="24"/>
      <c r="M397" s="24"/>
      <c r="N397" s="24"/>
      <c r="O397" s="24"/>
      <c r="P397" s="24"/>
      <c r="Q397" s="24"/>
      <c r="R397" s="24"/>
    </row>
    <row r="398">
      <c r="B398" s="24"/>
      <c r="C398" s="24"/>
      <c r="D398" s="24"/>
      <c r="E398" s="24"/>
      <c r="F398" s="24"/>
      <c r="G398" s="24"/>
      <c r="H398" s="24"/>
      <c r="I398" s="24"/>
      <c r="J398" s="24"/>
      <c r="K398" s="24"/>
      <c r="L398" s="24"/>
      <c r="M398" s="24"/>
      <c r="N398" s="24"/>
      <c r="O398" s="24"/>
      <c r="P398" s="24"/>
      <c r="Q398" s="24"/>
      <c r="R398" s="24"/>
    </row>
    <row r="399">
      <c r="B399" s="24"/>
      <c r="C399" s="24"/>
      <c r="D399" s="24"/>
      <c r="E399" s="24"/>
      <c r="F399" s="24"/>
      <c r="G399" s="24"/>
      <c r="H399" s="24"/>
      <c r="I399" s="24"/>
      <c r="J399" s="24"/>
      <c r="K399" s="24"/>
      <c r="L399" s="24"/>
      <c r="M399" s="24"/>
      <c r="N399" s="24"/>
      <c r="O399" s="24"/>
      <c r="P399" s="24"/>
      <c r="Q399" s="24"/>
      <c r="R399" s="24"/>
    </row>
    <row r="400">
      <c r="B400" s="24"/>
      <c r="C400" s="24"/>
      <c r="D400" s="24"/>
      <c r="E400" s="24"/>
      <c r="F400" s="24"/>
      <c r="G400" s="24"/>
      <c r="H400" s="24"/>
      <c r="I400" s="24"/>
      <c r="J400" s="24"/>
      <c r="K400" s="24"/>
      <c r="L400" s="24"/>
      <c r="M400" s="24"/>
      <c r="N400" s="24"/>
      <c r="O400" s="24"/>
      <c r="P400" s="24"/>
      <c r="Q400" s="24"/>
      <c r="R400" s="24"/>
    </row>
    <row r="401">
      <c r="B401" s="24"/>
      <c r="C401" s="24"/>
      <c r="D401" s="24"/>
      <c r="E401" s="24"/>
      <c r="F401" s="24"/>
      <c r="G401" s="24"/>
      <c r="H401" s="24"/>
      <c r="I401" s="24"/>
      <c r="J401" s="24"/>
      <c r="K401" s="24"/>
      <c r="L401" s="24"/>
      <c r="M401" s="24"/>
      <c r="N401" s="24"/>
      <c r="O401" s="24"/>
      <c r="P401" s="24"/>
      <c r="Q401" s="24"/>
      <c r="R401" s="24"/>
    </row>
    <row r="402">
      <c r="B402" s="24"/>
      <c r="C402" s="24"/>
      <c r="D402" s="24"/>
      <c r="E402" s="24"/>
      <c r="F402" s="24"/>
      <c r="G402" s="24"/>
      <c r="H402" s="24"/>
      <c r="I402" s="24"/>
      <c r="J402" s="24"/>
      <c r="K402" s="24"/>
      <c r="L402" s="24"/>
      <c r="M402" s="24"/>
      <c r="N402" s="24"/>
      <c r="O402" s="24"/>
      <c r="P402" s="24"/>
      <c r="Q402" s="24"/>
      <c r="R402" s="24"/>
    </row>
    <row r="403">
      <c r="B403" s="24"/>
      <c r="C403" s="24"/>
      <c r="D403" s="24"/>
      <c r="E403" s="24"/>
      <c r="F403" s="24"/>
      <c r="G403" s="24"/>
      <c r="H403" s="24"/>
      <c r="I403" s="24"/>
      <c r="J403" s="24"/>
      <c r="K403" s="24"/>
      <c r="L403" s="24"/>
      <c r="M403" s="24"/>
      <c r="N403" s="24"/>
      <c r="O403" s="24"/>
      <c r="P403" s="24"/>
      <c r="Q403" s="24"/>
      <c r="R403" s="24"/>
    </row>
    <row r="404">
      <c r="B404" s="24"/>
      <c r="C404" s="24"/>
      <c r="D404" s="24"/>
      <c r="E404" s="24"/>
      <c r="F404" s="24"/>
      <c r="G404" s="24"/>
      <c r="H404" s="24"/>
      <c r="I404" s="24"/>
      <c r="J404" s="24"/>
      <c r="K404" s="24"/>
      <c r="L404" s="24"/>
      <c r="M404" s="24"/>
      <c r="N404" s="24"/>
      <c r="O404" s="24"/>
      <c r="P404" s="24"/>
      <c r="Q404" s="24"/>
      <c r="R404" s="24"/>
    </row>
    <row r="405">
      <c r="B405" s="24"/>
      <c r="C405" s="24"/>
      <c r="D405" s="24"/>
      <c r="E405" s="24"/>
      <c r="F405" s="24"/>
      <c r="G405" s="24"/>
      <c r="H405" s="24"/>
      <c r="I405" s="24"/>
      <c r="J405" s="24"/>
      <c r="K405" s="24"/>
      <c r="L405" s="24"/>
      <c r="M405" s="24"/>
      <c r="N405" s="24"/>
      <c r="O405" s="24"/>
      <c r="P405" s="24"/>
      <c r="Q405" s="24"/>
      <c r="R405" s="24"/>
    </row>
    <row r="406">
      <c r="B406" s="24"/>
      <c r="C406" s="24"/>
      <c r="D406" s="24"/>
      <c r="E406" s="24"/>
      <c r="F406" s="24"/>
      <c r="G406" s="24"/>
      <c r="H406" s="24"/>
      <c r="I406" s="24"/>
      <c r="J406" s="24"/>
      <c r="K406" s="24"/>
      <c r="L406" s="24"/>
      <c r="M406" s="24"/>
      <c r="N406" s="24"/>
      <c r="O406" s="24"/>
      <c r="P406" s="24"/>
      <c r="Q406" s="24"/>
      <c r="R406" s="24"/>
    </row>
    <row r="407">
      <c r="B407" s="24"/>
      <c r="C407" s="24"/>
      <c r="D407" s="24"/>
      <c r="E407" s="24"/>
      <c r="F407" s="24"/>
      <c r="G407" s="24"/>
      <c r="H407" s="24"/>
      <c r="I407" s="24"/>
      <c r="J407" s="24"/>
      <c r="K407" s="24"/>
      <c r="L407" s="24"/>
      <c r="M407" s="24"/>
      <c r="N407" s="24"/>
      <c r="O407" s="24"/>
      <c r="P407" s="24"/>
      <c r="Q407" s="24"/>
      <c r="R407" s="24"/>
    </row>
    <row r="408">
      <c r="B408" s="24"/>
      <c r="C408" s="24"/>
      <c r="D408" s="24"/>
      <c r="E408" s="24"/>
      <c r="F408" s="24"/>
      <c r="G408" s="24"/>
      <c r="H408" s="24"/>
      <c r="I408" s="24"/>
      <c r="J408" s="24"/>
      <c r="K408" s="24"/>
      <c r="L408" s="24"/>
      <c r="M408" s="24"/>
      <c r="N408" s="24"/>
      <c r="O408" s="24"/>
      <c r="P408" s="24"/>
      <c r="Q408" s="24"/>
      <c r="R408" s="24"/>
    </row>
    <row r="409">
      <c r="B409" s="24"/>
      <c r="C409" s="24"/>
      <c r="D409" s="24"/>
      <c r="E409" s="24"/>
      <c r="F409" s="24"/>
      <c r="G409" s="24"/>
      <c r="H409" s="24"/>
      <c r="I409" s="24"/>
      <c r="J409" s="24"/>
      <c r="K409" s="24"/>
      <c r="L409" s="24"/>
      <c r="M409" s="24"/>
      <c r="N409" s="24"/>
      <c r="O409" s="24"/>
      <c r="P409" s="24"/>
      <c r="Q409" s="24"/>
      <c r="R409" s="24"/>
    </row>
    <row r="410">
      <c r="B410" s="24"/>
      <c r="C410" s="24"/>
      <c r="D410" s="24"/>
      <c r="E410" s="24"/>
      <c r="F410" s="24"/>
      <c r="G410" s="24"/>
      <c r="H410" s="24"/>
      <c r="I410" s="24"/>
      <c r="J410" s="24"/>
      <c r="K410" s="24"/>
      <c r="L410" s="24"/>
      <c r="M410" s="24"/>
      <c r="N410" s="24"/>
      <c r="O410" s="24"/>
      <c r="P410" s="24"/>
      <c r="Q410" s="24"/>
      <c r="R410" s="24"/>
    </row>
    <row r="411">
      <c r="B411" s="24"/>
      <c r="C411" s="24"/>
      <c r="D411" s="24"/>
      <c r="E411" s="24"/>
      <c r="F411" s="24"/>
      <c r="G411" s="24"/>
      <c r="H411" s="24"/>
      <c r="I411" s="24"/>
      <c r="J411" s="24"/>
      <c r="K411" s="24"/>
      <c r="L411" s="24"/>
      <c r="M411" s="24"/>
      <c r="N411" s="24"/>
      <c r="O411" s="24"/>
      <c r="P411" s="24"/>
      <c r="Q411" s="24"/>
      <c r="R411" s="24"/>
    </row>
    <row r="412">
      <c r="B412" s="24"/>
      <c r="C412" s="24"/>
      <c r="D412" s="24"/>
      <c r="E412" s="24"/>
      <c r="F412" s="24"/>
      <c r="G412" s="24"/>
      <c r="H412" s="24"/>
      <c r="I412" s="24"/>
      <c r="J412" s="24"/>
      <c r="K412" s="24"/>
      <c r="L412" s="24"/>
      <c r="M412" s="24"/>
      <c r="N412" s="24"/>
      <c r="O412" s="24"/>
      <c r="P412" s="24"/>
      <c r="Q412" s="24"/>
      <c r="R412" s="24"/>
    </row>
    <row r="413">
      <c r="B413" s="24"/>
      <c r="C413" s="24"/>
      <c r="D413" s="24"/>
      <c r="E413" s="24"/>
      <c r="F413" s="24"/>
      <c r="G413" s="24"/>
      <c r="H413" s="24"/>
      <c r="I413" s="24"/>
      <c r="J413" s="24"/>
      <c r="K413" s="24"/>
      <c r="L413" s="24"/>
      <c r="M413" s="24"/>
      <c r="N413" s="24"/>
      <c r="O413" s="24"/>
      <c r="P413" s="24"/>
      <c r="Q413" s="24"/>
      <c r="R413" s="24"/>
    </row>
    <row r="414">
      <c r="B414" s="24"/>
      <c r="C414" s="24"/>
      <c r="D414" s="24"/>
      <c r="E414" s="24"/>
      <c r="F414" s="24"/>
      <c r="G414" s="24"/>
      <c r="H414" s="24"/>
      <c r="I414" s="24"/>
      <c r="J414" s="24"/>
      <c r="K414" s="24"/>
      <c r="L414" s="24"/>
      <c r="M414" s="24"/>
      <c r="N414" s="24"/>
      <c r="O414" s="24"/>
      <c r="P414" s="24"/>
      <c r="Q414" s="24"/>
      <c r="R414" s="24"/>
    </row>
    <row r="415">
      <c r="B415" s="24"/>
      <c r="C415" s="24"/>
      <c r="D415" s="24"/>
      <c r="E415" s="24"/>
      <c r="F415" s="24"/>
      <c r="G415" s="24"/>
      <c r="H415" s="24"/>
      <c r="I415" s="24"/>
      <c r="J415" s="24"/>
      <c r="K415" s="24"/>
      <c r="L415" s="24"/>
      <c r="M415" s="24"/>
      <c r="N415" s="24"/>
      <c r="O415" s="24"/>
      <c r="P415" s="24"/>
      <c r="Q415" s="24"/>
      <c r="R415" s="24"/>
    </row>
    <row r="416">
      <c r="B416" s="24"/>
      <c r="C416" s="24"/>
      <c r="D416" s="24"/>
      <c r="E416" s="24"/>
      <c r="F416" s="24"/>
      <c r="G416" s="24"/>
      <c r="H416" s="24"/>
      <c r="I416" s="24"/>
      <c r="J416" s="24"/>
      <c r="K416" s="24"/>
      <c r="L416" s="24"/>
      <c r="M416" s="24"/>
      <c r="N416" s="24"/>
      <c r="O416" s="24"/>
      <c r="P416" s="24"/>
      <c r="Q416" s="24"/>
      <c r="R416" s="24"/>
    </row>
    <row r="417">
      <c r="B417" s="24"/>
      <c r="C417" s="24"/>
      <c r="D417" s="24"/>
      <c r="E417" s="24"/>
      <c r="F417" s="24"/>
      <c r="G417" s="24"/>
      <c r="H417" s="24"/>
      <c r="I417" s="24"/>
      <c r="J417" s="24"/>
      <c r="K417" s="24"/>
      <c r="L417" s="24"/>
      <c r="M417" s="24"/>
      <c r="N417" s="24"/>
      <c r="O417" s="24"/>
      <c r="P417" s="24"/>
      <c r="Q417" s="24"/>
      <c r="R417" s="24"/>
    </row>
    <row r="418">
      <c r="B418" s="24"/>
      <c r="C418" s="24"/>
      <c r="D418" s="24"/>
      <c r="E418" s="24"/>
      <c r="F418" s="24"/>
      <c r="G418" s="24"/>
      <c r="H418" s="24"/>
      <c r="I418" s="24"/>
      <c r="J418" s="24"/>
      <c r="K418" s="24"/>
      <c r="L418" s="24"/>
      <c r="M418" s="24"/>
      <c r="N418" s="24"/>
      <c r="O418" s="24"/>
      <c r="P418" s="24"/>
      <c r="Q418" s="24"/>
      <c r="R418" s="24"/>
    </row>
    <row r="419">
      <c r="B419" s="24"/>
      <c r="C419" s="24"/>
      <c r="D419" s="24"/>
      <c r="E419" s="24"/>
      <c r="F419" s="24"/>
      <c r="G419" s="24"/>
      <c r="H419" s="24"/>
      <c r="I419" s="24"/>
      <c r="J419" s="24"/>
      <c r="K419" s="24"/>
      <c r="L419" s="24"/>
      <c r="M419" s="24"/>
      <c r="N419" s="24"/>
      <c r="O419" s="24"/>
      <c r="P419" s="24"/>
      <c r="Q419" s="24"/>
      <c r="R419" s="24"/>
    </row>
    <row r="420">
      <c r="B420" s="24"/>
      <c r="C420" s="24"/>
      <c r="D420" s="24"/>
      <c r="E420" s="24"/>
      <c r="F420" s="24"/>
      <c r="G420" s="24"/>
      <c r="H420" s="24"/>
      <c r="I420" s="24"/>
      <c r="J420" s="24"/>
      <c r="K420" s="24"/>
      <c r="L420" s="24"/>
      <c r="M420" s="24"/>
      <c r="N420" s="24"/>
      <c r="O420" s="24"/>
      <c r="P420" s="24"/>
      <c r="Q420" s="24"/>
      <c r="R420" s="24"/>
    </row>
    <row r="421">
      <c r="B421" s="24"/>
      <c r="C421" s="24"/>
      <c r="D421" s="24"/>
      <c r="E421" s="24"/>
      <c r="F421" s="24"/>
      <c r="G421" s="24"/>
      <c r="H421" s="24"/>
      <c r="I421" s="24"/>
      <c r="J421" s="24"/>
      <c r="K421" s="24"/>
      <c r="L421" s="24"/>
      <c r="M421" s="24"/>
      <c r="N421" s="24"/>
      <c r="O421" s="24"/>
      <c r="P421" s="24"/>
      <c r="Q421" s="24"/>
      <c r="R421" s="24"/>
    </row>
    <row r="422">
      <c r="B422" s="24"/>
      <c r="C422" s="24"/>
      <c r="D422" s="24"/>
      <c r="E422" s="24"/>
      <c r="F422" s="24"/>
      <c r="G422" s="24"/>
      <c r="H422" s="24"/>
      <c r="I422" s="24"/>
      <c r="J422" s="24"/>
      <c r="K422" s="24"/>
      <c r="L422" s="24"/>
      <c r="M422" s="24"/>
      <c r="N422" s="24"/>
      <c r="O422" s="24"/>
      <c r="P422" s="24"/>
      <c r="Q422" s="24"/>
      <c r="R422" s="24"/>
    </row>
    <row r="423">
      <c r="B423" s="24"/>
      <c r="C423" s="24"/>
      <c r="D423" s="24"/>
      <c r="E423" s="24"/>
      <c r="F423" s="24"/>
      <c r="G423" s="24"/>
      <c r="H423" s="24"/>
      <c r="I423" s="24"/>
      <c r="J423" s="24"/>
      <c r="K423" s="24"/>
      <c r="L423" s="24"/>
      <c r="M423" s="24"/>
      <c r="N423" s="24"/>
      <c r="O423" s="24"/>
      <c r="P423" s="24"/>
      <c r="Q423" s="24"/>
      <c r="R423" s="24"/>
    </row>
    <row r="424">
      <c r="B424" s="24"/>
      <c r="C424" s="24"/>
      <c r="D424" s="24"/>
      <c r="E424" s="24"/>
      <c r="F424" s="24"/>
      <c r="G424" s="24"/>
      <c r="H424" s="24"/>
      <c r="I424" s="24"/>
      <c r="J424" s="24"/>
      <c r="K424" s="24"/>
      <c r="L424" s="24"/>
      <c r="M424" s="24"/>
      <c r="N424" s="24"/>
      <c r="O424" s="24"/>
      <c r="P424" s="24"/>
      <c r="Q424" s="24"/>
      <c r="R424" s="24"/>
    </row>
    <row r="425">
      <c r="B425" s="24"/>
      <c r="C425" s="24"/>
      <c r="D425" s="24"/>
      <c r="E425" s="24"/>
      <c r="F425" s="24"/>
      <c r="G425" s="24"/>
      <c r="H425" s="24"/>
      <c r="I425" s="24"/>
      <c r="J425" s="24"/>
      <c r="K425" s="24"/>
      <c r="L425" s="24"/>
      <c r="M425" s="24"/>
      <c r="N425" s="24"/>
      <c r="O425" s="24"/>
      <c r="P425" s="24"/>
      <c r="Q425" s="24"/>
      <c r="R425" s="24"/>
    </row>
    <row r="426">
      <c r="B426" s="24"/>
      <c r="C426" s="24"/>
      <c r="D426" s="24"/>
      <c r="E426" s="24"/>
      <c r="F426" s="24"/>
      <c r="G426" s="24"/>
      <c r="H426" s="24"/>
      <c r="I426" s="24"/>
      <c r="J426" s="24"/>
      <c r="K426" s="24"/>
      <c r="L426" s="24"/>
      <c r="M426" s="24"/>
      <c r="N426" s="24"/>
      <c r="O426" s="24"/>
      <c r="P426" s="24"/>
      <c r="Q426" s="24"/>
      <c r="R426" s="24"/>
    </row>
    <row r="427">
      <c r="B427" s="24"/>
      <c r="C427" s="24"/>
      <c r="D427" s="24"/>
      <c r="E427" s="24"/>
      <c r="F427" s="24"/>
      <c r="G427" s="24"/>
      <c r="H427" s="24"/>
      <c r="I427" s="24"/>
      <c r="J427" s="24"/>
      <c r="K427" s="24"/>
      <c r="L427" s="24"/>
      <c r="M427" s="24"/>
      <c r="N427" s="24"/>
      <c r="O427" s="24"/>
      <c r="P427" s="24"/>
      <c r="Q427" s="24"/>
      <c r="R427" s="24"/>
    </row>
    <row r="428">
      <c r="B428" s="24"/>
      <c r="C428" s="24"/>
      <c r="D428" s="24"/>
      <c r="E428" s="24"/>
      <c r="F428" s="24"/>
      <c r="G428" s="24"/>
      <c r="H428" s="24"/>
      <c r="I428" s="24"/>
      <c r="J428" s="24"/>
      <c r="K428" s="24"/>
      <c r="L428" s="24"/>
      <c r="M428" s="24"/>
      <c r="N428" s="24"/>
      <c r="O428" s="24"/>
      <c r="P428" s="24"/>
      <c r="Q428" s="24"/>
      <c r="R428" s="24"/>
    </row>
    <row r="429">
      <c r="B429" s="24"/>
      <c r="C429" s="24"/>
      <c r="D429" s="24"/>
      <c r="E429" s="24"/>
      <c r="F429" s="24"/>
      <c r="G429" s="24"/>
      <c r="H429" s="24"/>
      <c r="I429" s="24"/>
      <c r="J429" s="24"/>
      <c r="K429" s="24"/>
      <c r="L429" s="24"/>
      <c r="M429" s="24"/>
      <c r="N429" s="24"/>
      <c r="O429" s="24"/>
      <c r="P429" s="24"/>
      <c r="Q429" s="24"/>
      <c r="R429" s="24"/>
    </row>
    <row r="430">
      <c r="B430" s="24"/>
      <c r="C430" s="24"/>
      <c r="D430" s="24"/>
      <c r="E430" s="24"/>
      <c r="F430" s="24"/>
      <c r="G430" s="24"/>
      <c r="H430" s="24"/>
      <c r="I430" s="24"/>
      <c r="J430" s="24"/>
      <c r="K430" s="24"/>
      <c r="L430" s="24"/>
      <c r="M430" s="24"/>
      <c r="N430" s="24"/>
      <c r="O430" s="24"/>
      <c r="P430" s="24"/>
      <c r="Q430" s="24"/>
      <c r="R430" s="24"/>
    </row>
    <row r="431">
      <c r="B431" s="24"/>
      <c r="C431" s="24"/>
      <c r="D431" s="24"/>
      <c r="E431" s="24"/>
      <c r="F431" s="24"/>
      <c r="G431" s="24"/>
      <c r="H431" s="24"/>
      <c r="I431" s="24"/>
      <c r="J431" s="24"/>
      <c r="K431" s="24"/>
      <c r="L431" s="24"/>
      <c r="M431" s="24"/>
      <c r="N431" s="24"/>
      <c r="O431" s="24"/>
      <c r="P431" s="24"/>
      <c r="Q431" s="24"/>
      <c r="R431" s="24"/>
    </row>
    <row r="432">
      <c r="B432" s="24"/>
      <c r="C432" s="24"/>
      <c r="D432" s="24"/>
      <c r="E432" s="24"/>
      <c r="F432" s="24"/>
      <c r="G432" s="24"/>
      <c r="H432" s="24"/>
      <c r="I432" s="24"/>
      <c r="J432" s="24"/>
      <c r="K432" s="24"/>
      <c r="L432" s="24"/>
      <c r="M432" s="24"/>
      <c r="N432" s="24"/>
      <c r="O432" s="24"/>
      <c r="P432" s="24"/>
      <c r="Q432" s="24"/>
      <c r="R432" s="24"/>
    </row>
    <row r="433">
      <c r="B433" s="24"/>
      <c r="C433" s="24"/>
      <c r="D433" s="24"/>
      <c r="E433" s="24"/>
      <c r="F433" s="24"/>
      <c r="G433" s="24"/>
      <c r="H433" s="24"/>
      <c r="I433" s="24"/>
      <c r="J433" s="24"/>
      <c r="K433" s="24"/>
      <c r="L433" s="24"/>
      <c r="M433" s="24"/>
      <c r="N433" s="24"/>
      <c r="O433" s="24"/>
      <c r="P433" s="24"/>
      <c r="Q433" s="24"/>
      <c r="R433" s="24"/>
    </row>
    <row r="434">
      <c r="B434" s="24"/>
      <c r="C434" s="24"/>
      <c r="D434" s="24"/>
      <c r="E434" s="24"/>
      <c r="F434" s="24"/>
      <c r="G434" s="24"/>
      <c r="H434" s="24"/>
      <c r="I434" s="24"/>
      <c r="J434" s="24"/>
      <c r="K434" s="24"/>
      <c r="L434" s="24"/>
      <c r="M434" s="24"/>
      <c r="N434" s="24"/>
      <c r="O434" s="24"/>
      <c r="P434" s="24"/>
      <c r="Q434" s="24"/>
      <c r="R434" s="24"/>
    </row>
    <row r="435">
      <c r="B435" s="24"/>
      <c r="C435" s="24"/>
      <c r="D435" s="24"/>
      <c r="E435" s="24"/>
      <c r="F435" s="24"/>
      <c r="G435" s="24"/>
      <c r="H435" s="24"/>
      <c r="I435" s="24"/>
      <c r="J435" s="24"/>
      <c r="K435" s="24"/>
      <c r="L435" s="24"/>
      <c r="M435" s="24"/>
      <c r="N435" s="24"/>
      <c r="O435" s="24"/>
      <c r="P435" s="24"/>
      <c r="Q435" s="24"/>
      <c r="R435" s="24"/>
    </row>
    <row r="436">
      <c r="B436" s="24"/>
      <c r="C436" s="24"/>
      <c r="D436" s="24"/>
      <c r="E436" s="24"/>
      <c r="F436" s="24"/>
      <c r="G436" s="24"/>
      <c r="H436" s="24"/>
      <c r="I436" s="24"/>
      <c r="J436" s="24"/>
      <c r="K436" s="24"/>
      <c r="L436" s="24"/>
      <c r="M436" s="24"/>
      <c r="N436" s="24"/>
      <c r="O436" s="24"/>
      <c r="P436" s="24"/>
      <c r="Q436" s="24"/>
      <c r="R436" s="24"/>
    </row>
    <row r="437">
      <c r="B437" s="24"/>
      <c r="C437" s="24"/>
      <c r="D437" s="24"/>
      <c r="E437" s="24"/>
      <c r="F437" s="24"/>
      <c r="G437" s="24"/>
      <c r="H437" s="24"/>
      <c r="I437" s="24"/>
      <c r="J437" s="24"/>
      <c r="K437" s="24"/>
      <c r="L437" s="24"/>
      <c r="M437" s="24"/>
      <c r="N437" s="24"/>
      <c r="O437" s="24"/>
      <c r="P437" s="24"/>
      <c r="Q437" s="24"/>
      <c r="R437" s="24"/>
    </row>
    <row r="438">
      <c r="B438" s="24"/>
      <c r="C438" s="24"/>
      <c r="D438" s="24"/>
      <c r="E438" s="24"/>
      <c r="F438" s="24"/>
      <c r="G438" s="24"/>
      <c r="H438" s="24"/>
      <c r="I438" s="24"/>
      <c r="J438" s="24"/>
      <c r="K438" s="24"/>
      <c r="L438" s="24"/>
      <c r="M438" s="24"/>
      <c r="N438" s="24"/>
      <c r="O438" s="24"/>
      <c r="P438" s="24"/>
      <c r="Q438" s="24"/>
      <c r="R438" s="24"/>
    </row>
    <row r="439">
      <c r="B439" s="24"/>
      <c r="C439" s="24"/>
      <c r="D439" s="24"/>
      <c r="E439" s="24"/>
      <c r="F439" s="24"/>
      <c r="G439" s="24"/>
      <c r="H439" s="24"/>
      <c r="I439" s="24"/>
      <c r="J439" s="24"/>
      <c r="K439" s="24"/>
      <c r="L439" s="24"/>
      <c r="M439" s="24"/>
      <c r="N439" s="24"/>
      <c r="O439" s="24"/>
      <c r="P439" s="24"/>
      <c r="Q439" s="24"/>
      <c r="R439" s="24"/>
    </row>
    <row r="440">
      <c r="B440" s="24"/>
      <c r="C440" s="24"/>
      <c r="D440" s="24"/>
      <c r="E440" s="24"/>
      <c r="F440" s="24"/>
      <c r="G440" s="24"/>
      <c r="H440" s="24"/>
      <c r="I440" s="24"/>
      <c r="J440" s="24"/>
      <c r="K440" s="24"/>
      <c r="L440" s="24"/>
      <c r="M440" s="24"/>
      <c r="N440" s="24"/>
      <c r="O440" s="24"/>
      <c r="P440" s="24"/>
      <c r="Q440" s="24"/>
      <c r="R440" s="24"/>
    </row>
    <row r="441">
      <c r="B441" s="24"/>
      <c r="C441" s="24"/>
      <c r="D441" s="24"/>
      <c r="E441" s="24"/>
      <c r="F441" s="24"/>
      <c r="G441" s="24"/>
      <c r="H441" s="24"/>
      <c r="I441" s="24"/>
      <c r="J441" s="24"/>
      <c r="K441" s="24"/>
      <c r="L441" s="24"/>
      <c r="M441" s="24"/>
      <c r="N441" s="24"/>
      <c r="O441" s="24"/>
      <c r="P441" s="24"/>
      <c r="Q441" s="24"/>
      <c r="R441" s="24"/>
    </row>
    <row r="442">
      <c r="B442" s="24"/>
      <c r="C442" s="24"/>
      <c r="D442" s="24"/>
      <c r="E442" s="24"/>
      <c r="F442" s="24"/>
      <c r="G442" s="24"/>
      <c r="H442" s="24"/>
      <c r="I442" s="24"/>
      <c r="J442" s="24"/>
      <c r="K442" s="24"/>
      <c r="L442" s="24"/>
      <c r="M442" s="24"/>
      <c r="N442" s="24"/>
      <c r="O442" s="24"/>
      <c r="P442" s="24"/>
      <c r="Q442" s="24"/>
      <c r="R442" s="24"/>
    </row>
    <row r="443">
      <c r="B443" s="24"/>
      <c r="C443" s="24"/>
      <c r="D443" s="24"/>
      <c r="E443" s="24"/>
      <c r="F443" s="24"/>
      <c r="G443" s="24"/>
      <c r="H443" s="24"/>
      <c r="I443" s="24"/>
      <c r="J443" s="24"/>
      <c r="K443" s="24"/>
      <c r="L443" s="24"/>
      <c r="M443" s="24"/>
      <c r="N443" s="24"/>
      <c r="O443" s="24"/>
      <c r="P443" s="24"/>
      <c r="Q443" s="24"/>
      <c r="R443" s="24"/>
    </row>
    <row r="444">
      <c r="B444" s="24"/>
      <c r="C444" s="24"/>
      <c r="D444" s="24"/>
      <c r="E444" s="24"/>
      <c r="F444" s="24"/>
      <c r="G444" s="24"/>
      <c r="H444" s="24"/>
      <c r="I444" s="24"/>
      <c r="J444" s="24"/>
      <c r="K444" s="24"/>
      <c r="L444" s="24"/>
      <c r="M444" s="24"/>
      <c r="N444" s="24"/>
      <c r="O444" s="24"/>
      <c r="P444" s="24"/>
      <c r="Q444" s="24"/>
      <c r="R444" s="24"/>
    </row>
    <row r="445">
      <c r="B445" s="24"/>
      <c r="C445" s="24"/>
      <c r="D445" s="24"/>
      <c r="E445" s="24"/>
      <c r="F445" s="24"/>
      <c r="G445" s="24"/>
      <c r="H445" s="24"/>
      <c r="I445" s="24"/>
      <c r="J445" s="24"/>
      <c r="K445" s="24"/>
      <c r="L445" s="24"/>
      <c r="M445" s="24"/>
      <c r="N445" s="24"/>
      <c r="O445" s="24"/>
      <c r="P445" s="24"/>
      <c r="Q445" s="24"/>
      <c r="R445" s="24"/>
    </row>
    <row r="446">
      <c r="B446" s="24"/>
      <c r="C446" s="24"/>
      <c r="D446" s="24"/>
      <c r="E446" s="24"/>
      <c r="F446" s="24"/>
      <c r="G446" s="24"/>
      <c r="H446" s="24"/>
      <c r="I446" s="24"/>
      <c r="J446" s="24"/>
      <c r="K446" s="24"/>
      <c r="L446" s="24"/>
      <c r="M446" s="24"/>
      <c r="N446" s="24"/>
      <c r="O446" s="24"/>
      <c r="P446" s="24"/>
      <c r="Q446" s="24"/>
      <c r="R446" s="24"/>
    </row>
    <row r="447">
      <c r="B447" s="24"/>
      <c r="C447" s="24"/>
      <c r="D447" s="24"/>
      <c r="E447" s="24"/>
      <c r="F447" s="24"/>
      <c r="G447" s="24"/>
      <c r="H447" s="24"/>
      <c r="I447" s="24"/>
      <c r="J447" s="24"/>
      <c r="K447" s="24"/>
      <c r="L447" s="24"/>
      <c r="M447" s="24"/>
      <c r="N447" s="24"/>
      <c r="O447" s="24"/>
      <c r="P447" s="24"/>
      <c r="Q447" s="24"/>
      <c r="R447" s="24"/>
    </row>
    <row r="448">
      <c r="B448" s="24"/>
      <c r="C448" s="24"/>
      <c r="D448" s="24"/>
      <c r="E448" s="24"/>
      <c r="F448" s="24"/>
      <c r="G448" s="24"/>
      <c r="H448" s="24"/>
      <c r="I448" s="24"/>
      <c r="J448" s="24"/>
      <c r="K448" s="24"/>
      <c r="L448" s="24"/>
      <c r="M448" s="24"/>
      <c r="N448" s="24"/>
      <c r="O448" s="24"/>
      <c r="P448" s="24"/>
      <c r="Q448" s="24"/>
      <c r="R448" s="24"/>
    </row>
    <row r="449">
      <c r="B449" s="24"/>
      <c r="C449" s="24"/>
      <c r="D449" s="24"/>
      <c r="E449" s="24"/>
      <c r="F449" s="24"/>
      <c r="G449" s="24"/>
      <c r="H449" s="24"/>
      <c r="I449" s="24"/>
      <c r="J449" s="24"/>
      <c r="K449" s="24"/>
      <c r="L449" s="24"/>
      <c r="M449" s="24"/>
      <c r="N449" s="24"/>
      <c r="O449" s="24"/>
      <c r="P449" s="24"/>
      <c r="Q449" s="24"/>
      <c r="R449" s="24"/>
    </row>
    <row r="450">
      <c r="B450" s="24"/>
      <c r="C450" s="24"/>
      <c r="D450" s="24"/>
      <c r="E450" s="24"/>
      <c r="F450" s="24"/>
      <c r="G450" s="24"/>
      <c r="H450" s="24"/>
      <c r="I450" s="24"/>
      <c r="J450" s="24"/>
      <c r="K450" s="24"/>
      <c r="L450" s="24"/>
      <c r="M450" s="24"/>
      <c r="N450" s="24"/>
      <c r="O450" s="24"/>
      <c r="P450" s="24"/>
      <c r="Q450" s="24"/>
      <c r="R450" s="24"/>
    </row>
    <row r="451">
      <c r="B451" s="24"/>
      <c r="C451" s="24"/>
      <c r="D451" s="24"/>
      <c r="E451" s="24"/>
      <c r="F451" s="24"/>
      <c r="G451" s="24"/>
      <c r="H451" s="24"/>
      <c r="I451" s="24"/>
      <c r="J451" s="24"/>
      <c r="K451" s="24"/>
      <c r="L451" s="24"/>
      <c r="M451" s="24"/>
      <c r="N451" s="24"/>
      <c r="O451" s="24"/>
      <c r="P451" s="24"/>
      <c r="Q451" s="24"/>
      <c r="R451" s="24"/>
    </row>
    <row r="452">
      <c r="B452" s="24"/>
      <c r="C452" s="24"/>
      <c r="D452" s="24"/>
      <c r="E452" s="24"/>
      <c r="F452" s="24"/>
      <c r="G452" s="24"/>
      <c r="H452" s="24"/>
      <c r="I452" s="24"/>
      <c r="J452" s="24"/>
      <c r="K452" s="24"/>
      <c r="L452" s="24"/>
      <c r="M452" s="24"/>
      <c r="N452" s="24"/>
      <c r="O452" s="24"/>
      <c r="P452" s="24"/>
      <c r="Q452" s="24"/>
      <c r="R452" s="24"/>
    </row>
    <row r="453">
      <c r="B453" s="24"/>
      <c r="C453" s="24"/>
      <c r="D453" s="24"/>
      <c r="E453" s="24"/>
      <c r="F453" s="24"/>
      <c r="G453" s="24"/>
      <c r="H453" s="24"/>
      <c r="I453" s="24"/>
      <c r="J453" s="24"/>
      <c r="K453" s="24"/>
      <c r="L453" s="24"/>
      <c r="M453" s="24"/>
      <c r="N453" s="24"/>
      <c r="O453" s="24"/>
      <c r="P453" s="24"/>
      <c r="Q453" s="24"/>
      <c r="R453" s="24"/>
    </row>
    <row r="454">
      <c r="B454" s="24"/>
      <c r="C454" s="24"/>
      <c r="D454" s="24"/>
      <c r="E454" s="24"/>
      <c r="F454" s="24"/>
      <c r="G454" s="24"/>
      <c r="H454" s="24"/>
      <c r="I454" s="24"/>
      <c r="J454" s="24"/>
      <c r="K454" s="24"/>
      <c r="L454" s="24"/>
      <c r="M454" s="24"/>
      <c r="N454" s="24"/>
      <c r="O454" s="24"/>
      <c r="P454" s="24"/>
      <c r="Q454" s="24"/>
      <c r="R454" s="24"/>
    </row>
    <row r="455">
      <c r="B455" s="24"/>
      <c r="C455" s="24"/>
      <c r="D455" s="24"/>
      <c r="E455" s="24"/>
      <c r="F455" s="24"/>
      <c r="G455" s="24"/>
      <c r="H455" s="24"/>
      <c r="I455" s="24"/>
      <c r="J455" s="24"/>
      <c r="K455" s="24"/>
      <c r="L455" s="24"/>
      <c r="M455" s="24"/>
      <c r="N455" s="24"/>
      <c r="O455" s="24"/>
      <c r="P455" s="24"/>
      <c r="Q455" s="24"/>
      <c r="R455" s="24"/>
    </row>
    <row r="456">
      <c r="B456" s="24"/>
      <c r="C456" s="24"/>
      <c r="D456" s="24"/>
      <c r="E456" s="24"/>
      <c r="F456" s="24"/>
      <c r="G456" s="24"/>
      <c r="H456" s="24"/>
      <c r="I456" s="24"/>
      <c r="J456" s="24"/>
      <c r="K456" s="24"/>
      <c r="L456" s="24"/>
      <c r="M456" s="24"/>
      <c r="N456" s="24"/>
      <c r="O456" s="24"/>
      <c r="P456" s="24"/>
      <c r="Q456" s="24"/>
      <c r="R456" s="24"/>
    </row>
    <row r="457">
      <c r="B457" s="24"/>
      <c r="C457" s="24"/>
      <c r="D457" s="24"/>
      <c r="E457" s="24"/>
      <c r="F457" s="24"/>
      <c r="G457" s="24"/>
      <c r="H457" s="24"/>
      <c r="I457" s="24"/>
      <c r="J457" s="24"/>
      <c r="K457" s="24"/>
      <c r="L457" s="24"/>
      <c r="M457" s="24"/>
      <c r="N457" s="24"/>
      <c r="O457" s="24"/>
      <c r="P457" s="24"/>
      <c r="Q457" s="24"/>
      <c r="R457" s="24"/>
    </row>
    <row r="458">
      <c r="B458" s="24"/>
      <c r="C458" s="24"/>
      <c r="D458" s="24"/>
      <c r="E458" s="24"/>
      <c r="F458" s="24"/>
      <c r="G458" s="24"/>
      <c r="H458" s="24"/>
      <c r="I458" s="24"/>
      <c r="J458" s="24"/>
      <c r="K458" s="24"/>
      <c r="L458" s="24"/>
      <c r="M458" s="24"/>
      <c r="N458" s="24"/>
      <c r="O458" s="24"/>
      <c r="P458" s="24"/>
      <c r="Q458" s="24"/>
      <c r="R458" s="24"/>
    </row>
    <row r="459">
      <c r="B459" s="24"/>
      <c r="C459" s="24"/>
      <c r="D459" s="24"/>
      <c r="E459" s="24"/>
      <c r="F459" s="24"/>
      <c r="G459" s="24"/>
      <c r="H459" s="24"/>
      <c r="I459" s="24"/>
      <c r="J459" s="24"/>
      <c r="K459" s="24"/>
      <c r="L459" s="24"/>
      <c r="M459" s="24"/>
      <c r="N459" s="24"/>
      <c r="O459" s="24"/>
      <c r="P459" s="24"/>
      <c r="Q459" s="24"/>
      <c r="R459" s="24"/>
    </row>
    <row r="460">
      <c r="B460" s="24"/>
      <c r="C460" s="24"/>
      <c r="D460" s="24"/>
      <c r="E460" s="24"/>
      <c r="F460" s="24"/>
      <c r="G460" s="24"/>
      <c r="H460" s="24"/>
      <c r="I460" s="24"/>
      <c r="J460" s="24"/>
      <c r="K460" s="24"/>
      <c r="L460" s="24"/>
      <c r="M460" s="24"/>
      <c r="N460" s="24"/>
      <c r="O460" s="24"/>
      <c r="P460" s="24"/>
      <c r="Q460" s="24"/>
      <c r="R460" s="24"/>
    </row>
    <row r="461">
      <c r="B461" s="24"/>
      <c r="C461" s="24"/>
      <c r="D461" s="24"/>
      <c r="E461" s="24"/>
      <c r="F461" s="24"/>
      <c r="G461" s="24"/>
      <c r="H461" s="24"/>
      <c r="I461" s="24"/>
      <c r="J461" s="24"/>
      <c r="K461" s="24"/>
      <c r="L461" s="24"/>
      <c r="M461" s="24"/>
      <c r="N461" s="24"/>
      <c r="O461" s="24"/>
      <c r="P461" s="24"/>
      <c r="Q461" s="24"/>
      <c r="R461" s="24"/>
    </row>
    <row r="462">
      <c r="B462" s="24"/>
      <c r="C462" s="24"/>
      <c r="D462" s="24"/>
      <c r="E462" s="24"/>
      <c r="F462" s="24"/>
      <c r="G462" s="24"/>
      <c r="H462" s="24"/>
      <c r="I462" s="24"/>
      <c r="J462" s="24"/>
      <c r="K462" s="24"/>
      <c r="L462" s="24"/>
      <c r="M462" s="24"/>
      <c r="N462" s="24"/>
      <c r="O462" s="24"/>
      <c r="P462" s="24"/>
      <c r="Q462" s="24"/>
      <c r="R462" s="24"/>
    </row>
    <row r="463">
      <c r="B463" s="24"/>
      <c r="C463" s="24"/>
      <c r="D463" s="24"/>
      <c r="E463" s="24"/>
      <c r="F463" s="24"/>
      <c r="G463" s="24"/>
      <c r="H463" s="24"/>
      <c r="I463" s="24"/>
      <c r="J463" s="24"/>
      <c r="K463" s="24"/>
      <c r="L463" s="24"/>
      <c r="M463" s="24"/>
      <c r="N463" s="24"/>
      <c r="O463" s="24"/>
      <c r="P463" s="24"/>
      <c r="Q463" s="24"/>
      <c r="R463" s="24"/>
    </row>
    <row r="464">
      <c r="B464" s="24"/>
      <c r="C464" s="24"/>
      <c r="D464" s="24"/>
      <c r="E464" s="24"/>
      <c r="F464" s="24"/>
      <c r="G464" s="24"/>
      <c r="H464" s="24"/>
      <c r="I464" s="24"/>
      <c r="J464" s="24"/>
      <c r="K464" s="24"/>
      <c r="L464" s="24"/>
      <c r="M464" s="24"/>
      <c r="N464" s="24"/>
      <c r="O464" s="24"/>
      <c r="P464" s="24"/>
      <c r="Q464" s="24"/>
      <c r="R464" s="24"/>
    </row>
    <row r="465">
      <c r="B465" s="24"/>
      <c r="C465" s="24"/>
      <c r="D465" s="24"/>
      <c r="E465" s="24"/>
      <c r="F465" s="24"/>
      <c r="G465" s="24"/>
      <c r="H465" s="24"/>
      <c r="I465" s="24"/>
      <c r="J465" s="24"/>
      <c r="K465" s="24"/>
      <c r="L465" s="24"/>
      <c r="M465" s="24"/>
      <c r="N465" s="24"/>
      <c r="O465" s="24"/>
      <c r="P465" s="24"/>
      <c r="Q465" s="24"/>
      <c r="R465" s="24"/>
    </row>
    <row r="466">
      <c r="B466" s="24"/>
      <c r="C466" s="24"/>
      <c r="D466" s="24"/>
      <c r="E466" s="24"/>
      <c r="F466" s="24"/>
      <c r="G466" s="24"/>
      <c r="H466" s="24"/>
      <c r="I466" s="24"/>
      <c r="J466" s="24"/>
      <c r="K466" s="24"/>
      <c r="L466" s="24"/>
      <c r="M466" s="24"/>
      <c r="N466" s="24"/>
      <c r="O466" s="24"/>
      <c r="P466" s="24"/>
      <c r="Q466" s="24"/>
      <c r="R466" s="24"/>
    </row>
    <row r="467">
      <c r="B467" s="24"/>
      <c r="C467" s="24"/>
      <c r="D467" s="24"/>
      <c r="E467" s="24"/>
      <c r="F467" s="24"/>
      <c r="G467" s="24"/>
      <c r="H467" s="24"/>
      <c r="I467" s="24"/>
      <c r="J467" s="24"/>
      <c r="K467" s="24"/>
      <c r="L467" s="24"/>
      <c r="M467" s="24"/>
      <c r="N467" s="24"/>
      <c r="O467" s="24"/>
      <c r="P467" s="24"/>
      <c r="Q467" s="24"/>
      <c r="R467" s="24"/>
    </row>
    <row r="468">
      <c r="B468" s="24"/>
      <c r="C468" s="24"/>
      <c r="D468" s="24"/>
      <c r="E468" s="24"/>
      <c r="F468" s="24"/>
      <c r="G468" s="24"/>
      <c r="H468" s="24"/>
      <c r="I468" s="24"/>
      <c r="J468" s="24"/>
      <c r="K468" s="24"/>
      <c r="L468" s="24"/>
      <c r="M468" s="24"/>
      <c r="N468" s="24"/>
      <c r="O468" s="24"/>
      <c r="P468" s="24"/>
      <c r="Q468" s="24"/>
      <c r="R468" s="24"/>
    </row>
    <row r="469">
      <c r="B469" s="24"/>
      <c r="C469" s="24"/>
      <c r="D469" s="24"/>
      <c r="E469" s="24"/>
      <c r="F469" s="24"/>
      <c r="G469" s="24"/>
      <c r="H469" s="24"/>
      <c r="I469" s="24"/>
      <c r="J469" s="24"/>
      <c r="K469" s="24"/>
      <c r="L469" s="24"/>
      <c r="M469" s="24"/>
      <c r="N469" s="24"/>
      <c r="O469" s="24"/>
      <c r="P469" s="24"/>
      <c r="Q469" s="24"/>
      <c r="R469" s="24"/>
    </row>
    <row r="470">
      <c r="B470" s="24"/>
      <c r="C470" s="24"/>
      <c r="D470" s="24"/>
      <c r="E470" s="24"/>
      <c r="F470" s="24"/>
      <c r="G470" s="24"/>
      <c r="H470" s="24"/>
      <c r="I470" s="24"/>
      <c r="J470" s="24"/>
      <c r="K470" s="24"/>
      <c r="L470" s="24"/>
      <c r="M470" s="24"/>
      <c r="N470" s="24"/>
      <c r="O470" s="24"/>
      <c r="P470" s="24"/>
      <c r="Q470" s="24"/>
      <c r="R470" s="24"/>
    </row>
    <row r="471">
      <c r="B471" s="24"/>
      <c r="C471" s="24"/>
      <c r="D471" s="24"/>
      <c r="E471" s="24"/>
      <c r="F471" s="24"/>
      <c r="G471" s="24"/>
      <c r="H471" s="24"/>
      <c r="I471" s="24"/>
      <c r="J471" s="24"/>
      <c r="K471" s="24"/>
      <c r="L471" s="24"/>
      <c r="M471" s="24"/>
      <c r="N471" s="24"/>
      <c r="O471" s="24"/>
      <c r="P471" s="24"/>
      <c r="Q471" s="24"/>
      <c r="R471" s="24"/>
    </row>
    <row r="472">
      <c r="B472" s="24"/>
      <c r="C472" s="24"/>
      <c r="D472" s="24"/>
      <c r="E472" s="24"/>
      <c r="F472" s="24"/>
      <c r="G472" s="24"/>
      <c r="H472" s="24"/>
      <c r="I472" s="24"/>
      <c r="J472" s="24"/>
      <c r="K472" s="24"/>
      <c r="L472" s="24"/>
      <c r="M472" s="24"/>
      <c r="N472" s="24"/>
      <c r="O472" s="24"/>
      <c r="P472" s="24"/>
      <c r="Q472" s="24"/>
      <c r="R472" s="24"/>
    </row>
    <row r="473">
      <c r="B473" s="24"/>
      <c r="C473" s="24"/>
      <c r="D473" s="24"/>
      <c r="E473" s="24"/>
      <c r="F473" s="24"/>
      <c r="G473" s="24"/>
      <c r="H473" s="24"/>
      <c r="I473" s="24"/>
      <c r="J473" s="24"/>
      <c r="K473" s="24"/>
      <c r="L473" s="24"/>
      <c r="M473" s="24"/>
      <c r="N473" s="24"/>
      <c r="O473" s="24"/>
      <c r="P473" s="24"/>
      <c r="Q473" s="24"/>
      <c r="R473" s="24"/>
    </row>
    <row r="474">
      <c r="B474" s="24"/>
      <c r="C474" s="24"/>
      <c r="D474" s="24"/>
      <c r="E474" s="24"/>
      <c r="F474" s="24"/>
      <c r="G474" s="24"/>
      <c r="H474" s="24"/>
      <c r="I474" s="24"/>
      <c r="J474" s="24"/>
      <c r="K474" s="24"/>
      <c r="L474" s="24"/>
      <c r="M474" s="24"/>
      <c r="N474" s="24"/>
      <c r="O474" s="24"/>
      <c r="P474" s="24"/>
      <c r="Q474" s="24"/>
      <c r="R474" s="24"/>
    </row>
    <row r="475">
      <c r="B475" s="24"/>
      <c r="C475" s="24"/>
      <c r="D475" s="24"/>
      <c r="E475" s="24"/>
      <c r="F475" s="24"/>
      <c r="G475" s="24"/>
      <c r="H475" s="24"/>
      <c r="I475" s="24"/>
      <c r="J475" s="24"/>
      <c r="K475" s="24"/>
      <c r="L475" s="24"/>
      <c r="M475" s="24"/>
      <c r="N475" s="24"/>
      <c r="O475" s="24"/>
      <c r="P475" s="24"/>
      <c r="Q475" s="24"/>
      <c r="R475" s="24"/>
    </row>
    <row r="476">
      <c r="B476" s="24"/>
      <c r="C476" s="24"/>
      <c r="D476" s="24"/>
      <c r="E476" s="24"/>
      <c r="F476" s="24"/>
      <c r="G476" s="24"/>
      <c r="H476" s="24"/>
      <c r="I476" s="24"/>
      <c r="J476" s="24"/>
      <c r="K476" s="24"/>
      <c r="L476" s="24"/>
      <c r="M476" s="24"/>
      <c r="N476" s="24"/>
      <c r="O476" s="24"/>
      <c r="P476" s="24"/>
      <c r="Q476" s="24"/>
      <c r="R476" s="24"/>
    </row>
    <row r="477">
      <c r="B477" s="24"/>
      <c r="C477" s="24"/>
      <c r="D477" s="24"/>
      <c r="E477" s="24"/>
      <c r="F477" s="24"/>
      <c r="G477" s="24"/>
      <c r="H477" s="24"/>
      <c r="I477" s="24"/>
      <c r="J477" s="24"/>
      <c r="K477" s="24"/>
      <c r="L477" s="24"/>
      <c r="M477" s="24"/>
      <c r="N477" s="24"/>
      <c r="O477" s="24"/>
      <c r="P477" s="24"/>
      <c r="Q477" s="24"/>
      <c r="R477" s="24"/>
    </row>
    <row r="478">
      <c r="B478" s="24"/>
      <c r="C478" s="24"/>
      <c r="D478" s="24"/>
      <c r="E478" s="24"/>
      <c r="F478" s="24"/>
      <c r="G478" s="24"/>
      <c r="H478" s="24"/>
      <c r="I478" s="24"/>
      <c r="J478" s="24"/>
      <c r="K478" s="24"/>
      <c r="L478" s="24"/>
      <c r="M478" s="24"/>
      <c r="N478" s="24"/>
      <c r="O478" s="24"/>
      <c r="P478" s="24"/>
      <c r="Q478" s="24"/>
      <c r="R478" s="24"/>
    </row>
    <row r="479">
      <c r="B479" s="24"/>
      <c r="C479" s="24"/>
      <c r="D479" s="24"/>
      <c r="E479" s="24"/>
      <c r="F479" s="24"/>
      <c r="G479" s="24"/>
      <c r="H479" s="24"/>
      <c r="I479" s="24"/>
      <c r="J479" s="24"/>
      <c r="K479" s="24"/>
      <c r="L479" s="24"/>
      <c r="M479" s="24"/>
      <c r="N479" s="24"/>
      <c r="O479" s="24"/>
      <c r="P479" s="24"/>
      <c r="Q479" s="24"/>
      <c r="R479" s="24"/>
    </row>
    <row r="480">
      <c r="B480" s="24"/>
      <c r="C480" s="24"/>
      <c r="D480" s="24"/>
      <c r="E480" s="24"/>
      <c r="F480" s="24"/>
      <c r="G480" s="24"/>
      <c r="H480" s="24"/>
      <c r="I480" s="24"/>
      <c r="J480" s="24"/>
      <c r="K480" s="24"/>
      <c r="L480" s="24"/>
      <c r="M480" s="24"/>
      <c r="N480" s="24"/>
      <c r="O480" s="24"/>
      <c r="P480" s="24"/>
      <c r="Q480" s="24"/>
      <c r="R480" s="24"/>
    </row>
    <row r="481">
      <c r="B481" s="24"/>
      <c r="C481" s="24"/>
      <c r="D481" s="24"/>
      <c r="E481" s="24"/>
      <c r="F481" s="24"/>
      <c r="G481" s="24"/>
      <c r="H481" s="24"/>
      <c r="I481" s="24"/>
      <c r="J481" s="24"/>
      <c r="K481" s="24"/>
      <c r="L481" s="24"/>
      <c r="M481" s="24"/>
      <c r="N481" s="24"/>
      <c r="O481" s="24"/>
      <c r="P481" s="24"/>
      <c r="Q481" s="24"/>
      <c r="R481" s="24"/>
    </row>
    <row r="482">
      <c r="B482" s="24"/>
      <c r="C482" s="24"/>
      <c r="D482" s="24"/>
      <c r="E482" s="24"/>
      <c r="F482" s="24"/>
      <c r="G482" s="24"/>
      <c r="H482" s="24"/>
      <c r="I482" s="24"/>
      <c r="J482" s="24"/>
      <c r="K482" s="24"/>
      <c r="L482" s="24"/>
      <c r="M482" s="24"/>
      <c r="N482" s="24"/>
      <c r="O482" s="24"/>
      <c r="P482" s="24"/>
      <c r="Q482" s="24"/>
      <c r="R482" s="24"/>
    </row>
    <row r="483">
      <c r="B483" s="24"/>
      <c r="C483" s="24"/>
      <c r="D483" s="24"/>
      <c r="E483" s="24"/>
      <c r="F483" s="24"/>
      <c r="G483" s="24"/>
      <c r="H483" s="24"/>
      <c r="I483" s="24"/>
      <c r="J483" s="24"/>
      <c r="K483" s="24"/>
      <c r="L483" s="24"/>
      <c r="M483" s="24"/>
      <c r="N483" s="24"/>
      <c r="O483" s="24"/>
      <c r="P483" s="24"/>
      <c r="Q483" s="24"/>
      <c r="R483" s="24"/>
    </row>
    <row r="484">
      <c r="B484" s="24"/>
      <c r="C484" s="24"/>
      <c r="D484" s="24"/>
      <c r="E484" s="24"/>
      <c r="F484" s="24"/>
      <c r="G484" s="24"/>
      <c r="H484" s="24"/>
      <c r="I484" s="24"/>
      <c r="J484" s="24"/>
      <c r="K484" s="24"/>
      <c r="L484" s="24"/>
      <c r="M484" s="24"/>
      <c r="N484" s="24"/>
      <c r="O484" s="24"/>
      <c r="P484" s="24"/>
      <c r="Q484" s="24"/>
      <c r="R484" s="24"/>
    </row>
    <row r="485">
      <c r="B485" s="24"/>
      <c r="C485" s="24"/>
      <c r="D485" s="24"/>
      <c r="E485" s="24"/>
      <c r="F485" s="24"/>
      <c r="G485" s="24"/>
      <c r="H485" s="24"/>
      <c r="I485" s="24"/>
      <c r="J485" s="24"/>
      <c r="K485" s="24"/>
      <c r="L485" s="24"/>
      <c r="M485" s="24"/>
      <c r="N485" s="24"/>
      <c r="O485" s="24"/>
      <c r="P485" s="24"/>
      <c r="Q485" s="24"/>
      <c r="R485" s="24"/>
    </row>
    <row r="486">
      <c r="B486" s="24"/>
      <c r="C486" s="24"/>
      <c r="D486" s="24"/>
      <c r="E486" s="24"/>
      <c r="F486" s="24"/>
      <c r="G486" s="24"/>
      <c r="H486" s="24"/>
      <c r="I486" s="24"/>
      <c r="J486" s="24"/>
      <c r="K486" s="24"/>
      <c r="L486" s="24"/>
      <c r="M486" s="24"/>
      <c r="N486" s="24"/>
      <c r="O486" s="24"/>
      <c r="P486" s="24"/>
      <c r="Q486" s="24"/>
      <c r="R486" s="24"/>
    </row>
    <row r="487">
      <c r="B487" s="24"/>
      <c r="C487" s="24"/>
      <c r="D487" s="24"/>
      <c r="E487" s="24"/>
      <c r="F487" s="24"/>
      <c r="G487" s="24"/>
      <c r="H487" s="24"/>
      <c r="I487" s="24"/>
      <c r="J487" s="24"/>
      <c r="K487" s="24"/>
      <c r="L487" s="24"/>
      <c r="M487" s="24"/>
      <c r="N487" s="24"/>
      <c r="O487" s="24"/>
      <c r="P487" s="24"/>
      <c r="Q487" s="24"/>
      <c r="R487" s="24"/>
    </row>
    <row r="488">
      <c r="B488" s="24"/>
      <c r="C488" s="24"/>
      <c r="D488" s="24"/>
      <c r="E488" s="24"/>
      <c r="F488" s="24"/>
      <c r="G488" s="24"/>
      <c r="H488" s="24"/>
      <c r="I488" s="24"/>
      <c r="J488" s="24"/>
      <c r="K488" s="24"/>
      <c r="L488" s="24"/>
      <c r="M488" s="24"/>
      <c r="N488" s="24"/>
      <c r="O488" s="24"/>
      <c r="P488" s="24"/>
      <c r="Q488" s="24"/>
      <c r="R488" s="24"/>
    </row>
    <row r="489">
      <c r="B489" s="24"/>
      <c r="C489" s="24"/>
      <c r="D489" s="24"/>
      <c r="E489" s="24"/>
      <c r="F489" s="24"/>
      <c r="G489" s="24"/>
      <c r="H489" s="24"/>
      <c r="I489" s="24"/>
      <c r="J489" s="24"/>
      <c r="K489" s="24"/>
      <c r="L489" s="24"/>
      <c r="M489" s="24"/>
      <c r="N489" s="24"/>
      <c r="O489" s="24"/>
      <c r="P489" s="24"/>
      <c r="Q489" s="24"/>
      <c r="R489" s="24"/>
    </row>
    <row r="490">
      <c r="B490" s="24"/>
      <c r="C490" s="24"/>
      <c r="D490" s="24"/>
      <c r="E490" s="24"/>
      <c r="F490" s="24"/>
      <c r="G490" s="24"/>
      <c r="H490" s="24"/>
      <c r="I490" s="24"/>
      <c r="J490" s="24"/>
      <c r="K490" s="24"/>
      <c r="L490" s="24"/>
      <c r="M490" s="24"/>
      <c r="N490" s="24"/>
      <c r="O490" s="24"/>
      <c r="P490" s="24"/>
      <c r="Q490" s="24"/>
      <c r="R490" s="24"/>
    </row>
    <row r="491">
      <c r="B491" s="24"/>
      <c r="C491" s="24"/>
      <c r="D491" s="24"/>
      <c r="E491" s="24"/>
      <c r="F491" s="24"/>
      <c r="G491" s="24"/>
      <c r="H491" s="24"/>
      <c r="I491" s="24"/>
      <c r="J491" s="24"/>
      <c r="K491" s="24"/>
      <c r="L491" s="24"/>
      <c r="M491" s="24"/>
      <c r="N491" s="24"/>
      <c r="O491" s="24"/>
      <c r="P491" s="24"/>
      <c r="Q491" s="24"/>
      <c r="R491" s="24"/>
    </row>
    <row r="492">
      <c r="B492" s="24"/>
      <c r="C492" s="24"/>
      <c r="D492" s="24"/>
      <c r="E492" s="24"/>
      <c r="F492" s="24"/>
      <c r="G492" s="24"/>
      <c r="H492" s="24"/>
      <c r="I492" s="24"/>
      <c r="J492" s="24"/>
      <c r="K492" s="24"/>
      <c r="L492" s="24"/>
      <c r="M492" s="24"/>
      <c r="N492" s="24"/>
      <c r="O492" s="24"/>
      <c r="P492" s="24"/>
      <c r="Q492" s="24"/>
      <c r="R492" s="24"/>
    </row>
    <row r="493">
      <c r="B493" s="24"/>
      <c r="C493" s="24"/>
      <c r="D493" s="24"/>
      <c r="E493" s="24"/>
      <c r="F493" s="24"/>
      <c r="G493" s="24"/>
      <c r="H493" s="24"/>
      <c r="I493" s="24"/>
      <c r="J493" s="24"/>
      <c r="K493" s="24"/>
      <c r="L493" s="24"/>
      <c r="M493" s="24"/>
      <c r="N493" s="24"/>
      <c r="O493" s="24"/>
      <c r="P493" s="24"/>
      <c r="Q493" s="24"/>
      <c r="R493" s="24"/>
    </row>
    <row r="494">
      <c r="B494" s="24"/>
      <c r="C494" s="24"/>
      <c r="D494" s="24"/>
      <c r="E494" s="24"/>
      <c r="F494" s="24"/>
      <c r="G494" s="24"/>
      <c r="H494" s="24"/>
      <c r="I494" s="24"/>
      <c r="J494" s="24"/>
      <c r="K494" s="24"/>
      <c r="L494" s="24"/>
      <c r="M494" s="24"/>
      <c r="N494" s="24"/>
      <c r="O494" s="24"/>
      <c r="P494" s="24"/>
      <c r="Q494" s="24"/>
      <c r="R494" s="24"/>
    </row>
    <row r="495">
      <c r="B495" s="24"/>
      <c r="C495" s="24"/>
      <c r="D495" s="24"/>
      <c r="E495" s="24"/>
      <c r="F495" s="24"/>
      <c r="G495" s="24"/>
      <c r="H495" s="24"/>
      <c r="I495" s="24"/>
      <c r="J495" s="24"/>
      <c r="K495" s="24"/>
      <c r="L495" s="24"/>
      <c r="M495" s="24"/>
      <c r="N495" s="24"/>
      <c r="O495" s="24"/>
      <c r="P495" s="24"/>
      <c r="Q495" s="24"/>
      <c r="R495" s="24"/>
    </row>
    <row r="496">
      <c r="B496" s="24"/>
      <c r="C496" s="24"/>
      <c r="D496" s="24"/>
      <c r="E496" s="24"/>
      <c r="F496" s="24"/>
      <c r="G496" s="24"/>
      <c r="H496" s="24"/>
      <c r="I496" s="24"/>
      <c r="J496" s="24"/>
      <c r="K496" s="24"/>
      <c r="L496" s="24"/>
      <c r="M496" s="24"/>
      <c r="N496" s="24"/>
      <c r="O496" s="24"/>
      <c r="P496" s="24"/>
      <c r="Q496" s="24"/>
      <c r="R496" s="24"/>
    </row>
    <row r="497">
      <c r="B497" s="24"/>
      <c r="C497" s="24"/>
      <c r="D497" s="24"/>
      <c r="E497" s="24"/>
      <c r="F497" s="24"/>
      <c r="G497" s="24"/>
      <c r="H497" s="24"/>
      <c r="I497" s="24"/>
      <c r="J497" s="24"/>
      <c r="K497" s="24"/>
      <c r="L497" s="24"/>
      <c r="M497" s="24"/>
      <c r="N497" s="24"/>
      <c r="O497" s="24"/>
      <c r="P497" s="24"/>
      <c r="Q497" s="24"/>
      <c r="R497" s="24"/>
    </row>
    <row r="498">
      <c r="B498" s="24"/>
      <c r="C498" s="24"/>
      <c r="D498" s="24"/>
      <c r="E498" s="24"/>
      <c r="F498" s="24"/>
      <c r="G498" s="24"/>
      <c r="H498" s="24"/>
      <c r="I498" s="24"/>
      <c r="J498" s="24"/>
      <c r="K498" s="24"/>
      <c r="L498" s="24"/>
      <c r="M498" s="24"/>
      <c r="N498" s="24"/>
      <c r="O498" s="24"/>
      <c r="P498" s="24"/>
      <c r="Q498" s="24"/>
      <c r="R498" s="24"/>
    </row>
    <row r="499">
      <c r="B499" s="24"/>
      <c r="C499" s="24"/>
      <c r="D499" s="24"/>
      <c r="E499" s="24"/>
      <c r="F499" s="24"/>
      <c r="G499" s="24"/>
      <c r="H499" s="24"/>
      <c r="I499" s="24"/>
      <c r="J499" s="24"/>
      <c r="K499" s="24"/>
      <c r="L499" s="24"/>
      <c r="M499" s="24"/>
      <c r="N499" s="24"/>
      <c r="O499" s="24"/>
      <c r="P499" s="24"/>
      <c r="Q499" s="24"/>
      <c r="R499" s="24"/>
    </row>
    <row r="500">
      <c r="B500" s="24"/>
      <c r="C500" s="24"/>
      <c r="D500" s="24"/>
      <c r="E500" s="24"/>
      <c r="F500" s="24"/>
      <c r="G500" s="24"/>
      <c r="H500" s="24"/>
      <c r="I500" s="24"/>
      <c r="J500" s="24"/>
      <c r="K500" s="24"/>
      <c r="L500" s="24"/>
      <c r="M500" s="24"/>
      <c r="N500" s="24"/>
      <c r="O500" s="24"/>
      <c r="P500" s="24"/>
      <c r="Q500" s="24"/>
      <c r="R500" s="24"/>
    </row>
    <row r="501">
      <c r="B501" s="24"/>
      <c r="C501" s="24"/>
      <c r="D501" s="24"/>
      <c r="E501" s="24"/>
      <c r="F501" s="24"/>
      <c r="G501" s="24"/>
      <c r="H501" s="24"/>
      <c r="I501" s="24"/>
      <c r="J501" s="24"/>
      <c r="K501" s="24"/>
      <c r="L501" s="24"/>
      <c r="M501" s="24"/>
      <c r="N501" s="24"/>
      <c r="O501" s="24"/>
      <c r="P501" s="24"/>
      <c r="Q501" s="24"/>
      <c r="R501" s="24"/>
    </row>
    <row r="502">
      <c r="B502" s="24"/>
      <c r="C502" s="24"/>
      <c r="D502" s="24"/>
      <c r="E502" s="24"/>
      <c r="F502" s="24"/>
      <c r="G502" s="24"/>
      <c r="H502" s="24"/>
      <c r="I502" s="24"/>
      <c r="J502" s="24"/>
      <c r="K502" s="24"/>
      <c r="L502" s="24"/>
      <c r="M502" s="24"/>
      <c r="N502" s="24"/>
      <c r="O502" s="24"/>
      <c r="P502" s="24"/>
      <c r="Q502" s="24"/>
      <c r="R502" s="24"/>
    </row>
    <row r="503">
      <c r="B503" s="24"/>
      <c r="C503" s="24"/>
      <c r="D503" s="24"/>
      <c r="E503" s="24"/>
      <c r="F503" s="24"/>
      <c r="G503" s="24"/>
      <c r="H503" s="24"/>
      <c r="I503" s="24"/>
      <c r="J503" s="24"/>
      <c r="K503" s="24"/>
      <c r="L503" s="24"/>
      <c r="M503" s="24"/>
      <c r="N503" s="24"/>
      <c r="O503" s="24"/>
      <c r="P503" s="24"/>
      <c r="Q503" s="24"/>
      <c r="R503" s="24"/>
    </row>
    <row r="504">
      <c r="B504" s="24"/>
      <c r="C504" s="24"/>
      <c r="D504" s="24"/>
      <c r="E504" s="24"/>
      <c r="F504" s="24"/>
      <c r="G504" s="24"/>
      <c r="H504" s="24"/>
      <c r="I504" s="24"/>
      <c r="J504" s="24"/>
      <c r="K504" s="24"/>
      <c r="L504" s="24"/>
      <c r="M504" s="24"/>
      <c r="N504" s="24"/>
      <c r="O504" s="24"/>
      <c r="P504" s="24"/>
      <c r="Q504" s="24"/>
      <c r="R504" s="24"/>
    </row>
    <row r="505">
      <c r="B505" s="24"/>
      <c r="C505" s="24"/>
      <c r="D505" s="24"/>
      <c r="E505" s="24"/>
      <c r="F505" s="24"/>
      <c r="G505" s="24"/>
      <c r="H505" s="24"/>
      <c r="I505" s="24"/>
      <c r="J505" s="24"/>
      <c r="K505" s="24"/>
      <c r="L505" s="24"/>
      <c r="M505" s="24"/>
      <c r="N505" s="24"/>
      <c r="O505" s="24"/>
      <c r="P505" s="24"/>
      <c r="Q505" s="24"/>
      <c r="R505" s="24"/>
    </row>
    <row r="506">
      <c r="B506" s="24"/>
      <c r="C506" s="24"/>
      <c r="D506" s="24"/>
      <c r="E506" s="24"/>
      <c r="F506" s="24"/>
      <c r="G506" s="24"/>
      <c r="H506" s="24"/>
      <c r="I506" s="24"/>
      <c r="J506" s="24"/>
      <c r="K506" s="24"/>
      <c r="L506" s="24"/>
      <c r="M506" s="24"/>
      <c r="N506" s="24"/>
      <c r="O506" s="24"/>
      <c r="P506" s="24"/>
      <c r="Q506" s="24"/>
      <c r="R506" s="24"/>
    </row>
    <row r="507">
      <c r="B507" s="24"/>
      <c r="C507" s="24"/>
      <c r="D507" s="24"/>
      <c r="E507" s="24"/>
      <c r="F507" s="24"/>
      <c r="G507" s="24"/>
      <c r="H507" s="24"/>
      <c r="I507" s="24"/>
      <c r="J507" s="24"/>
      <c r="K507" s="24"/>
      <c r="L507" s="24"/>
      <c r="M507" s="24"/>
      <c r="N507" s="24"/>
      <c r="O507" s="24"/>
      <c r="P507" s="24"/>
      <c r="Q507" s="24"/>
      <c r="R507" s="24"/>
    </row>
    <row r="508">
      <c r="B508" s="24"/>
      <c r="C508" s="24"/>
      <c r="D508" s="24"/>
      <c r="E508" s="24"/>
      <c r="F508" s="24"/>
      <c r="G508" s="24"/>
      <c r="H508" s="24"/>
      <c r="I508" s="24"/>
      <c r="J508" s="24"/>
      <c r="K508" s="24"/>
      <c r="L508" s="24"/>
      <c r="M508" s="24"/>
      <c r="N508" s="24"/>
      <c r="O508" s="24"/>
      <c r="P508" s="24"/>
      <c r="Q508" s="24"/>
      <c r="R508" s="24"/>
    </row>
    <row r="509">
      <c r="B509" s="24"/>
      <c r="C509" s="24"/>
      <c r="D509" s="24"/>
      <c r="E509" s="24"/>
      <c r="F509" s="24"/>
      <c r="G509" s="24"/>
      <c r="H509" s="24"/>
      <c r="I509" s="24"/>
      <c r="J509" s="24"/>
      <c r="K509" s="24"/>
      <c r="L509" s="24"/>
      <c r="M509" s="24"/>
      <c r="N509" s="24"/>
      <c r="O509" s="24"/>
      <c r="P509" s="24"/>
      <c r="Q509" s="24"/>
      <c r="R509" s="24"/>
    </row>
    <row r="510">
      <c r="B510" s="24"/>
      <c r="C510" s="24"/>
      <c r="D510" s="24"/>
      <c r="E510" s="24"/>
      <c r="F510" s="24"/>
      <c r="G510" s="24"/>
      <c r="H510" s="24"/>
      <c r="I510" s="24"/>
      <c r="J510" s="24"/>
      <c r="K510" s="24"/>
      <c r="L510" s="24"/>
      <c r="M510" s="24"/>
      <c r="N510" s="24"/>
      <c r="O510" s="24"/>
      <c r="P510" s="24"/>
      <c r="Q510" s="24"/>
      <c r="R510" s="24"/>
    </row>
    <row r="511">
      <c r="B511" s="24"/>
      <c r="C511" s="24"/>
      <c r="D511" s="24"/>
      <c r="E511" s="24"/>
      <c r="F511" s="24"/>
      <c r="G511" s="24"/>
      <c r="H511" s="24"/>
      <c r="I511" s="24"/>
      <c r="J511" s="24"/>
      <c r="K511" s="24"/>
      <c r="L511" s="24"/>
      <c r="M511" s="24"/>
      <c r="N511" s="24"/>
      <c r="O511" s="24"/>
      <c r="P511" s="24"/>
      <c r="Q511" s="24"/>
      <c r="R511" s="24"/>
    </row>
    <row r="512">
      <c r="B512" s="24"/>
      <c r="C512" s="24"/>
      <c r="D512" s="24"/>
      <c r="E512" s="24"/>
      <c r="F512" s="24"/>
      <c r="G512" s="24"/>
      <c r="H512" s="24"/>
      <c r="I512" s="24"/>
      <c r="J512" s="24"/>
      <c r="K512" s="24"/>
      <c r="L512" s="24"/>
      <c r="M512" s="24"/>
      <c r="N512" s="24"/>
      <c r="O512" s="24"/>
      <c r="P512" s="24"/>
      <c r="Q512" s="24"/>
      <c r="R512" s="24"/>
    </row>
    <row r="513">
      <c r="B513" s="24"/>
      <c r="C513" s="24"/>
      <c r="D513" s="24"/>
      <c r="E513" s="24"/>
      <c r="F513" s="24"/>
      <c r="G513" s="24"/>
      <c r="H513" s="24"/>
      <c r="I513" s="24"/>
      <c r="J513" s="24"/>
      <c r="K513" s="24"/>
      <c r="L513" s="24"/>
      <c r="M513" s="24"/>
      <c r="N513" s="24"/>
      <c r="O513" s="24"/>
      <c r="P513" s="24"/>
      <c r="Q513" s="24"/>
      <c r="R513" s="24"/>
    </row>
    <row r="514">
      <c r="B514" s="24"/>
      <c r="C514" s="24"/>
      <c r="D514" s="24"/>
      <c r="E514" s="24"/>
      <c r="F514" s="24"/>
      <c r="G514" s="24"/>
      <c r="H514" s="24"/>
      <c r="I514" s="24"/>
      <c r="J514" s="24"/>
      <c r="K514" s="24"/>
      <c r="L514" s="24"/>
      <c r="M514" s="24"/>
      <c r="N514" s="24"/>
      <c r="O514" s="24"/>
      <c r="P514" s="24"/>
      <c r="Q514" s="24"/>
      <c r="R514" s="24"/>
    </row>
    <row r="515">
      <c r="B515" s="24"/>
      <c r="C515" s="24"/>
      <c r="D515" s="24"/>
      <c r="E515" s="24"/>
      <c r="F515" s="24"/>
      <c r="G515" s="24"/>
      <c r="H515" s="24"/>
      <c r="I515" s="24"/>
      <c r="J515" s="24"/>
      <c r="K515" s="24"/>
      <c r="L515" s="24"/>
      <c r="M515" s="24"/>
      <c r="N515" s="24"/>
      <c r="O515" s="24"/>
      <c r="P515" s="24"/>
      <c r="Q515" s="24"/>
      <c r="R515" s="24"/>
    </row>
    <row r="516">
      <c r="B516" s="24"/>
      <c r="C516" s="24"/>
      <c r="D516" s="24"/>
      <c r="E516" s="24"/>
      <c r="F516" s="24"/>
      <c r="G516" s="24"/>
      <c r="H516" s="24"/>
      <c r="I516" s="24"/>
      <c r="J516" s="24"/>
      <c r="K516" s="24"/>
      <c r="L516" s="24"/>
      <c r="M516" s="24"/>
      <c r="N516" s="24"/>
      <c r="O516" s="24"/>
      <c r="P516" s="24"/>
      <c r="Q516" s="24"/>
      <c r="R516" s="24"/>
    </row>
    <row r="517">
      <c r="B517" s="24"/>
      <c r="C517" s="24"/>
      <c r="D517" s="24"/>
      <c r="E517" s="24"/>
      <c r="F517" s="24"/>
      <c r="G517" s="24"/>
      <c r="H517" s="24"/>
      <c r="I517" s="24"/>
      <c r="J517" s="24"/>
      <c r="K517" s="24"/>
      <c r="L517" s="24"/>
      <c r="M517" s="24"/>
      <c r="N517" s="24"/>
      <c r="O517" s="24"/>
      <c r="P517" s="24"/>
      <c r="Q517" s="24"/>
      <c r="R517" s="24"/>
    </row>
    <row r="518">
      <c r="B518" s="24"/>
      <c r="C518" s="24"/>
      <c r="D518" s="24"/>
      <c r="E518" s="24"/>
      <c r="F518" s="24"/>
      <c r="G518" s="24"/>
      <c r="H518" s="24"/>
      <c r="I518" s="24"/>
      <c r="J518" s="24"/>
      <c r="K518" s="24"/>
      <c r="L518" s="24"/>
      <c r="M518" s="24"/>
      <c r="N518" s="24"/>
      <c r="O518" s="24"/>
      <c r="P518" s="24"/>
      <c r="Q518" s="24"/>
      <c r="R518" s="24"/>
    </row>
    <row r="519">
      <c r="B519" s="24"/>
      <c r="C519" s="24"/>
      <c r="D519" s="24"/>
      <c r="E519" s="24"/>
      <c r="F519" s="24"/>
      <c r="G519" s="24"/>
      <c r="H519" s="24"/>
      <c r="I519" s="24"/>
      <c r="J519" s="24"/>
      <c r="K519" s="24"/>
      <c r="L519" s="24"/>
      <c r="M519" s="24"/>
      <c r="N519" s="24"/>
      <c r="O519" s="24"/>
      <c r="P519" s="24"/>
      <c r="Q519" s="24"/>
      <c r="R519" s="24"/>
    </row>
    <row r="520">
      <c r="B520" s="24"/>
      <c r="C520" s="24"/>
      <c r="D520" s="24"/>
      <c r="E520" s="24"/>
      <c r="F520" s="24"/>
      <c r="G520" s="24"/>
      <c r="H520" s="24"/>
      <c r="I520" s="24"/>
      <c r="J520" s="24"/>
      <c r="K520" s="24"/>
      <c r="L520" s="24"/>
      <c r="M520" s="24"/>
      <c r="N520" s="24"/>
      <c r="O520" s="24"/>
      <c r="P520" s="24"/>
      <c r="Q520" s="24"/>
      <c r="R520" s="24"/>
    </row>
    <row r="521">
      <c r="B521" s="24"/>
      <c r="C521" s="24"/>
      <c r="D521" s="24"/>
      <c r="E521" s="24"/>
      <c r="F521" s="24"/>
      <c r="G521" s="24"/>
      <c r="H521" s="24"/>
      <c r="I521" s="24"/>
      <c r="J521" s="24"/>
      <c r="K521" s="24"/>
      <c r="L521" s="24"/>
      <c r="M521" s="24"/>
      <c r="N521" s="24"/>
      <c r="O521" s="24"/>
      <c r="P521" s="24"/>
      <c r="Q521" s="24"/>
      <c r="R521" s="24"/>
    </row>
    <row r="522">
      <c r="B522" s="24"/>
      <c r="C522" s="24"/>
      <c r="D522" s="24"/>
      <c r="E522" s="24"/>
      <c r="F522" s="24"/>
      <c r="G522" s="24"/>
      <c r="H522" s="24"/>
      <c r="I522" s="24"/>
      <c r="J522" s="24"/>
      <c r="K522" s="24"/>
      <c r="L522" s="24"/>
      <c r="M522" s="24"/>
      <c r="N522" s="24"/>
      <c r="O522" s="24"/>
      <c r="P522" s="24"/>
      <c r="Q522" s="24"/>
      <c r="R522" s="24"/>
    </row>
    <row r="523">
      <c r="B523" s="24"/>
      <c r="C523" s="24"/>
      <c r="D523" s="24"/>
      <c r="E523" s="24"/>
      <c r="F523" s="24"/>
      <c r="G523" s="24"/>
      <c r="H523" s="24"/>
      <c r="I523" s="24"/>
      <c r="J523" s="24"/>
      <c r="K523" s="24"/>
      <c r="L523" s="24"/>
      <c r="M523" s="24"/>
      <c r="N523" s="24"/>
      <c r="O523" s="24"/>
      <c r="P523" s="24"/>
      <c r="Q523" s="24"/>
      <c r="R523" s="24"/>
    </row>
    <row r="524">
      <c r="B524" s="24"/>
      <c r="C524" s="24"/>
      <c r="D524" s="24"/>
      <c r="E524" s="24"/>
      <c r="F524" s="24"/>
      <c r="G524" s="24"/>
      <c r="H524" s="24"/>
      <c r="I524" s="24"/>
      <c r="J524" s="24"/>
      <c r="K524" s="24"/>
      <c r="L524" s="24"/>
      <c r="M524" s="24"/>
      <c r="N524" s="24"/>
      <c r="O524" s="24"/>
      <c r="P524" s="24"/>
      <c r="Q524" s="24"/>
      <c r="R524" s="24"/>
    </row>
    <row r="525">
      <c r="B525" s="24"/>
      <c r="C525" s="24"/>
      <c r="D525" s="24"/>
      <c r="E525" s="24"/>
      <c r="F525" s="24"/>
      <c r="G525" s="24"/>
      <c r="H525" s="24"/>
      <c r="I525" s="24"/>
      <c r="J525" s="24"/>
      <c r="K525" s="24"/>
      <c r="L525" s="24"/>
      <c r="M525" s="24"/>
      <c r="N525" s="24"/>
      <c r="O525" s="24"/>
      <c r="P525" s="24"/>
      <c r="Q525" s="24"/>
      <c r="R525" s="24"/>
    </row>
    <row r="526">
      <c r="B526" s="24"/>
      <c r="C526" s="24"/>
      <c r="D526" s="24"/>
      <c r="E526" s="24"/>
      <c r="F526" s="24"/>
      <c r="G526" s="24"/>
      <c r="H526" s="24"/>
      <c r="I526" s="24"/>
      <c r="J526" s="24"/>
      <c r="K526" s="24"/>
      <c r="L526" s="24"/>
      <c r="M526" s="24"/>
      <c r="N526" s="24"/>
      <c r="O526" s="24"/>
      <c r="P526" s="24"/>
      <c r="Q526" s="24"/>
      <c r="R526" s="24"/>
    </row>
    <row r="527">
      <c r="B527" s="24"/>
      <c r="C527" s="24"/>
      <c r="D527" s="24"/>
      <c r="E527" s="24"/>
      <c r="F527" s="24"/>
      <c r="G527" s="24"/>
      <c r="H527" s="24"/>
      <c r="I527" s="24"/>
      <c r="J527" s="24"/>
      <c r="K527" s="24"/>
      <c r="L527" s="24"/>
      <c r="M527" s="24"/>
      <c r="N527" s="24"/>
      <c r="O527" s="24"/>
      <c r="P527" s="24"/>
      <c r="Q527" s="24"/>
      <c r="R527" s="24"/>
    </row>
    <row r="528">
      <c r="B528" s="24"/>
      <c r="C528" s="24"/>
      <c r="D528" s="24"/>
      <c r="E528" s="24"/>
      <c r="F528" s="24"/>
      <c r="G528" s="24"/>
      <c r="H528" s="24"/>
      <c r="I528" s="24"/>
      <c r="J528" s="24"/>
      <c r="K528" s="24"/>
      <c r="L528" s="24"/>
      <c r="M528" s="24"/>
      <c r="N528" s="24"/>
      <c r="O528" s="24"/>
      <c r="P528" s="24"/>
      <c r="Q528" s="24"/>
      <c r="R528" s="24"/>
    </row>
    <row r="529">
      <c r="B529" s="24"/>
      <c r="C529" s="24"/>
      <c r="D529" s="24"/>
      <c r="E529" s="24"/>
      <c r="F529" s="24"/>
      <c r="G529" s="24"/>
      <c r="H529" s="24"/>
      <c r="I529" s="24"/>
      <c r="J529" s="24"/>
      <c r="K529" s="24"/>
      <c r="L529" s="24"/>
      <c r="M529" s="24"/>
      <c r="N529" s="24"/>
      <c r="O529" s="24"/>
      <c r="P529" s="24"/>
      <c r="Q529" s="24"/>
      <c r="R529" s="24"/>
    </row>
    <row r="530">
      <c r="B530" s="24"/>
      <c r="C530" s="24"/>
      <c r="D530" s="24"/>
      <c r="E530" s="24"/>
      <c r="F530" s="24"/>
      <c r="G530" s="24"/>
      <c r="H530" s="24"/>
      <c r="I530" s="24"/>
      <c r="J530" s="24"/>
      <c r="K530" s="24"/>
      <c r="L530" s="24"/>
      <c r="M530" s="24"/>
      <c r="N530" s="24"/>
      <c r="O530" s="24"/>
      <c r="P530" s="24"/>
      <c r="Q530" s="24"/>
      <c r="R530" s="24"/>
    </row>
    <row r="531">
      <c r="B531" s="24"/>
      <c r="C531" s="24"/>
      <c r="D531" s="24"/>
      <c r="E531" s="24"/>
      <c r="F531" s="24"/>
      <c r="G531" s="24"/>
      <c r="H531" s="24"/>
      <c r="I531" s="24"/>
      <c r="J531" s="24"/>
      <c r="K531" s="24"/>
      <c r="L531" s="24"/>
      <c r="M531" s="24"/>
      <c r="N531" s="24"/>
      <c r="O531" s="24"/>
      <c r="P531" s="24"/>
      <c r="Q531" s="24"/>
      <c r="R531" s="24"/>
    </row>
    <row r="532">
      <c r="B532" s="24"/>
      <c r="C532" s="24"/>
      <c r="D532" s="24"/>
      <c r="E532" s="24"/>
      <c r="F532" s="24"/>
      <c r="G532" s="24"/>
      <c r="H532" s="24"/>
      <c r="I532" s="24"/>
      <c r="J532" s="24"/>
      <c r="K532" s="24"/>
      <c r="L532" s="24"/>
      <c r="M532" s="24"/>
      <c r="N532" s="24"/>
      <c r="O532" s="24"/>
      <c r="P532" s="24"/>
      <c r="Q532" s="24"/>
      <c r="R532" s="24"/>
    </row>
    <row r="533">
      <c r="B533" s="24"/>
      <c r="C533" s="24"/>
      <c r="D533" s="24"/>
      <c r="E533" s="24"/>
      <c r="F533" s="24"/>
      <c r="G533" s="24"/>
      <c r="H533" s="24"/>
      <c r="I533" s="24"/>
      <c r="J533" s="24"/>
      <c r="K533" s="24"/>
      <c r="L533" s="24"/>
      <c r="M533" s="24"/>
      <c r="N533" s="24"/>
      <c r="O533" s="24"/>
      <c r="P533" s="24"/>
      <c r="Q533" s="24"/>
      <c r="R533" s="24"/>
    </row>
    <row r="534">
      <c r="B534" s="24"/>
      <c r="C534" s="24"/>
      <c r="D534" s="24"/>
      <c r="E534" s="24"/>
      <c r="F534" s="24"/>
      <c r="G534" s="24"/>
      <c r="H534" s="24"/>
      <c r="I534" s="24"/>
      <c r="J534" s="24"/>
      <c r="K534" s="24"/>
      <c r="L534" s="24"/>
      <c r="M534" s="24"/>
      <c r="N534" s="24"/>
      <c r="O534" s="24"/>
      <c r="P534" s="24"/>
      <c r="Q534" s="24"/>
      <c r="R534" s="24"/>
    </row>
    <row r="535">
      <c r="B535" s="24"/>
      <c r="C535" s="24"/>
      <c r="D535" s="24"/>
      <c r="E535" s="24"/>
      <c r="F535" s="24"/>
      <c r="G535" s="24"/>
      <c r="H535" s="24"/>
      <c r="I535" s="24"/>
      <c r="J535" s="24"/>
      <c r="K535" s="24"/>
      <c r="L535" s="24"/>
      <c r="M535" s="24"/>
      <c r="N535" s="24"/>
      <c r="O535" s="24"/>
      <c r="P535" s="24"/>
      <c r="Q535" s="24"/>
      <c r="R535" s="24"/>
    </row>
    <row r="536">
      <c r="B536" s="24"/>
      <c r="C536" s="24"/>
      <c r="D536" s="24"/>
      <c r="E536" s="24"/>
      <c r="F536" s="24"/>
      <c r="G536" s="24"/>
      <c r="H536" s="24"/>
      <c r="I536" s="24"/>
      <c r="J536" s="24"/>
      <c r="K536" s="24"/>
      <c r="L536" s="24"/>
      <c r="M536" s="24"/>
      <c r="N536" s="24"/>
      <c r="O536" s="24"/>
      <c r="P536" s="24"/>
      <c r="Q536" s="24"/>
      <c r="R536" s="24"/>
    </row>
    <row r="537">
      <c r="B537" s="24"/>
      <c r="C537" s="24"/>
      <c r="D537" s="24"/>
      <c r="E537" s="24"/>
      <c r="F537" s="24"/>
      <c r="G537" s="24"/>
      <c r="H537" s="24"/>
      <c r="I537" s="24"/>
      <c r="J537" s="24"/>
      <c r="K537" s="24"/>
      <c r="L537" s="24"/>
      <c r="M537" s="24"/>
      <c r="N537" s="24"/>
      <c r="O537" s="24"/>
      <c r="P537" s="24"/>
      <c r="Q537" s="24"/>
      <c r="R537" s="24"/>
    </row>
    <row r="538">
      <c r="B538" s="24"/>
      <c r="C538" s="24"/>
      <c r="D538" s="24"/>
      <c r="E538" s="24"/>
      <c r="F538" s="24"/>
      <c r="G538" s="24"/>
      <c r="H538" s="24"/>
      <c r="I538" s="24"/>
      <c r="J538" s="24"/>
      <c r="K538" s="24"/>
      <c r="L538" s="24"/>
      <c r="M538" s="24"/>
      <c r="N538" s="24"/>
      <c r="O538" s="24"/>
      <c r="P538" s="24"/>
      <c r="Q538" s="24"/>
      <c r="R538" s="24"/>
    </row>
    <row r="539">
      <c r="B539" s="24"/>
      <c r="C539" s="24"/>
      <c r="D539" s="24"/>
      <c r="E539" s="24"/>
      <c r="F539" s="24"/>
      <c r="G539" s="24"/>
      <c r="H539" s="24"/>
      <c r="I539" s="24"/>
      <c r="J539" s="24"/>
      <c r="K539" s="24"/>
      <c r="L539" s="24"/>
      <c r="M539" s="24"/>
      <c r="N539" s="24"/>
      <c r="O539" s="24"/>
      <c r="P539" s="24"/>
      <c r="Q539" s="24"/>
      <c r="R539" s="24"/>
    </row>
    <row r="540">
      <c r="B540" s="24"/>
      <c r="C540" s="24"/>
      <c r="D540" s="24"/>
      <c r="E540" s="24"/>
      <c r="F540" s="24"/>
      <c r="G540" s="24"/>
      <c r="H540" s="24"/>
      <c r="I540" s="24"/>
      <c r="J540" s="24"/>
      <c r="K540" s="24"/>
      <c r="L540" s="24"/>
      <c r="M540" s="24"/>
      <c r="N540" s="24"/>
      <c r="O540" s="24"/>
      <c r="P540" s="24"/>
      <c r="Q540" s="24"/>
      <c r="R540" s="24"/>
    </row>
    <row r="541">
      <c r="B541" s="24"/>
      <c r="C541" s="24"/>
      <c r="D541" s="24"/>
      <c r="E541" s="24"/>
      <c r="F541" s="24"/>
      <c r="G541" s="24"/>
      <c r="H541" s="24"/>
      <c r="I541" s="24"/>
      <c r="J541" s="24"/>
      <c r="K541" s="24"/>
      <c r="L541" s="24"/>
      <c r="M541" s="24"/>
      <c r="N541" s="24"/>
      <c r="O541" s="24"/>
      <c r="P541" s="24"/>
      <c r="Q541" s="24"/>
      <c r="R541" s="24"/>
    </row>
    <row r="542">
      <c r="B542" s="24"/>
      <c r="C542" s="24"/>
      <c r="D542" s="24"/>
      <c r="E542" s="24"/>
      <c r="F542" s="24"/>
      <c r="G542" s="24"/>
      <c r="H542" s="24"/>
      <c r="I542" s="24"/>
      <c r="J542" s="24"/>
      <c r="K542" s="24"/>
      <c r="L542" s="24"/>
      <c r="M542" s="24"/>
      <c r="N542" s="24"/>
      <c r="O542" s="24"/>
      <c r="P542" s="24"/>
      <c r="Q542" s="24"/>
      <c r="R542" s="24"/>
    </row>
    <row r="543">
      <c r="B543" s="24"/>
      <c r="C543" s="24"/>
      <c r="D543" s="24"/>
      <c r="E543" s="24"/>
      <c r="F543" s="24"/>
      <c r="G543" s="24"/>
      <c r="H543" s="24"/>
      <c r="I543" s="24"/>
      <c r="J543" s="24"/>
      <c r="K543" s="24"/>
      <c r="L543" s="24"/>
      <c r="M543" s="24"/>
      <c r="N543" s="24"/>
      <c r="O543" s="24"/>
      <c r="P543" s="24"/>
      <c r="Q543" s="24"/>
      <c r="R543" s="24"/>
    </row>
    <row r="544">
      <c r="B544" s="24"/>
      <c r="C544" s="24"/>
      <c r="D544" s="24"/>
      <c r="E544" s="24"/>
      <c r="F544" s="24"/>
      <c r="G544" s="24"/>
      <c r="H544" s="24"/>
      <c r="I544" s="24"/>
      <c r="J544" s="24"/>
      <c r="K544" s="24"/>
      <c r="L544" s="24"/>
      <c r="M544" s="24"/>
      <c r="N544" s="24"/>
      <c r="O544" s="24"/>
      <c r="P544" s="24"/>
      <c r="Q544" s="24"/>
      <c r="R544" s="24"/>
    </row>
    <row r="545">
      <c r="B545" s="24"/>
      <c r="C545" s="24"/>
      <c r="D545" s="24"/>
      <c r="E545" s="24"/>
      <c r="F545" s="24"/>
      <c r="G545" s="24"/>
      <c r="H545" s="24"/>
      <c r="I545" s="24"/>
      <c r="J545" s="24"/>
      <c r="K545" s="24"/>
      <c r="L545" s="24"/>
      <c r="M545" s="24"/>
      <c r="N545" s="24"/>
      <c r="O545" s="24"/>
      <c r="P545" s="24"/>
      <c r="Q545" s="24"/>
      <c r="R545" s="24"/>
    </row>
    <row r="546">
      <c r="B546" s="24"/>
      <c r="C546" s="24"/>
      <c r="D546" s="24"/>
      <c r="E546" s="24"/>
      <c r="F546" s="24"/>
      <c r="G546" s="24"/>
      <c r="H546" s="24"/>
      <c r="I546" s="24"/>
      <c r="J546" s="24"/>
      <c r="K546" s="24"/>
      <c r="L546" s="24"/>
      <c r="M546" s="24"/>
      <c r="N546" s="24"/>
      <c r="O546" s="24"/>
      <c r="P546" s="24"/>
      <c r="Q546" s="24"/>
      <c r="R546" s="24"/>
    </row>
    <row r="547">
      <c r="B547" s="24"/>
      <c r="C547" s="24"/>
      <c r="D547" s="24"/>
      <c r="E547" s="24"/>
      <c r="F547" s="24"/>
      <c r="G547" s="24"/>
      <c r="H547" s="24"/>
      <c r="I547" s="24"/>
      <c r="J547" s="24"/>
      <c r="K547" s="24"/>
      <c r="L547" s="24"/>
      <c r="M547" s="24"/>
      <c r="N547" s="24"/>
      <c r="O547" s="24"/>
      <c r="P547" s="24"/>
      <c r="Q547" s="24"/>
      <c r="R547" s="24"/>
    </row>
    <row r="548">
      <c r="B548" s="24"/>
      <c r="C548" s="24"/>
      <c r="D548" s="24"/>
      <c r="E548" s="24"/>
      <c r="F548" s="24"/>
      <c r="G548" s="24"/>
      <c r="H548" s="24"/>
      <c r="I548" s="24"/>
      <c r="J548" s="24"/>
      <c r="K548" s="24"/>
      <c r="L548" s="24"/>
      <c r="M548" s="24"/>
      <c r="N548" s="24"/>
      <c r="O548" s="24"/>
      <c r="P548" s="24"/>
      <c r="Q548" s="24"/>
      <c r="R548" s="24"/>
    </row>
    <row r="549">
      <c r="B549" s="24"/>
      <c r="C549" s="24"/>
      <c r="D549" s="24"/>
      <c r="E549" s="24"/>
      <c r="F549" s="24"/>
      <c r="G549" s="24"/>
      <c r="H549" s="24"/>
      <c r="I549" s="24"/>
      <c r="J549" s="24"/>
      <c r="K549" s="24"/>
      <c r="L549" s="24"/>
      <c r="M549" s="24"/>
      <c r="N549" s="24"/>
      <c r="O549" s="24"/>
      <c r="P549" s="24"/>
      <c r="Q549" s="24"/>
      <c r="R549" s="24"/>
    </row>
    <row r="550">
      <c r="B550" s="24"/>
      <c r="C550" s="24"/>
      <c r="D550" s="24"/>
      <c r="E550" s="24"/>
      <c r="F550" s="24"/>
      <c r="G550" s="24"/>
      <c r="H550" s="24"/>
      <c r="I550" s="24"/>
      <c r="J550" s="24"/>
      <c r="K550" s="24"/>
      <c r="L550" s="24"/>
      <c r="M550" s="24"/>
      <c r="N550" s="24"/>
      <c r="O550" s="24"/>
      <c r="P550" s="24"/>
      <c r="Q550" s="24"/>
      <c r="R550" s="24"/>
    </row>
    <row r="551">
      <c r="B551" s="24"/>
      <c r="C551" s="24"/>
      <c r="D551" s="24"/>
      <c r="E551" s="24"/>
      <c r="F551" s="24"/>
      <c r="G551" s="24"/>
      <c r="H551" s="24"/>
      <c r="I551" s="24"/>
      <c r="J551" s="24"/>
      <c r="K551" s="24"/>
      <c r="L551" s="24"/>
      <c r="M551" s="24"/>
      <c r="N551" s="24"/>
      <c r="O551" s="24"/>
      <c r="P551" s="24"/>
      <c r="Q551" s="24"/>
      <c r="R551" s="24"/>
    </row>
    <row r="552">
      <c r="B552" s="24"/>
      <c r="C552" s="24"/>
      <c r="D552" s="24"/>
      <c r="E552" s="24"/>
      <c r="F552" s="24"/>
      <c r="G552" s="24"/>
      <c r="H552" s="24"/>
      <c r="I552" s="24"/>
      <c r="J552" s="24"/>
      <c r="K552" s="24"/>
      <c r="L552" s="24"/>
      <c r="M552" s="24"/>
      <c r="N552" s="24"/>
      <c r="O552" s="24"/>
      <c r="P552" s="24"/>
      <c r="Q552" s="24"/>
      <c r="R552" s="24"/>
    </row>
    <row r="553">
      <c r="B553" s="24"/>
      <c r="C553" s="24"/>
      <c r="D553" s="24"/>
      <c r="E553" s="24"/>
      <c r="F553" s="24"/>
      <c r="G553" s="24"/>
      <c r="H553" s="24"/>
      <c r="I553" s="24"/>
      <c r="J553" s="24"/>
      <c r="K553" s="24"/>
      <c r="L553" s="24"/>
      <c r="M553" s="24"/>
      <c r="N553" s="24"/>
      <c r="O553" s="24"/>
      <c r="P553" s="24"/>
      <c r="Q553" s="24"/>
      <c r="R553" s="24"/>
    </row>
    <row r="554">
      <c r="B554" s="24"/>
      <c r="C554" s="24"/>
      <c r="D554" s="24"/>
      <c r="E554" s="24"/>
      <c r="F554" s="24"/>
      <c r="G554" s="24"/>
      <c r="H554" s="24"/>
      <c r="I554" s="24"/>
      <c r="J554" s="24"/>
      <c r="K554" s="24"/>
      <c r="L554" s="24"/>
      <c r="M554" s="24"/>
      <c r="N554" s="24"/>
      <c r="O554" s="24"/>
      <c r="P554" s="24"/>
      <c r="Q554" s="24"/>
      <c r="R554" s="24"/>
    </row>
    <row r="555">
      <c r="B555" s="24"/>
      <c r="C555" s="24"/>
      <c r="D555" s="24"/>
      <c r="E555" s="24"/>
      <c r="F555" s="24"/>
      <c r="G555" s="24"/>
      <c r="H555" s="24"/>
      <c r="I555" s="24"/>
      <c r="J555" s="24"/>
      <c r="K555" s="24"/>
      <c r="L555" s="24"/>
      <c r="M555" s="24"/>
      <c r="N555" s="24"/>
      <c r="O555" s="24"/>
      <c r="P555" s="24"/>
      <c r="Q555" s="24"/>
      <c r="R555" s="24"/>
    </row>
    <row r="556">
      <c r="B556" s="24"/>
      <c r="C556" s="24"/>
      <c r="D556" s="24"/>
      <c r="E556" s="24"/>
      <c r="F556" s="24"/>
      <c r="G556" s="24"/>
      <c r="H556" s="24"/>
      <c r="I556" s="24"/>
      <c r="J556" s="24"/>
      <c r="K556" s="24"/>
      <c r="L556" s="24"/>
      <c r="M556" s="24"/>
      <c r="N556" s="24"/>
      <c r="O556" s="24"/>
      <c r="P556" s="24"/>
      <c r="Q556" s="24"/>
      <c r="R556" s="24"/>
    </row>
    <row r="557">
      <c r="B557" s="24"/>
      <c r="C557" s="24"/>
      <c r="D557" s="24"/>
      <c r="E557" s="24"/>
      <c r="F557" s="24"/>
      <c r="G557" s="24"/>
      <c r="H557" s="24"/>
      <c r="I557" s="24"/>
      <c r="J557" s="24"/>
      <c r="K557" s="24"/>
      <c r="L557" s="24"/>
      <c r="M557" s="24"/>
      <c r="N557" s="24"/>
      <c r="O557" s="24"/>
      <c r="P557" s="24"/>
      <c r="Q557" s="24"/>
      <c r="R557" s="24"/>
    </row>
    <row r="558">
      <c r="B558" s="24"/>
      <c r="C558" s="24"/>
      <c r="D558" s="24"/>
      <c r="E558" s="24"/>
      <c r="F558" s="24"/>
      <c r="G558" s="24"/>
      <c r="H558" s="24"/>
      <c r="I558" s="24"/>
      <c r="J558" s="24"/>
      <c r="K558" s="24"/>
      <c r="L558" s="24"/>
      <c r="M558" s="24"/>
      <c r="N558" s="24"/>
      <c r="O558" s="24"/>
      <c r="P558" s="24"/>
      <c r="Q558" s="24"/>
      <c r="R558" s="24"/>
    </row>
    <row r="559">
      <c r="B559" s="24"/>
      <c r="C559" s="24"/>
      <c r="D559" s="24"/>
      <c r="E559" s="24"/>
      <c r="F559" s="24"/>
      <c r="G559" s="24"/>
      <c r="H559" s="24"/>
      <c r="I559" s="24"/>
      <c r="J559" s="24"/>
      <c r="K559" s="24"/>
      <c r="L559" s="24"/>
      <c r="M559" s="24"/>
      <c r="N559" s="24"/>
      <c r="O559" s="24"/>
      <c r="P559" s="24"/>
      <c r="Q559" s="24"/>
      <c r="R559" s="24"/>
    </row>
    <row r="560">
      <c r="B560" s="24"/>
      <c r="C560" s="24"/>
      <c r="D560" s="24"/>
      <c r="E560" s="24"/>
      <c r="F560" s="24"/>
      <c r="G560" s="24"/>
      <c r="H560" s="24"/>
      <c r="I560" s="24"/>
      <c r="J560" s="24"/>
      <c r="K560" s="24"/>
      <c r="L560" s="24"/>
      <c r="M560" s="24"/>
      <c r="N560" s="24"/>
      <c r="O560" s="24"/>
      <c r="P560" s="24"/>
      <c r="Q560" s="24"/>
      <c r="R560" s="24"/>
    </row>
    <row r="561">
      <c r="B561" s="24"/>
      <c r="C561" s="24"/>
      <c r="D561" s="24"/>
      <c r="E561" s="24"/>
      <c r="F561" s="24"/>
      <c r="G561" s="24"/>
      <c r="H561" s="24"/>
      <c r="I561" s="24"/>
      <c r="J561" s="24"/>
      <c r="K561" s="24"/>
      <c r="L561" s="24"/>
      <c r="M561" s="24"/>
      <c r="N561" s="24"/>
      <c r="O561" s="24"/>
      <c r="P561" s="24"/>
      <c r="Q561" s="24"/>
      <c r="R561" s="24"/>
    </row>
    <row r="562">
      <c r="B562" s="24"/>
      <c r="C562" s="24"/>
      <c r="D562" s="24"/>
      <c r="E562" s="24"/>
      <c r="F562" s="24"/>
      <c r="G562" s="24"/>
      <c r="H562" s="24"/>
      <c r="I562" s="24"/>
      <c r="J562" s="24"/>
      <c r="K562" s="24"/>
      <c r="L562" s="24"/>
      <c r="M562" s="24"/>
      <c r="N562" s="24"/>
      <c r="O562" s="24"/>
      <c r="P562" s="24"/>
      <c r="Q562" s="24"/>
      <c r="R562" s="24"/>
    </row>
    <row r="563">
      <c r="B563" s="24"/>
      <c r="C563" s="24"/>
      <c r="D563" s="24"/>
      <c r="E563" s="24"/>
      <c r="F563" s="24"/>
      <c r="G563" s="24"/>
      <c r="H563" s="24"/>
      <c r="I563" s="24"/>
      <c r="J563" s="24"/>
      <c r="K563" s="24"/>
      <c r="L563" s="24"/>
      <c r="M563" s="24"/>
      <c r="N563" s="24"/>
      <c r="O563" s="24"/>
      <c r="P563" s="24"/>
      <c r="Q563" s="24"/>
      <c r="R563" s="24"/>
    </row>
    <row r="564">
      <c r="B564" s="24"/>
      <c r="C564" s="24"/>
      <c r="D564" s="24"/>
      <c r="E564" s="24"/>
      <c r="F564" s="24"/>
      <c r="G564" s="24"/>
      <c r="H564" s="24"/>
      <c r="I564" s="24"/>
      <c r="J564" s="24"/>
      <c r="K564" s="24"/>
      <c r="L564" s="24"/>
      <c r="M564" s="24"/>
      <c r="N564" s="24"/>
      <c r="O564" s="24"/>
      <c r="P564" s="24"/>
      <c r="Q564" s="24"/>
      <c r="R564" s="24"/>
    </row>
    <row r="565">
      <c r="B565" s="24"/>
      <c r="C565" s="24"/>
      <c r="D565" s="24"/>
      <c r="E565" s="24"/>
      <c r="F565" s="24"/>
      <c r="G565" s="24"/>
      <c r="H565" s="24"/>
      <c r="I565" s="24"/>
      <c r="J565" s="24"/>
      <c r="K565" s="24"/>
      <c r="L565" s="24"/>
      <c r="M565" s="24"/>
      <c r="N565" s="24"/>
      <c r="O565" s="24"/>
      <c r="P565" s="24"/>
      <c r="Q565" s="24"/>
      <c r="R565" s="24"/>
    </row>
    <row r="566">
      <c r="B566" s="24"/>
      <c r="C566" s="24"/>
      <c r="D566" s="24"/>
      <c r="E566" s="24"/>
      <c r="F566" s="24"/>
      <c r="G566" s="24"/>
      <c r="H566" s="24"/>
      <c r="I566" s="24"/>
      <c r="J566" s="24"/>
      <c r="K566" s="24"/>
      <c r="L566" s="24"/>
      <c r="M566" s="24"/>
      <c r="N566" s="24"/>
      <c r="O566" s="24"/>
      <c r="P566" s="24"/>
      <c r="Q566" s="24"/>
      <c r="R566" s="24"/>
    </row>
    <row r="567">
      <c r="B567" s="24"/>
      <c r="C567" s="24"/>
      <c r="D567" s="24"/>
      <c r="E567" s="24"/>
      <c r="F567" s="24"/>
      <c r="G567" s="24"/>
      <c r="H567" s="24"/>
      <c r="I567" s="24"/>
      <c r="J567" s="24"/>
      <c r="K567" s="24"/>
      <c r="L567" s="24"/>
      <c r="M567" s="24"/>
      <c r="N567" s="24"/>
      <c r="O567" s="24"/>
      <c r="P567" s="24"/>
      <c r="Q567" s="24"/>
      <c r="R567" s="24"/>
    </row>
    <row r="568">
      <c r="B568" s="24"/>
      <c r="C568" s="24"/>
      <c r="D568" s="24"/>
      <c r="E568" s="24"/>
      <c r="F568" s="24"/>
      <c r="G568" s="24"/>
      <c r="H568" s="24"/>
      <c r="I568" s="24"/>
      <c r="J568" s="24"/>
      <c r="K568" s="24"/>
      <c r="L568" s="24"/>
      <c r="M568" s="24"/>
      <c r="N568" s="24"/>
      <c r="O568" s="24"/>
      <c r="P568" s="24"/>
      <c r="Q568" s="24"/>
      <c r="R568" s="24"/>
    </row>
    <row r="569">
      <c r="B569" s="24"/>
      <c r="C569" s="24"/>
      <c r="D569" s="24"/>
      <c r="E569" s="24"/>
      <c r="F569" s="24"/>
      <c r="G569" s="24"/>
      <c r="H569" s="24"/>
      <c r="I569" s="24"/>
      <c r="J569" s="24"/>
      <c r="K569" s="24"/>
      <c r="L569" s="24"/>
      <c r="M569" s="24"/>
      <c r="N569" s="24"/>
      <c r="O569" s="24"/>
      <c r="P569" s="24"/>
      <c r="Q569" s="24"/>
      <c r="R569" s="24"/>
    </row>
    <row r="570">
      <c r="B570" s="24"/>
      <c r="C570" s="24"/>
      <c r="D570" s="24"/>
      <c r="E570" s="24"/>
      <c r="F570" s="24"/>
      <c r="G570" s="24"/>
      <c r="H570" s="24"/>
      <c r="I570" s="24"/>
      <c r="J570" s="24"/>
      <c r="K570" s="24"/>
      <c r="L570" s="24"/>
      <c r="M570" s="24"/>
      <c r="N570" s="24"/>
      <c r="O570" s="24"/>
      <c r="P570" s="24"/>
      <c r="Q570" s="24"/>
      <c r="R570" s="24"/>
    </row>
    <row r="571">
      <c r="B571" s="24"/>
      <c r="C571" s="24"/>
      <c r="D571" s="24"/>
      <c r="E571" s="24"/>
      <c r="F571" s="24"/>
      <c r="G571" s="24"/>
      <c r="H571" s="24"/>
      <c r="I571" s="24"/>
      <c r="J571" s="24"/>
      <c r="K571" s="24"/>
      <c r="L571" s="24"/>
      <c r="M571" s="24"/>
      <c r="N571" s="24"/>
      <c r="O571" s="24"/>
      <c r="P571" s="24"/>
      <c r="Q571" s="24"/>
      <c r="R571" s="24"/>
    </row>
    <row r="572">
      <c r="B572" s="24"/>
      <c r="C572" s="24"/>
      <c r="D572" s="24"/>
      <c r="E572" s="24"/>
      <c r="F572" s="24"/>
      <c r="G572" s="24"/>
      <c r="H572" s="24"/>
      <c r="I572" s="24"/>
      <c r="J572" s="24"/>
      <c r="K572" s="24"/>
      <c r="L572" s="24"/>
      <c r="M572" s="24"/>
      <c r="N572" s="24"/>
      <c r="O572" s="24"/>
      <c r="P572" s="24"/>
      <c r="Q572" s="24"/>
      <c r="R572" s="24"/>
    </row>
    <row r="573">
      <c r="B573" s="24"/>
      <c r="C573" s="24"/>
      <c r="D573" s="24"/>
      <c r="E573" s="24"/>
      <c r="F573" s="24"/>
      <c r="G573" s="24"/>
      <c r="H573" s="24"/>
      <c r="I573" s="24"/>
      <c r="J573" s="24"/>
      <c r="K573" s="24"/>
      <c r="L573" s="24"/>
      <c r="M573" s="24"/>
      <c r="N573" s="24"/>
      <c r="O573" s="24"/>
      <c r="P573" s="24"/>
      <c r="Q573" s="24"/>
      <c r="R573" s="24"/>
    </row>
    <row r="574">
      <c r="B574" s="24"/>
      <c r="C574" s="24"/>
      <c r="D574" s="24"/>
      <c r="E574" s="24"/>
      <c r="F574" s="24"/>
      <c r="G574" s="24"/>
      <c r="H574" s="24"/>
      <c r="I574" s="24"/>
      <c r="J574" s="24"/>
      <c r="K574" s="24"/>
      <c r="L574" s="24"/>
      <c r="M574" s="24"/>
      <c r="N574" s="24"/>
      <c r="O574" s="24"/>
      <c r="P574" s="24"/>
      <c r="Q574" s="24"/>
      <c r="R574" s="24"/>
    </row>
    <row r="575">
      <c r="B575" s="24"/>
      <c r="C575" s="24"/>
      <c r="D575" s="24"/>
      <c r="E575" s="24"/>
      <c r="F575" s="24"/>
      <c r="G575" s="24"/>
      <c r="H575" s="24"/>
      <c r="I575" s="24"/>
      <c r="J575" s="24"/>
      <c r="K575" s="24"/>
      <c r="L575" s="24"/>
      <c r="M575" s="24"/>
      <c r="N575" s="24"/>
      <c r="O575" s="24"/>
      <c r="P575" s="24"/>
      <c r="Q575" s="24"/>
      <c r="R575" s="24"/>
    </row>
    <row r="576">
      <c r="B576" s="24"/>
      <c r="C576" s="24"/>
      <c r="D576" s="24"/>
      <c r="E576" s="24"/>
      <c r="F576" s="24"/>
      <c r="G576" s="24"/>
      <c r="H576" s="24"/>
      <c r="I576" s="24"/>
      <c r="J576" s="24"/>
      <c r="K576" s="24"/>
      <c r="L576" s="24"/>
      <c r="M576" s="24"/>
      <c r="N576" s="24"/>
      <c r="O576" s="24"/>
      <c r="P576" s="24"/>
      <c r="Q576" s="24"/>
      <c r="R576" s="24"/>
    </row>
    <row r="577">
      <c r="B577" s="24"/>
      <c r="C577" s="24"/>
      <c r="D577" s="24"/>
      <c r="E577" s="24"/>
      <c r="F577" s="24"/>
      <c r="G577" s="24"/>
      <c r="H577" s="24"/>
      <c r="I577" s="24"/>
      <c r="J577" s="24"/>
      <c r="K577" s="24"/>
      <c r="L577" s="24"/>
      <c r="M577" s="24"/>
      <c r="N577" s="24"/>
      <c r="O577" s="24"/>
      <c r="P577" s="24"/>
      <c r="Q577" s="24"/>
      <c r="R577" s="24"/>
    </row>
    <row r="578">
      <c r="B578" s="24"/>
      <c r="C578" s="24"/>
      <c r="D578" s="24"/>
      <c r="E578" s="24"/>
      <c r="F578" s="24"/>
      <c r="G578" s="24"/>
      <c r="H578" s="24"/>
      <c r="I578" s="24"/>
      <c r="J578" s="24"/>
      <c r="K578" s="24"/>
      <c r="L578" s="24"/>
      <c r="M578" s="24"/>
      <c r="N578" s="24"/>
      <c r="O578" s="24"/>
      <c r="P578" s="24"/>
      <c r="Q578" s="24"/>
      <c r="R578" s="24"/>
    </row>
    <row r="579">
      <c r="B579" s="24"/>
      <c r="C579" s="24"/>
      <c r="D579" s="24"/>
      <c r="E579" s="24"/>
      <c r="F579" s="24"/>
      <c r="G579" s="24"/>
      <c r="H579" s="24"/>
      <c r="I579" s="24"/>
      <c r="J579" s="24"/>
      <c r="K579" s="24"/>
      <c r="L579" s="24"/>
      <c r="M579" s="24"/>
      <c r="N579" s="24"/>
      <c r="O579" s="24"/>
      <c r="P579" s="24"/>
      <c r="Q579" s="24"/>
      <c r="R579" s="24"/>
    </row>
    <row r="580">
      <c r="B580" s="24"/>
      <c r="C580" s="24"/>
      <c r="D580" s="24"/>
      <c r="E580" s="24"/>
      <c r="F580" s="24"/>
      <c r="G580" s="24"/>
      <c r="H580" s="24"/>
      <c r="I580" s="24"/>
      <c r="J580" s="24"/>
      <c r="K580" s="24"/>
      <c r="L580" s="24"/>
      <c r="M580" s="24"/>
      <c r="N580" s="24"/>
      <c r="O580" s="24"/>
      <c r="P580" s="24"/>
      <c r="Q580" s="24"/>
      <c r="R580" s="24"/>
    </row>
    <row r="581">
      <c r="B581" s="24"/>
      <c r="C581" s="24"/>
      <c r="D581" s="24"/>
      <c r="E581" s="24"/>
      <c r="F581" s="24"/>
      <c r="G581" s="24"/>
      <c r="H581" s="24"/>
      <c r="I581" s="24"/>
      <c r="J581" s="24"/>
      <c r="K581" s="24"/>
      <c r="L581" s="24"/>
      <c r="M581" s="24"/>
      <c r="N581" s="24"/>
      <c r="O581" s="24"/>
      <c r="P581" s="24"/>
      <c r="Q581" s="24"/>
      <c r="R581" s="24"/>
    </row>
    <row r="582">
      <c r="B582" s="24"/>
      <c r="C582" s="24"/>
      <c r="D582" s="24"/>
      <c r="E582" s="24"/>
      <c r="F582" s="24"/>
      <c r="G582" s="24"/>
      <c r="H582" s="24"/>
      <c r="I582" s="24"/>
      <c r="J582" s="24"/>
      <c r="K582" s="24"/>
      <c r="L582" s="24"/>
      <c r="M582" s="24"/>
      <c r="N582" s="24"/>
      <c r="O582" s="24"/>
      <c r="P582" s="24"/>
      <c r="Q582" s="24"/>
      <c r="R582" s="24"/>
    </row>
    <row r="583">
      <c r="B583" s="24"/>
      <c r="C583" s="24"/>
      <c r="D583" s="24"/>
      <c r="E583" s="24"/>
      <c r="F583" s="24"/>
      <c r="G583" s="24"/>
      <c r="H583" s="24"/>
      <c r="I583" s="24"/>
      <c r="J583" s="24"/>
      <c r="K583" s="24"/>
      <c r="L583" s="24"/>
      <c r="M583" s="24"/>
      <c r="N583" s="24"/>
      <c r="O583" s="24"/>
      <c r="P583" s="24"/>
      <c r="Q583" s="24"/>
      <c r="R583" s="24"/>
    </row>
    <row r="584">
      <c r="B584" s="24"/>
      <c r="C584" s="24"/>
      <c r="D584" s="24"/>
      <c r="E584" s="24"/>
      <c r="F584" s="24"/>
      <c r="G584" s="24"/>
      <c r="H584" s="24"/>
      <c r="I584" s="24"/>
      <c r="J584" s="24"/>
      <c r="K584" s="24"/>
      <c r="L584" s="24"/>
      <c r="M584" s="24"/>
      <c r="N584" s="24"/>
      <c r="O584" s="24"/>
      <c r="P584" s="24"/>
      <c r="Q584" s="24"/>
      <c r="R584" s="24"/>
    </row>
    <row r="585">
      <c r="B585" s="24"/>
      <c r="C585" s="24"/>
      <c r="D585" s="24"/>
      <c r="E585" s="24"/>
      <c r="F585" s="24"/>
      <c r="G585" s="24"/>
      <c r="H585" s="24"/>
      <c r="I585" s="24"/>
      <c r="J585" s="24"/>
      <c r="K585" s="24"/>
      <c r="L585" s="24"/>
      <c r="M585" s="24"/>
      <c r="N585" s="24"/>
      <c r="O585" s="24"/>
      <c r="P585" s="24"/>
      <c r="Q585" s="24"/>
      <c r="R585" s="24"/>
    </row>
    <row r="586">
      <c r="B586" s="24"/>
      <c r="C586" s="24"/>
      <c r="D586" s="24"/>
      <c r="E586" s="24"/>
      <c r="F586" s="24"/>
      <c r="G586" s="24"/>
      <c r="H586" s="24"/>
      <c r="I586" s="24"/>
      <c r="J586" s="24"/>
      <c r="K586" s="24"/>
      <c r="L586" s="24"/>
      <c r="M586" s="24"/>
      <c r="N586" s="24"/>
      <c r="O586" s="24"/>
      <c r="P586" s="24"/>
      <c r="Q586" s="24"/>
      <c r="R586" s="24"/>
    </row>
    <row r="587">
      <c r="B587" s="24"/>
      <c r="C587" s="24"/>
      <c r="D587" s="24"/>
      <c r="E587" s="24"/>
      <c r="F587" s="24"/>
      <c r="G587" s="24"/>
      <c r="H587" s="24"/>
      <c r="I587" s="24"/>
      <c r="J587" s="24"/>
      <c r="K587" s="24"/>
      <c r="L587" s="24"/>
      <c r="M587" s="24"/>
      <c r="N587" s="24"/>
      <c r="O587" s="24"/>
      <c r="P587" s="24"/>
      <c r="Q587" s="24"/>
      <c r="R587" s="24"/>
    </row>
    <row r="588">
      <c r="B588" s="24"/>
      <c r="C588" s="24"/>
      <c r="D588" s="24"/>
      <c r="E588" s="24"/>
      <c r="F588" s="24"/>
      <c r="G588" s="24"/>
      <c r="H588" s="24"/>
      <c r="I588" s="24"/>
      <c r="J588" s="24"/>
      <c r="K588" s="24"/>
      <c r="L588" s="24"/>
      <c r="M588" s="24"/>
      <c r="N588" s="24"/>
      <c r="O588" s="24"/>
      <c r="P588" s="24"/>
      <c r="Q588" s="24"/>
      <c r="R588" s="24"/>
    </row>
    <row r="589">
      <c r="B589" s="24"/>
      <c r="C589" s="24"/>
      <c r="D589" s="24"/>
      <c r="E589" s="24"/>
      <c r="F589" s="24"/>
      <c r="G589" s="24"/>
      <c r="H589" s="24"/>
      <c r="I589" s="24"/>
      <c r="J589" s="24"/>
      <c r="K589" s="24"/>
      <c r="L589" s="24"/>
      <c r="M589" s="24"/>
      <c r="N589" s="24"/>
      <c r="O589" s="24"/>
      <c r="P589" s="24"/>
      <c r="Q589" s="24"/>
      <c r="R589" s="24"/>
    </row>
    <row r="590">
      <c r="B590" s="24"/>
      <c r="C590" s="24"/>
      <c r="D590" s="24"/>
      <c r="E590" s="24"/>
      <c r="F590" s="24"/>
      <c r="G590" s="24"/>
      <c r="H590" s="24"/>
      <c r="I590" s="24"/>
      <c r="J590" s="24"/>
      <c r="K590" s="24"/>
      <c r="L590" s="24"/>
      <c r="M590" s="24"/>
      <c r="N590" s="24"/>
      <c r="O590" s="24"/>
      <c r="P590" s="24"/>
      <c r="Q590" s="24"/>
      <c r="R590" s="24"/>
    </row>
    <row r="591">
      <c r="B591" s="24"/>
      <c r="C591" s="24"/>
      <c r="D591" s="24"/>
      <c r="E591" s="24"/>
      <c r="F591" s="24"/>
      <c r="G591" s="24"/>
      <c r="H591" s="24"/>
      <c r="I591" s="24"/>
      <c r="J591" s="24"/>
      <c r="K591" s="24"/>
      <c r="L591" s="24"/>
      <c r="M591" s="24"/>
      <c r="N591" s="24"/>
      <c r="O591" s="24"/>
      <c r="P591" s="24"/>
      <c r="Q591" s="24"/>
      <c r="R591" s="24"/>
    </row>
    <row r="592">
      <c r="B592" s="24"/>
      <c r="C592" s="24"/>
      <c r="D592" s="24"/>
      <c r="E592" s="24"/>
      <c r="F592" s="24"/>
      <c r="G592" s="24"/>
      <c r="H592" s="24"/>
      <c r="I592" s="24"/>
      <c r="J592" s="24"/>
      <c r="K592" s="24"/>
      <c r="L592" s="24"/>
      <c r="M592" s="24"/>
      <c r="N592" s="24"/>
      <c r="O592" s="24"/>
      <c r="P592" s="24"/>
      <c r="Q592" s="24"/>
      <c r="R592" s="24"/>
    </row>
    <row r="593">
      <c r="B593" s="24"/>
      <c r="C593" s="24"/>
      <c r="D593" s="24"/>
      <c r="E593" s="24"/>
      <c r="F593" s="24"/>
      <c r="G593" s="24"/>
      <c r="H593" s="24"/>
      <c r="I593" s="24"/>
      <c r="J593" s="24"/>
      <c r="K593" s="24"/>
      <c r="L593" s="24"/>
      <c r="M593" s="24"/>
      <c r="N593" s="24"/>
      <c r="O593" s="24"/>
      <c r="P593" s="24"/>
      <c r="Q593" s="24"/>
      <c r="R593" s="24"/>
    </row>
    <row r="594">
      <c r="B594" s="24"/>
      <c r="C594" s="24"/>
      <c r="D594" s="24"/>
      <c r="E594" s="24"/>
      <c r="F594" s="24"/>
      <c r="G594" s="24"/>
      <c r="H594" s="24"/>
      <c r="I594" s="24"/>
      <c r="J594" s="24"/>
      <c r="K594" s="24"/>
      <c r="L594" s="24"/>
      <c r="M594" s="24"/>
      <c r="N594" s="24"/>
      <c r="O594" s="24"/>
      <c r="P594" s="24"/>
      <c r="Q594" s="24"/>
      <c r="R594" s="24"/>
    </row>
    <row r="595">
      <c r="B595" s="24"/>
      <c r="C595" s="24"/>
      <c r="D595" s="24"/>
      <c r="E595" s="24"/>
      <c r="F595" s="24"/>
      <c r="G595" s="24"/>
      <c r="H595" s="24"/>
      <c r="I595" s="24"/>
      <c r="J595" s="24"/>
      <c r="K595" s="24"/>
      <c r="L595" s="24"/>
      <c r="M595" s="24"/>
      <c r="N595" s="24"/>
      <c r="O595" s="24"/>
      <c r="P595" s="24"/>
      <c r="Q595" s="24"/>
      <c r="R595" s="24"/>
    </row>
    <row r="596">
      <c r="B596" s="24"/>
      <c r="C596" s="24"/>
      <c r="D596" s="24"/>
      <c r="E596" s="24"/>
      <c r="F596" s="24"/>
      <c r="G596" s="24"/>
      <c r="H596" s="24"/>
      <c r="I596" s="24"/>
      <c r="J596" s="24"/>
      <c r="K596" s="24"/>
      <c r="L596" s="24"/>
      <c r="M596" s="24"/>
      <c r="N596" s="24"/>
      <c r="O596" s="24"/>
      <c r="P596" s="24"/>
      <c r="Q596" s="24"/>
      <c r="R596" s="24"/>
    </row>
    <row r="597">
      <c r="B597" s="24"/>
      <c r="C597" s="24"/>
      <c r="D597" s="24"/>
      <c r="E597" s="24"/>
      <c r="F597" s="24"/>
      <c r="G597" s="24"/>
      <c r="H597" s="24"/>
      <c r="I597" s="24"/>
      <c r="J597" s="24"/>
      <c r="K597" s="24"/>
      <c r="L597" s="24"/>
      <c r="M597" s="24"/>
      <c r="N597" s="24"/>
      <c r="O597" s="24"/>
      <c r="P597" s="24"/>
      <c r="Q597" s="24"/>
      <c r="R597" s="24"/>
    </row>
    <row r="598">
      <c r="B598" s="24"/>
      <c r="C598" s="24"/>
      <c r="D598" s="24"/>
      <c r="E598" s="24"/>
      <c r="F598" s="24"/>
      <c r="G598" s="24"/>
      <c r="H598" s="24"/>
      <c r="I598" s="24"/>
      <c r="J598" s="24"/>
      <c r="K598" s="24"/>
      <c r="L598" s="24"/>
      <c r="M598" s="24"/>
      <c r="N598" s="24"/>
      <c r="O598" s="24"/>
      <c r="P598" s="24"/>
      <c r="Q598" s="24"/>
      <c r="R598" s="24"/>
    </row>
    <row r="599">
      <c r="B599" s="24"/>
      <c r="C599" s="24"/>
      <c r="D599" s="24"/>
      <c r="E599" s="24"/>
      <c r="F599" s="24"/>
      <c r="G599" s="24"/>
      <c r="H599" s="24"/>
      <c r="I599" s="24"/>
      <c r="J599" s="24"/>
      <c r="K599" s="24"/>
      <c r="L599" s="24"/>
      <c r="M599" s="24"/>
      <c r="N599" s="24"/>
      <c r="O599" s="24"/>
      <c r="P599" s="24"/>
      <c r="Q599" s="24"/>
      <c r="R599" s="24"/>
    </row>
    <row r="600">
      <c r="B600" s="24"/>
      <c r="C600" s="24"/>
      <c r="D600" s="24"/>
      <c r="E600" s="24"/>
      <c r="F600" s="24"/>
      <c r="G600" s="24"/>
      <c r="H600" s="24"/>
      <c r="I600" s="24"/>
      <c r="J600" s="24"/>
      <c r="K600" s="24"/>
      <c r="L600" s="24"/>
      <c r="M600" s="24"/>
      <c r="N600" s="24"/>
      <c r="O600" s="24"/>
      <c r="P600" s="24"/>
      <c r="Q600" s="24"/>
      <c r="R600" s="24"/>
    </row>
    <row r="601">
      <c r="B601" s="24"/>
      <c r="C601" s="24"/>
      <c r="D601" s="24"/>
      <c r="E601" s="24"/>
      <c r="F601" s="24"/>
      <c r="G601" s="24"/>
      <c r="H601" s="24"/>
      <c r="I601" s="24"/>
      <c r="J601" s="24"/>
      <c r="K601" s="24"/>
      <c r="L601" s="24"/>
      <c r="M601" s="24"/>
      <c r="N601" s="24"/>
      <c r="O601" s="24"/>
      <c r="P601" s="24"/>
      <c r="Q601" s="24"/>
      <c r="R601" s="24"/>
    </row>
    <row r="602">
      <c r="B602" s="24"/>
      <c r="C602" s="24"/>
      <c r="D602" s="24"/>
      <c r="E602" s="24"/>
      <c r="F602" s="24"/>
      <c r="G602" s="24"/>
      <c r="H602" s="24"/>
      <c r="I602" s="24"/>
      <c r="J602" s="24"/>
      <c r="K602" s="24"/>
      <c r="L602" s="24"/>
      <c r="M602" s="24"/>
      <c r="N602" s="24"/>
      <c r="O602" s="24"/>
      <c r="P602" s="24"/>
      <c r="Q602" s="24"/>
      <c r="R602" s="24"/>
    </row>
    <row r="603">
      <c r="B603" s="24"/>
      <c r="C603" s="24"/>
      <c r="D603" s="24"/>
      <c r="E603" s="24"/>
      <c r="F603" s="24"/>
      <c r="G603" s="24"/>
      <c r="H603" s="24"/>
      <c r="I603" s="24"/>
      <c r="J603" s="24"/>
      <c r="K603" s="24"/>
      <c r="L603" s="24"/>
      <c r="M603" s="24"/>
      <c r="N603" s="24"/>
      <c r="O603" s="24"/>
      <c r="P603" s="24"/>
      <c r="Q603" s="24"/>
      <c r="R603" s="24"/>
    </row>
    <row r="604">
      <c r="B604" s="24"/>
      <c r="C604" s="24"/>
      <c r="D604" s="24"/>
      <c r="E604" s="24"/>
      <c r="F604" s="24"/>
      <c r="G604" s="24"/>
      <c r="H604" s="24"/>
      <c r="I604" s="24"/>
      <c r="J604" s="24"/>
      <c r="K604" s="24"/>
      <c r="L604" s="24"/>
      <c r="M604" s="24"/>
      <c r="N604" s="24"/>
      <c r="O604" s="24"/>
      <c r="P604" s="24"/>
      <c r="Q604" s="24"/>
      <c r="R604" s="24"/>
    </row>
    <row r="605">
      <c r="B605" s="24"/>
      <c r="C605" s="24"/>
      <c r="D605" s="24"/>
      <c r="E605" s="24"/>
      <c r="F605" s="24"/>
      <c r="G605" s="24"/>
      <c r="H605" s="24"/>
      <c r="I605" s="24"/>
      <c r="J605" s="24"/>
      <c r="K605" s="24"/>
      <c r="L605" s="24"/>
      <c r="M605" s="24"/>
      <c r="N605" s="24"/>
      <c r="O605" s="24"/>
      <c r="P605" s="24"/>
      <c r="Q605" s="24"/>
      <c r="R605" s="24"/>
    </row>
    <row r="606">
      <c r="B606" s="24"/>
      <c r="C606" s="24"/>
      <c r="D606" s="24"/>
      <c r="E606" s="24"/>
      <c r="F606" s="24"/>
      <c r="G606" s="24"/>
      <c r="H606" s="24"/>
      <c r="I606" s="24"/>
      <c r="J606" s="24"/>
      <c r="K606" s="24"/>
      <c r="L606" s="24"/>
      <c r="M606" s="24"/>
      <c r="N606" s="24"/>
      <c r="O606" s="24"/>
      <c r="P606" s="24"/>
      <c r="Q606" s="24"/>
      <c r="R606" s="24"/>
    </row>
    <row r="607">
      <c r="B607" s="24"/>
      <c r="C607" s="24"/>
      <c r="D607" s="24"/>
      <c r="E607" s="24"/>
      <c r="F607" s="24"/>
      <c r="G607" s="24"/>
      <c r="H607" s="24"/>
      <c r="I607" s="24"/>
      <c r="J607" s="24"/>
      <c r="K607" s="24"/>
      <c r="L607" s="24"/>
      <c r="M607" s="24"/>
      <c r="N607" s="24"/>
      <c r="O607" s="24"/>
      <c r="P607" s="24"/>
      <c r="Q607" s="24"/>
      <c r="R607" s="24"/>
    </row>
    <row r="608">
      <c r="B608" s="24"/>
      <c r="C608" s="24"/>
      <c r="D608" s="24"/>
      <c r="E608" s="24"/>
      <c r="F608" s="24"/>
      <c r="G608" s="24"/>
      <c r="H608" s="24"/>
      <c r="I608" s="24"/>
      <c r="J608" s="24"/>
      <c r="K608" s="24"/>
      <c r="L608" s="24"/>
      <c r="M608" s="24"/>
      <c r="N608" s="24"/>
      <c r="O608" s="24"/>
      <c r="P608" s="24"/>
      <c r="Q608" s="24"/>
      <c r="R608" s="24"/>
    </row>
    <row r="609">
      <c r="B609" s="24"/>
      <c r="C609" s="24"/>
      <c r="D609" s="24"/>
      <c r="E609" s="24"/>
      <c r="F609" s="24"/>
      <c r="G609" s="24"/>
      <c r="H609" s="24"/>
      <c r="I609" s="24"/>
      <c r="J609" s="24"/>
      <c r="K609" s="24"/>
      <c r="L609" s="24"/>
      <c r="M609" s="24"/>
      <c r="N609" s="24"/>
      <c r="O609" s="24"/>
      <c r="P609" s="24"/>
      <c r="Q609" s="24"/>
      <c r="R609" s="24"/>
    </row>
    <row r="610">
      <c r="B610" s="24"/>
      <c r="C610" s="24"/>
      <c r="D610" s="24"/>
      <c r="E610" s="24"/>
      <c r="F610" s="24"/>
      <c r="G610" s="24"/>
      <c r="H610" s="24"/>
      <c r="I610" s="24"/>
      <c r="J610" s="24"/>
      <c r="K610" s="24"/>
      <c r="L610" s="24"/>
      <c r="M610" s="24"/>
      <c r="N610" s="24"/>
      <c r="O610" s="24"/>
      <c r="P610" s="24"/>
      <c r="Q610" s="24"/>
      <c r="R610" s="24"/>
    </row>
    <row r="611">
      <c r="B611" s="24"/>
      <c r="C611" s="24"/>
      <c r="D611" s="24"/>
      <c r="E611" s="24"/>
      <c r="F611" s="24"/>
      <c r="G611" s="24"/>
      <c r="H611" s="24"/>
      <c r="I611" s="24"/>
      <c r="J611" s="24"/>
      <c r="K611" s="24"/>
      <c r="L611" s="24"/>
      <c r="M611" s="24"/>
      <c r="N611" s="24"/>
      <c r="O611" s="24"/>
      <c r="P611" s="24"/>
      <c r="Q611" s="24"/>
      <c r="R611" s="24"/>
    </row>
    <row r="612">
      <c r="B612" s="24"/>
      <c r="C612" s="24"/>
      <c r="D612" s="24"/>
      <c r="E612" s="24"/>
      <c r="F612" s="24"/>
      <c r="G612" s="24"/>
      <c r="H612" s="24"/>
      <c r="I612" s="24"/>
      <c r="J612" s="24"/>
      <c r="K612" s="24"/>
      <c r="L612" s="24"/>
      <c r="M612" s="24"/>
      <c r="N612" s="24"/>
      <c r="O612" s="24"/>
      <c r="P612" s="24"/>
      <c r="Q612" s="24"/>
      <c r="R612" s="24"/>
    </row>
    <row r="613">
      <c r="B613" s="24"/>
      <c r="C613" s="24"/>
      <c r="D613" s="24"/>
      <c r="E613" s="24"/>
      <c r="F613" s="24"/>
      <c r="G613" s="24"/>
      <c r="H613" s="24"/>
      <c r="I613" s="24"/>
      <c r="J613" s="24"/>
      <c r="K613" s="24"/>
      <c r="L613" s="24"/>
      <c r="M613" s="24"/>
      <c r="N613" s="24"/>
      <c r="O613" s="24"/>
      <c r="P613" s="24"/>
      <c r="Q613" s="24"/>
      <c r="R613" s="24"/>
    </row>
    <row r="614">
      <c r="B614" s="24"/>
      <c r="C614" s="24"/>
      <c r="D614" s="24"/>
      <c r="E614" s="24"/>
      <c r="F614" s="24"/>
      <c r="G614" s="24"/>
      <c r="H614" s="24"/>
      <c r="I614" s="24"/>
      <c r="J614" s="24"/>
      <c r="K614" s="24"/>
      <c r="L614" s="24"/>
      <c r="M614" s="24"/>
      <c r="N614" s="24"/>
      <c r="O614" s="24"/>
      <c r="P614" s="24"/>
      <c r="Q614" s="24"/>
      <c r="R614" s="24"/>
    </row>
    <row r="615">
      <c r="B615" s="24"/>
      <c r="C615" s="24"/>
      <c r="D615" s="24"/>
      <c r="E615" s="24"/>
      <c r="F615" s="24"/>
      <c r="G615" s="24"/>
      <c r="H615" s="24"/>
      <c r="I615" s="24"/>
      <c r="J615" s="24"/>
      <c r="K615" s="24"/>
      <c r="L615" s="24"/>
      <c r="M615" s="24"/>
      <c r="N615" s="24"/>
      <c r="O615" s="24"/>
      <c r="P615" s="24"/>
      <c r="Q615" s="24"/>
      <c r="R615" s="24"/>
    </row>
    <row r="616">
      <c r="B616" s="24"/>
      <c r="C616" s="24"/>
      <c r="D616" s="24"/>
      <c r="E616" s="24"/>
      <c r="F616" s="24"/>
      <c r="G616" s="24"/>
      <c r="H616" s="24"/>
      <c r="I616" s="24"/>
      <c r="J616" s="24"/>
      <c r="K616" s="24"/>
      <c r="L616" s="24"/>
      <c r="M616" s="24"/>
      <c r="N616" s="24"/>
      <c r="O616" s="24"/>
      <c r="P616" s="24"/>
      <c r="Q616" s="24"/>
      <c r="R616" s="24"/>
    </row>
    <row r="617">
      <c r="B617" s="24"/>
      <c r="C617" s="24"/>
      <c r="D617" s="24"/>
      <c r="E617" s="24"/>
      <c r="F617" s="24"/>
      <c r="G617" s="24"/>
      <c r="H617" s="24"/>
      <c r="I617" s="24"/>
      <c r="J617" s="24"/>
      <c r="K617" s="24"/>
      <c r="L617" s="24"/>
      <c r="M617" s="24"/>
      <c r="N617" s="24"/>
      <c r="O617" s="24"/>
      <c r="P617" s="24"/>
      <c r="Q617" s="24"/>
      <c r="R617" s="24"/>
    </row>
    <row r="618">
      <c r="B618" s="24"/>
      <c r="C618" s="24"/>
      <c r="D618" s="24"/>
      <c r="E618" s="24"/>
      <c r="F618" s="24"/>
      <c r="G618" s="24"/>
      <c r="H618" s="24"/>
      <c r="I618" s="24"/>
      <c r="J618" s="24"/>
      <c r="K618" s="24"/>
      <c r="L618" s="24"/>
      <c r="M618" s="24"/>
      <c r="N618" s="24"/>
      <c r="O618" s="24"/>
      <c r="P618" s="24"/>
      <c r="Q618" s="24"/>
      <c r="R618" s="24"/>
    </row>
    <row r="619">
      <c r="B619" s="24"/>
      <c r="C619" s="24"/>
      <c r="D619" s="24"/>
      <c r="E619" s="24"/>
      <c r="F619" s="24"/>
      <c r="G619" s="24"/>
      <c r="H619" s="24"/>
      <c r="I619" s="24"/>
      <c r="J619" s="24"/>
      <c r="K619" s="24"/>
      <c r="L619" s="24"/>
      <c r="M619" s="24"/>
      <c r="N619" s="24"/>
      <c r="O619" s="24"/>
      <c r="P619" s="24"/>
      <c r="Q619" s="24"/>
      <c r="R619" s="24"/>
    </row>
    <row r="620">
      <c r="B620" s="24"/>
      <c r="C620" s="24"/>
      <c r="D620" s="24"/>
      <c r="E620" s="24"/>
      <c r="F620" s="24"/>
      <c r="G620" s="24"/>
      <c r="H620" s="24"/>
      <c r="I620" s="24"/>
      <c r="J620" s="24"/>
      <c r="K620" s="24"/>
      <c r="L620" s="24"/>
      <c r="M620" s="24"/>
      <c r="N620" s="24"/>
      <c r="O620" s="24"/>
      <c r="P620" s="24"/>
      <c r="Q620" s="24"/>
      <c r="R620" s="24"/>
    </row>
    <row r="621">
      <c r="B621" s="24"/>
      <c r="C621" s="24"/>
      <c r="D621" s="24"/>
      <c r="E621" s="24"/>
      <c r="F621" s="24"/>
      <c r="G621" s="24"/>
      <c r="H621" s="24"/>
      <c r="I621" s="24"/>
      <c r="J621" s="24"/>
      <c r="K621" s="24"/>
      <c r="L621" s="24"/>
      <c r="M621" s="24"/>
      <c r="N621" s="24"/>
      <c r="O621" s="24"/>
      <c r="P621" s="24"/>
      <c r="Q621" s="24"/>
      <c r="R621" s="24"/>
    </row>
    <row r="622">
      <c r="B622" s="24"/>
      <c r="C622" s="24"/>
      <c r="D622" s="24"/>
      <c r="E622" s="24"/>
      <c r="F622" s="24"/>
      <c r="G622" s="24"/>
      <c r="H622" s="24"/>
      <c r="I622" s="24"/>
      <c r="J622" s="24"/>
      <c r="K622" s="24"/>
      <c r="L622" s="24"/>
      <c r="M622" s="24"/>
      <c r="N622" s="24"/>
      <c r="O622" s="24"/>
      <c r="P622" s="24"/>
      <c r="Q622" s="24"/>
      <c r="R622" s="24"/>
    </row>
    <row r="623">
      <c r="B623" s="24"/>
      <c r="C623" s="24"/>
      <c r="D623" s="24"/>
      <c r="E623" s="24"/>
      <c r="F623" s="24"/>
      <c r="G623" s="24"/>
      <c r="H623" s="24"/>
      <c r="I623" s="24"/>
      <c r="J623" s="24"/>
      <c r="K623" s="24"/>
      <c r="L623" s="24"/>
      <c r="M623" s="24"/>
      <c r="N623" s="24"/>
      <c r="O623" s="24"/>
      <c r="P623" s="24"/>
      <c r="Q623" s="24"/>
      <c r="R623" s="24"/>
    </row>
    <row r="624">
      <c r="B624" s="24"/>
      <c r="C624" s="24"/>
      <c r="D624" s="24"/>
      <c r="E624" s="24"/>
      <c r="F624" s="24"/>
      <c r="G624" s="24"/>
      <c r="H624" s="24"/>
      <c r="I624" s="24"/>
      <c r="J624" s="24"/>
      <c r="K624" s="24"/>
      <c r="L624" s="24"/>
      <c r="M624" s="24"/>
      <c r="N624" s="24"/>
      <c r="O624" s="24"/>
      <c r="P624" s="24"/>
      <c r="Q624" s="24"/>
      <c r="R624" s="24"/>
    </row>
    <row r="625">
      <c r="B625" s="24"/>
      <c r="C625" s="24"/>
      <c r="D625" s="24"/>
      <c r="E625" s="24"/>
      <c r="F625" s="24"/>
      <c r="G625" s="24"/>
      <c r="H625" s="24"/>
      <c r="I625" s="24"/>
      <c r="J625" s="24"/>
      <c r="K625" s="24"/>
      <c r="L625" s="24"/>
      <c r="M625" s="24"/>
      <c r="N625" s="24"/>
      <c r="O625" s="24"/>
      <c r="P625" s="24"/>
      <c r="Q625" s="24"/>
      <c r="R625" s="24"/>
    </row>
    <row r="626">
      <c r="B626" s="24"/>
      <c r="C626" s="24"/>
      <c r="D626" s="24"/>
      <c r="E626" s="24"/>
      <c r="F626" s="24"/>
      <c r="G626" s="24"/>
      <c r="H626" s="24"/>
      <c r="I626" s="24"/>
      <c r="J626" s="24"/>
      <c r="K626" s="24"/>
      <c r="L626" s="24"/>
      <c r="M626" s="24"/>
      <c r="N626" s="24"/>
      <c r="O626" s="24"/>
      <c r="P626" s="24"/>
      <c r="Q626" s="24"/>
      <c r="R626" s="24"/>
    </row>
    <row r="627">
      <c r="B627" s="24"/>
      <c r="C627" s="24"/>
      <c r="D627" s="24"/>
      <c r="E627" s="24"/>
      <c r="F627" s="24"/>
      <c r="G627" s="24"/>
      <c r="H627" s="24"/>
      <c r="I627" s="24"/>
      <c r="J627" s="24"/>
      <c r="K627" s="24"/>
      <c r="L627" s="24"/>
      <c r="M627" s="24"/>
      <c r="N627" s="24"/>
      <c r="O627" s="24"/>
      <c r="P627" s="24"/>
      <c r="Q627" s="24"/>
      <c r="R627" s="24"/>
    </row>
    <row r="628">
      <c r="B628" s="24"/>
      <c r="C628" s="24"/>
      <c r="D628" s="24"/>
      <c r="E628" s="24"/>
      <c r="F628" s="24"/>
      <c r="G628" s="24"/>
      <c r="H628" s="24"/>
      <c r="I628" s="24"/>
      <c r="J628" s="24"/>
      <c r="K628" s="24"/>
      <c r="L628" s="24"/>
      <c r="M628" s="24"/>
      <c r="N628" s="24"/>
      <c r="O628" s="24"/>
      <c r="P628" s="24"/>
      <c r="Q628" s="24"/>
      <c r="R628" s="24"/>
    </row>
    <row r="629">
      <c r="B629" s="24"/>
      <c r="C629" s="24"/>
      <c r="D629" s="24"/>
      <c r="E629" s="24"/>
      <c r="F629" s="24"/>
      <c r="G629" s="24"/>
      <c r="H629" s="24"/>
      <c r="I629" s="24"/>
      <c r="J629" s="24"/>
      <c r="K629" s="24"/>
      <c r="L629" s="24"/>
      <c r="M629" s="24"/>
      <c r="N629" s="24"/>
      <c r="O629" s="24"/>
      <c r="P629" s="24"/>
      <c r="Q629" s="24"/>
      <c r="R629" s="24"/>
    </row>
    <row r="630">
      <c r="B630" s="24"/>
      <c r="C630" s="24"/>
      <c r="D630" s="24"/>
      <c r="E630" s="24"/>
      <c r="F630" s="24"/>
      <c r="G630" s="24"/>
      <c r="H630" s="24"/>
      <c r="I630" s="24"/>
      <c r="J630" s="24"/>
      <c r="K630" s="24"/>
      <c r="L630" s="24"/>
      <c r="M630" s="24"/>
      <c r="N630" s="24"/>
      <c r="O630" s="24"/>
      <c r="P630" s="24"/>
      <c r="Q630" s="24"/>
      <c r="R630" s="24"/>
    </row>
    <row r="631">
      <c r="B631" s="24"/>
      <c r="C631" s="24"/>
      <c r="D631" s="24"/>
      <c r="E631" s="24"/>
      <c r="F631" s="24"/>
      <c r="G631" s="24"/>
      <c r="H631" s="24"/>
      <c r="I631" s="24"/>
      <c r="J631" s="24"/>
      <c r="K631" s="24"/>
      <c r="L631" s="24"/>
      <c r="M631" s="24"/>
      <c r="N631" s="24"/>
      <c r="O631" s="24"/>
      <c r="P631" s="24"/>
      <c r="Q631" s="24"/>
      <c r="R631" s="24"/>
    </row>
    <row r="632">
      <c r="B632" s="24"/>
      <c r="C632" s="24"/>
      <c r="D632" s="24"/>
      <c r="E632" s="24"/>
      <c r="F632" s="24"/>
      <c r="G632" s="24"/>
      <c r="H632" s="24"/>
      <c r="I632" s="24"/>
      <c r="J632" s="24"/>
      <c r="K632" s="24"/>
      <c r="L632" s="24"/>
      <c r="M632" s="24"/>
      <c r="N632" s="24"/>
      <c r="O632" s="24"/>
      <c r="P632" s="24"/>
      <c r="Q632" s="24"/>
      <c r="R632" s="24"/>
    </row>
    <row r="633">
      <c r="B633" s="24"/>
      <c r="C633" s="24"/>
      <c r="D633" s="24"/>
      <c r="E633" s="24"/>
      <c r="F633" s="24"/>
      <c r="G633" s="24"/>
      <c r="H633" s="24"/>
      <c r="I633" s="24"/>
      <c r="J633" s="24"/>
      <c r="K633" s="24"/>
      <c r="L633" s="24"/>
      <c r="M633" s="24"/>
      <c r="N633" s="24"/>
      <c r="O633" s="24"/>
      <c r="P633" s="24"/>
      <c r="Q633" s="24"/>
      <c r="R633" s="24"/>
    </row>
    <row r="634">
      <c r="B634" s="24"/>
      <c r="C634" s="24"/>
      <c r="D634" s="24"/>
      <c r="E634" s="24"/>
      <c r="F634" s="24"/>
      <c r="G634" s="24"/>
      <c r="H634" s="24"/>
      <c r="I634" s="24"/>
      <c r="J634" s="24"/>
      <c r="K634" s="24"/>
      <c r="L634" s="24"/>
      <c r="M634" s="24"/>
      <c r="N634" s="24"/>
      <c r="O634" s="24"/>
      <c r="P634" s="24"/>
      <c r="Q634" s="24"/>
      <c r="R634" s="24"/>
    </row>
    <row r="635">
      <c r="B635" s="24"/>
      <c r="C635" s="24"/>
      <c r="D635" s="24"/>
      <c r="E635" s="24"/>
      <c r="F635" s="24"/>
      <c r="G635" s="24"/>
      <c r="H635" s="24"/>
      <c r="I635" s="24"/>
      <c r="J635" s="24"/>
      <c r="K635" s="24"/>
      <c r="L635" s="24"/>
      <c r="M635" s="24"/>
      <c r="N635" s="24"/>
      <c r="O635" s="24"/>
      <c r="P635" s="24"/>
      <c r="Q635" s="24"/>
      <c r="R635" s="24"/>
    </row>
    <row r="636">
      <c r="B636" s="24"/>
      <c r="C636" s="24"/>
      <c r="D636" s="24"/>
      <c r="E636" s="24"/>
      <c r="F636" s="24"/>
      <c r="G636" s="24"/>
      <c r="H636" s="24"/>
      <c r="I636" s="24"/>
      <c r="J636" s="24"/>
      <c r="K636" s="24"/>
      <c r="L636" s="24"/>
      <c r="M636" s="24"/>
      <c r="N636" s="24"/>
      <c r="O636" s="24"/>
      <c r="P636" s="24"/>
      <c r="Q636" s="24"/>
      <c r="R636" s="24"/>
    </row>
    <row r="637">
      <c r="B637" s="24"/>
      <c r="C637" s="24"/>
      <c r="D637" s="24"/>
      <c r="E637" s="24"/>
      <c r="F637" s="24"/>
      <c r="G637" s="24"/>
      <c r="H637" s="24"/>
      <c r="I637" s="24"/>
      <c r="J637" s="24"/>
      <c r="K637" s="24"/>
      <c r="L637" s="24"/>
      <c r="M637" s="24"/>
      <c r="N637" s="24"/>
      <c r="O637" s="24"/>
      <c r="P637" s="24"/>
      <c r="Q637" s="24"/>
      <c r="R637" s="24"/>
    </row>
    <row r="638">
      <c r="B638" s="24"/>
      <c r="C638" s="24"/>
      <c r="D638" s="24"/>
      <c r="E638" s="24"/>
      <c r="F638" s="24"/>
      <c r="G638" s="24"/>
      <c r="H638" s="24"/>
      <c r="I638" s="24"/>
      <c r="J638" s="24"/>
      <c r="K638" s="24"/>
      <c r="L638" s="24"/>
      <c r="M638" s="24"/>
      <c r="N638" s="24"/>
      <c r="O638" s="24"/>
      <c r="P638" s="24"/>
      <c r="Q638" s="24"/>
      <c r="R638" s="24"/>
    </row>
    <row r="639">
      <c r="B639" s="24"/>
      <c r="C639" s="24"/>
      <c r="D639" s="24"/>
      <c r="E639" s="24"/>
      <c r="F639" s="24"/>
      <c r="G639" s="24"/>
      <c r="H639" s="24"/>
      <c r="I639" s="24"/>
      <c r="J639" s="24"/>
      <c r="K639" s="24"/>
      <c r="L639" s="24"/>
      <c r="M639" s="24"/>
      <c r="N639" s="24"/>
      <c r="O639" s="24"/>
      <c r="P639" s="24"/>
      <c r="Q639" s="24"/>
      <c r="R639" s="24"/>
    </row>
    <row r="640">
      <c r="B640" s="24"/>
      <c r="C640" s="24"/>
      <c r="D640" s="24"/>
      <c r="E640" s="24"/>
      <c r="F640" s="24"/>
      <c r="G640" s="24"/>
      <c r="H640" s="24"/>
      <c r="I640" s="24"/>
      <c r="J640" s="24"/>
      <c r="K640" s="24"/>
      <c r="L640" s="24"/>
      <c r="M640" s="24"/>
      <c r="N640" s="24"/>
      <c r="O640" s="24"/>
      <c r="P640" s="24"/>
      <c r="Q640" s="24"/>
      <c r="R640" s="24"/>
    </row>
    <row r="641">
      <c r="B641" s="24"/>
      <c r="C641" s="24"/>
      <c r="D641" s="24"/>
      <c r="E641" s="24"/>
      <c r="F641" s="24"/>
      <c r="G641" s="24"/>
      <c r="H641" s="24"/>
      <c r="I641" s="24"/>
      <c r="J641" s="24"/>
      <c r="K641" s="24"/>
      <c r="L641" s="24"/>
      <c r="M641" s="24"/>
      <c r="N641" s="24"/>
      <c r="O641" s="24"/>
      <c r="P641" s="24"/>
      <c r="Q641" s="24"/>
      <c r="R641" s="24"/>
    </row>
    <row r="642">
      <c r="B642" s="24"/>
      <c r="C642" s="24"/>
      <c r="D642" s="24"/>
      <c r="E642" s="24"/>
      <c r="F642" s="24"/>
      <c r="G642" s="24"/>
      <c r="H642" s="24"/>
      <c r="I642" s="24"/>
      <c r="J642" s="24"/>
      <c r="K642" s="24"/>
      <c r="L642" s="24"/>
      <c r="M642" s="24"/>
      <c r="N642" s="24"/>
      <c r="O642" s="24"/>
      <c r="P642" s="24"/>
      <c r="Q642" s="24"/>
      <c r="R642" s="24"/>
    </row>
    <row r="643">
      <c r="B643" s="24"/>
      <c r="C643" s="24"/>
      <c r="D643" s="24"/>
      <c r="E643" s="24"/>
      <c r="F643" s="24"/>
      <c r="G643" s="24"/>
      <c r="H643" s="24"/>
      <c r="I643" s="24"/>
      <c r="J643" s="24"/>
      <c r="K643" s="24"/>
      <c r="L643" s="24"/>
      <c r="M643" s="24"/>
      <c r="N643" s="24"/>
      <c r="O643" s="24"/>
      <c r="P643" s="24"/>
      <c r="Q643" s="24"/>
      <c r="R643" s="24"/>
    </row>
    <row r="644">
      <c r="B644" s="24"/>
      <c r="C644" s="24"/>
      <c r="D644" s="24"/>
      <c r="E644" s="24"/>
      <c r="F644" s="24"/>
      <c r="G644" s="24"/>
      <c r="H644" s="24"/>
      <c r="I644" s="24"/>
      <c r="J644" s="24"/>
      <c r="K644" s="24"/>
      <c r="L644" s="24"/>
      <c r="M644" s="24"/>
      <c r="N644" s="24"/>
      <c r="O644" s="24"/>
      <c r="P644" s="24"/>
      <c r="Q644" s="24"/>
      <c r="R644" s="24"/>
    </row>
    <row r="645">
      <c r="B645" s="24"/>
      <c r="C645" s="24"/>
      <c r="D645" s="24"/>
      <c r="E645" s="24"/>
      <c r="F645" s="24"/>
      <c r="G645" s="24"/>
      <c r="H645" s="24"/>
      <c r="I645" s="24"/>
      <c r="J645" s="24"/>
      <c r="K645" s="24"/>
      <c r="L645" s="24"/>
      <c r="M645" s="24"/>
      <c r="N645" s="24"/>
      <c r="O645" s="24"/>
      <c r="P645" s="24"/>
      <c r="Q645" s="24"/>
      <c r="R645" s="24"/>
    </row>
    <row r="646">
      <c r="B646" s="24"/>
      <c r="C646" s="24"/>
      <c r="D646" s="24"/>
      <c r="E646" s="24"/>
      <c r="F646" s="24"/>
      <c r="G646" s="24"/>
      <c r="H646" s="24"/>
      <c r="I646" s="24"/>
      <c r="J646" s="24"/>
      <c r="K646" s="24"/>
      <c r="L646" s="24"/>
      <c r="M646" s="24"/>
      <c r="N646" s="24"/>
      <c r="O646" s="24"/>
      <c r="P646" s="24"/>
      <c r="Q646" s="24"/>
      <c r="R646" s="24"/>
    </row>
    <row r="647">
      <c r="B647" s="24"/>
      <c r="C647" s="24"/>
      <c r="D647" s="24"/>
      <c r="E647" s="24"/>
      <c r="F647" s="24"/>
      <c r="G647" s="24"/>
      <c r="H647" s="24"/>
      <c r="I647" s="24"/>
      <c r="J647" s="24"/>
      <c r="K647" s="24"/>
      <c r="L647" s="24"/>
      <c r="M647" s="24"/>
      <c r="N647" s="24"/>
      <c r="O647" s="24"/>
      <c r="P647" s="24"/>
      <c r="Q647" s="24"/>
      <c r="R647" s="24"/>
    </row>
    <row r="648">
      <c r="B648" s="24"/>
      <c r="C648" s="24"/>
      <c r="D648" s="24"/>
      <c r="E648" s="24"/>
      <c r="F648" s="24"/>
      <c r="G648" s="24"/>
      <c r="H648" s="24"/>
      <c r="I648" s="24"/>
      <c r="J648" s="24"/>
      <c r="K648" s="24"/>
      <c r="L648" s="24"/>
      <c r="M648" s="24"/>
      <c r="N648" s="24"/>
      <c r="O648" s="24"/>
      <c r="P648" s="24"/>
      <c r="Q648" s="24"/>
      <c r="R648" s="24"/>
    </row>
    <row r="649">
      <c r="B649" s="24"/>
      <c r="C649" s="24"/>
      <c r="D649" s="24"/>
      <c r="E649" s="24"/>
      <c r="F649" s="24"/>
      <c r="G649" s="24"/>
      <c r="H649" s="24"/>
      <c r="I649" s="24"/>
      <c r="J649" s="24"/>
      <c r="K649" s="24"/>
      <c r="L649" s="24"/>
      <c r="M649" s="24"/>
      <c r="N649" s="24"/>
      <c r="O649" s="24"/>
      <c r="P649" s="24"/>
      <c r="Q649" s="24"/>
      <c r="R649" s="24"/>
    </row>
    <row r="650">
      <c r="B650" s="24"/>
      <c r="C650" s="24"/>
      <c r="D650" s="24"/>
      <c r="E650" s="24"/>
      <c r="F650" s="24"/>
      <c r="G650" s="24"/>
      <c r="H650" s="24"/>
      <c r="I650" s="24"/>
      <c r="J650" s="24"/>
      <c r="K650" s="24"/>
      <c r="L650" s="24"/>
      <c r="M650" s="24"/>
      <c r="N650" s="24"/>
      <c r="O650" s="24"/>
      <c r="P650" s="24"/>
      <c r="Q650" s="24"/>
      <c r="R650" s="24"/>
    </row>
    <row r="651">
      <c r="B651" s="24"/>
      <c r="C651" s="24"/>
      <c r="D651" s="24"/>
      <c r="E651" s="24"/>
      <c r="F651" s="24"/>
      <c r="G651" s="24"/>
      <c r="H651" s="24"/>
      <c r="I651" s="24"/>
      <c r="J651" s="24"/>
      <c r="K651" s="24"/>
      <c r="L651" s="24"/>
      <c r="M651" s="24"/>
      <c r="N651" s="24"/>
      <c r="O651" s="24"/>
      <c r="P651" s="24"/>
      <c r="Q651" s="24"/>
      <c r="R651" s="24"/>
    </row>
    <row r="652">
      <c r="B652" s="24"/>
      <c r="C652" s="24"/>
      <c r="D652" s="24"/>
      <c r="E652" s="24"/>
      <c r="F652" s="24"/>
      <c r="G652" s="24"/>
      <c r="H652" s="24"/>
      <c r="I652" s="24"/>
      <c r="J652" s="24"/>
      <c r="K652" s="24"/>
      <c r="L652" s="24"/>
      <c r="M652" s="24"/>
      <c r="N652" s="24"/>
      <c r="O652" s="24"/>
      <c r="P652" s="24"/>
      <c r="Q652" s="24"/>
      <c r="R652" s="24"/>
    </row>
    <row r="653">
      <c r="B653" s="24"/>
      <c r="C653" s="24"/>
      <c r="D653" s="24"/>
      <c r="E653" s="24"/>
      <c r="F653" s="24"/>
      <c r="G653" s="24"/>
      <c r="H653" s="24"/>
      <c r="I653" s="24"/>
      <c r="J653" s="24"/>
      <c r="K653" s="24"/>
      <c r="L653" s="24"/>
      <c r="M653" s="24"/>
      <c r="N653" s="24"/>
      <c r="O653" s="24"/>
      <c r="P653" s="24"/>
      <c r="Q653" s="24"/>
      <c r="R653" s="24"/>
    </row>
    <row r="654">
      <c r="B654" s="24"/>
      <c r="C654" s="24"/>
      <c r="D654" s="24"/>
      <c r="E654" s="24"/>
      <c r="F654" s="24"/>
      <c r="G654" s="24"/>
      <c r="H654" s="24"/>
      <c r="I654" s="24"/>
      <c r="J654" s="24"/>
      <c r="K654" s="24"/>
      <c r="L654" s="24"/>
      <c r="M654" s="24"/>
      <c r="N654" s="24"/>
      <c r="O654" s="24"/>
      <c r="P654" s="24"/>
      <c r="Q654" s="24"/>
      <c r="R654" s="24"/>
    </row>
    <row r="655">
      <c r="B655" s="24"/>
      <c r="C655" s="24"/>
      <c r="D655" s="24"/>
      <c r="E655" s="24"/>
      <c r="F655" s="24"/>
      <c r="G655" s="24"/>
      <c r="H655" s="24"/>
      <c r="I655" s="24"/>
      <c r="J655" s="24"/>
      <c r="K655" s="24"/>
      <c r="L655" s="24"/>
      <c r="M655" s="24"/>
      <c r="N655" s="24"/>
      <c r="O655" s="24"/>
      <c r="P655" s="24"/>
      <c r="Q655" s="24"/>
      <c r="R655" s="24"/>
    </row>
    <row r="656">
      <c r="B656" s="24"/>
      <c r="C656" s="24"/>
      <c r="D656" s="24"/>
      <c r="E656" s="24"/>
      <c r="F656" s="24"/>
      <c r="G656" s="24"/>
      <c r="H656" s="24"/>
      <c r="I656" s="24"/>
      <c r="J656" s="24"/>
      <c r="K656" s="24"/>
      <c r="L656" s="24"/>
      <c r="M656" s="24"/>
      <c r="N656" s="24"/>
      <c r="O656" s="24"/>
      <c r="P656" s="24"/>
      <c r="Q656" s="24"/>
      <c r="R656" s="24"/>
    </row>
    <row r="657">
      <c r="B657" s="24"/>
      <c r="C657" s="24"/>
      <c r="D657" s="24"/>
      <c r="E657" s="24"/>
      <c r="F657" s="24"/>
      <c r="G657" s="24"/>
      <c r="H657" s="24"/>
      <c r="I657" s="24"/>
      <c r="J657" s="24"/>
      <c r="K657" s="24"/>
      <c r="L657" s="24"/>
      <c r="M657" s="24"/>
      <c r="N657" s="24"/>
      <c r="O657" s="24"/>
      <c r="P657" s="24"/>
      <c r="Q657" s="24"/>
      <c r="R657" s="24"/>
    </row>
    <row r="658">
      <c r="B658" s="24"/>
      <c r="C658" s="24"/>
      <c r="D658" s="24"/>
      <c r="E658" s="24"/>
      <c r="F658" s="24"/>
      <c r="G658" s="24"/>
      <c r="H658" s="24"/>
      <c r="I658" s="24"/>
      <c r="J658" s="24"/>
      <c r="K658" s="24"/>
      <c r="L658" s="24"/>
      <c r="M658" s="24"/>
      <c r="N658" s="24"/>
      <c r="O658" s="24"/>
      <c r="P658" s="24"/>
      <c r="Q658" s="24"/>
      <c r="R658" s="24"/>
    </row>
    <row r="659">
      <c r="B659" s="24"/>
      <c r="C659" s="24"/>
      <c r="D659" s="24"/>
      <c r="E659" s="24"/>
      <c r="F659" s="24"/>
      <c r="G659" s="24"/>
      <c r="H659" s="24"/>
      <c r="I659" s="24"/>
      <c r="J659" s="24"/>
      <c r="K659" s="24"/>
      <c r="L659" s="24"/>
      <c r="M659" s="24"/>
      <c r="N659" s="24"/>
      <c r="O659" s="24"/>
      <c r="P659" s="24"/>
      <c r="Q659" s="24"/>
      <c r="R659" s="24"/>
    </row>
    <row r="660">
      <c r="B660" s="24"/>
      <c r="C660" s="24"/>
      <c r="D660" s="24"/>
      <c r="E660" s="24"/>
      <c r="F660" s="24"/>
      <c r="G660" s="24"/>
      <c r="H660" s="24"/>
      <c r="I660" s="24"/>
      <c r="J660" s="24"/>
      <c r="K660" s="24"/>
      <c r="L660" s="24"/>
      <c r="M660" s="24"/>
      <c r="N660" s="24"/>
      <c r="O660" s="24"/>
      <c r="P660" s="24"/>
      <c r="Q660" s="24"/>
      <c r="R660" s="24"/>
    </row>
    <row r="661">
      <c r="B661" s="24"/>
      <c r="C661" s="24"/>
      <c r="D661" s="24"/>
      <c r="E661" s="24"/>
      <c r="F661" s="24"/>
      <c r="G661" s="24"/>
      <c r="H661" s="24"/>
      <c r="I661" s="24"/>
      <c r="J661" s="24"/>
      <c r="K661" s="24"/>
      <c r="L661" s="24"/>
      <c r="M661" s="24"/>
      <c r="N661" s="24"/>
      <c r="O661" s="24"/>
      <c r="P661" s="24"/>
      <c r="Q661" s="24"/>
      <c r="R661" s="24"/>
    </row>
    <row r="662">
      <c r="B662" s="24"/>
      <c r="C662" s="24"/>
      <c r="D662" s="24"/>
      <c r="E662" s="24"/>
      <c r="F662" s="24"/>
      <c r="G662" s="24"/>
      <c r="H662" s="24"/>
      <c r="I662" s="24"/>
      <c r="J662" s="24"/>
      <c r="K662" s="24"/>
      <c r="L662" s="24"/>
      <c r="M662" s="24"/>
      <c r="N662" s="24"/>
      <c r="O662" s="24"/>
      <c r="P662" s="24"/>
      <c r="Q662" s="24"/>
      <c r="R662" s="24"/>
    </row>
    <row r="663">
      <c r="B663" s="24"/>
      <c r="C663" s="24"/>
      <c r="D663" s="24"/>
      <c r="E663" s="24"/>
      <c r="F663" s="24"/>
      <c r="G663" s="24"/>
      <c r="H663" s="24"/>
      <c r="I663" s="24"/>
      <c r="J663" s="24"/>
      <c r="K663" s="24"/>
      <c r="L663" s="24"/>
      <c r="M663" s="24"/>
      <c r="N663" s="24"/>
      <c r="O663" s="24"/>
      <c r="P663" s="24"/>
      <c r="Q663" s="24"/>
      <c r="R663" s="24"/>
    </row>
    <row r="664">
      <c r="B664" s="24"/>
      <c r="C664" s="24"/>
      <c r="D664" s="24"/>
      <c r="E664" s="24"/>
      <c r="F664" s="24"/>
      <c r="G664" s="24"/>
      <c r="H664" s="24"/>
      <c r="I664" s="24"/>
      <c r="J664" s="24"/>
      <c r="K664" s="24"/>
      <c r="L664" s="24"/>
      <c r="M664" s="24"/>
      <c r="N664" s="24"/>
      <c r="O664" s="24"/>
      <c r="P664" s="24"/>
      <c r="Q664" s="24"/>
      <c r="R664" s="24"/>
    </row>
    <row r="665">
      <c r="B665" s="24"/>
      <c r="C665" s="24"/>
      <c r="D665" s="24"/>
      <c r="E665" s="24"/>
      <c r="F665" s="24"/>
      <c r="G665" s="24"/>
      <c r="H665" s="24"/>
      <c r="I665" s="24"/>
      <c r="J665" s="24"/>
      <c r="K665" s="24"/>
      <c r="L665" s="24"/>
      <c r="M665" s="24"/>
      <c r="N665" s="24"/>
      <c r="O665" s="24"/>
      <c r="P665" s="24"/>
      <c r="Q665" s="24"/>
      <c r="R665" s="24"/>
    </row>
    <row r="666">
      <c r="B666" s="24"/>
      <c r="C666" s="24"/>
      <c r="D666" s="24"/>
      <c r="E666" s="24"/>
      <c r="F666" s="24"/>
      <c r="G666" s="24"/>
      <c r="H666" s="24"/>
      <c r="I666" s="24"/>
      <c r="J666" s="24"/>
      <c r="K666" s="24"/>
      <c r="L666" s="24"/>
      <c r="M666" s="24"/>
      <c r="N666" s="24"/>
      <c r="O666" s="24"/>
      <c r="P666" s="24"/>
      <c r="Q666" s="24"/>
      <c r="R666" s="24"/>
    </row>
    <row r="667">
      <c r="B667" s="24"/>
      <c r="C667" s="24"/>
      <c r="D667" s="24"/>
      <c r="E667" s="24"/>
      <c r="F667" s="24"/>
      <c r="G667" s="24"/>
      <c r="H667" s="24"/>
      <c r="I667" s="24"/>
      <c r="J667" s="24"/>
      <c r="K667" s="24"/>
      <c r="L667" s="24"/>
      <c r="M667" s="24"/>
      <c r="N667" s="24"/>
      <c r="O667" s="24"/>
      <c r="P667" s="24"/>
      <c r="Q667" s="24"/>
      <c r="R667" s="24"/>
    </row>
    <row r="668">
      <c r="B668" s="24"/>
      <c r="C668" s="24"/>
      <c r="D668" s="24"/>
      <c r="E668" s="24"/>
      <c r="F668" s="24"/>
      <c r="G668" s="24"/>
      <c r="H668" s="24"/>
      <c r="I668" s="24"/>
      <c r="J668" s="24"/>
      <c r="K668" s="24"/>
      <c r="L668" s="24"/>
      <c r="M668" s="24"/>
      <c r="N668" s="24"/>
      <c r="O668" s="24"/>
      <c r="P668" s="24"/>
      <c r="Q668" s="24"/>
      <c r="R668" s="24"/>
    </row>
    <row r="669">
      <c r="B669" s="24"/>
      <c r="C669" s="24"/>
      <c r="D669" s="24"/>
      <c r="E669" s="24"/>
      <c r="F669" s="24"/>
      <c r="G669" s="24"/>
      <c r="H669" s="24"/>
      <c r="I669" s="24"/>
      <c r="J669" s="24"/>
      <c r="K669" s="24"/>
      <c r="L669" s="24"/>
      <c r="M669" s="24"/>
      <c r="N669" s="24"/>
      <c r="O669" s="24"/>
      <c r="P669" s="24"/>
      <c r="Q669" s="24"/>
      <c r="R669" s="24"/>
    </row>
    <row r="670">
      <c r="B670" s="24"/>
      <c r="C670" s="24"/>
      <c r="D670" s="24"/>
      <c r="E670" s="24"/>
      <c r="F670" s="24"/>
      <c r="G670" s="24"/>
      <c r="H670" s="24"/>
      <c r="I670" s="24"/>
      <c r="J670" s="24"/>
      <c r="K670" s="24"/>
      <c r="L670" s="24"/>
      <c r="M670" s="24"/>
      <c r="N670" s="24"/>
      <c r="O670" s="24"/>
      <c r="P670" s="24"/>
      <c r="Q670" s="24"/>
      <c r="R670" s="24"/>
    </row>
    <row r="671">
      <c r="B671" s="24"/>
      <c r="C671" s="24"/>
      <c r="D671" s="24"/>
      <c r="E671" s="24"/>
      <c r="F671" s="24"/>
      <c r="G671" s="24"/>
      <c r="H671" s="24"/>
      <c r="I671" s="24"/>
      <c r="J671" s="24"/>
      <c r="K671" s="24"/>
      <c r="L671" s="24"/>
      <c r="M671" s="24"/>
      <c r="N671" s="24"/>
      <c r="O671" s="24"/>
      <c r="P671" s="24"/>
      <c r="Q671" s="24"/>
      <c r="R671" s="24"/>
    </row>
    <row r="672">
      <c r="B672" s="24"/>
      <c r="C672" s="24"/>
      <c r="D672" s="24"/>
      <c r="E672" s="24"/>
      <c r="F672" s="24"/>
      <c r="G672" s="24"/>
      <c r="H672" s="24"/>
      <c r="I672" s="24"/>
      <c r="J672" s="24"/>
      <c r="K672" s="24"/>
      <c r="L672" s="24"/>
      <c r="M672" s="24"/>
      <c r="N672" s="24"/>
      <c r="O672" s="24"/>
      <c r="P672" s="24"/>
      <c r="Q672" s="24"/>
      <c r="R672" s="24"/>
    </row>
    <row r="673">
      <c r="B673" s="24"/>
      <c r="C673" s="24"/>
      <c r="D673" s="24"/>
      <c r="E673" s="24"/>
      <c r="F673" s="24"/>
      <c r="G673" s="24"/>
      <c r="H673" s="24"/>
      <c r="I673" s="24"/>
      <c r="J673" s="24"/>
      <c r="K673" s="24"/>
      <c r="L673" s="24"/>
      <c r="M673" s="24"/>
      <c r="N673" s="24"/>
      <c r="O673" s="24"/>
      <c r="P673" s="24"/>
      <c r="Q673" s="24"/>
      <c r="R673" s="24"/>
    </row>
    <row r="674">
      <c r="B674" s="24"/>
      <c r="C674" s="24"/>
      <c r="D674" s="24"/>
      <c r="E674" s="24"/>
      <c r="F674" s="24"/>
      <c r="G674" s="24"/>
      <c r="H674" s="24"/>
      <c r="I674" s="24"/>
      <c r="J674" s="24"/>
      <c r="K674" s="24"/>
      <c r="L674" s="24"/>
      <c r="M674" s="24"/>
      <c r="N674" s="24"/>
      <c r="O674" s="24"/>
      <c r="P674" s="24"/>
      <c r="Q674" s="24"/>
      <c r="R674" s="24"/>
    </row>
    <row r="675">
      <c r="B675" s="24"/>
      <c r="C675" s="24"/>
      <c r="D675" s="24"/>
      <c r="E675" s="24"/>
      <c r="F675" s="24"/>
      <c r="G675" s="24"/>
      <c r="H675" s="24"/>
      <c r="I675" s="24"/>
      <c r="J675" s="24"/>
      <c r="K675" s="24"/>
      <c r="L675" s="24"/>
      <c r="M675" s="24"/>
      <c r="N675" s="24"/>
      <c r="O675" s="24"/>
      <c r="P675" s="24"/>
      <c r="Q675" s="24"/>
      <c r="R675" s="24"/>
    </row>
    <row r="676">
      <c r="B676" s="24"/>
      <c r="C676" s="24"/>
      <c r="D676" s="24"/>
      <c r="E676" s="24"/>
      <c r="F676" s="24"/>
      <c r="G676" s="24"/>
      <c r="H676" s="24"/>
      <c r="I676" s="24"/>
      <c r="J676" s="24"/>
      <c r="K676" s="24"/>
      <c r="L676" s="24"/>
      <c r="M676" s="24"/>
      <c r="N676" s="24"/>
      <c r="O676" s="24"/>
      <c r="P676" s="24"/>
      <c r="Q676" s="24"/>
      <c r="R676" s="24"/>
    </row>
    <row r="677">
      <c r="B677" s="24"/>
      <c r="C677" s="24"/>
      <c r="D677" s="24"/>
      <c r="E677" s="24"/>
      <c r="F677" s="24"/>
      <c r="G677" s="24"/>
      <c r="H677" s="24"/>
      <c r="I677" s="24"/>
      <c r="J677" s="24"/>
      <c r="K677" s="24"/>
      <c r="L677" s="24"/>
      <c r="M677" s="24"/>
      <c r="N677" s="24"/>
      <c r="O677" s="24"/>
      <c r="P677" s="24"/>
      <c r="Q677" s="24"/>
      <c r="R677" s="24"/>
    </row>
    <row r="678">
      <c r="B678" s="24"/>
      <c r="C678" s="24"/>
      <c r="D678" s="24"/>
      <c r="E678" s="24"/>
      <c r="F678" s="24"/>
      <c r="G678" s="24"/>
      <c r="H678" s="24"/>
      <c r="I678" s="24"/>
      <c r="J678" s="24"/>
      <c r="K678" s="24"/>
      <c r="L678" s="24"/>
      <c r="M678" s="24"/>
      <c r="N678" s="24"/>
      <c r="O678" s="24"/>
      <c r="P678" s="24"/>
      <c r="Q678" s="24"/>
      <c r="R678" s="24"/>
    </row>
    <row r="679">
      <c r="B679" s="24"/>
      <c r="C679" s="24"/>
      <c r="D679" s="24"/>
      <c r="E679" s="24"/>
      <c r="F679" s="24"/>
      <c r="G679" s="24"/>
      <c r="H679" s="24"/>
      <c r="I679" s="24"/>
      <c r="J679" s="24"/>
      <c r="K679" s="24"/>
      <c r="L679" s="24"/>
      <c r="M679" s="24"/>
      <c r="N679" s="24"/>
      <c r="O679" s="24"/>
      <c r="P679" s="24"/>
      <c r="Q679" s="24"/>
      <c r="R679" s="24"/>
    </row>
    <row r="680">
      <c r="B680" s="24"/>
      <c r="C680" s="24"/>
      <c r="D680" s="24"/>
      <c r="E680" s="24"/>
      <c r="F680" s="24"/>
      <c r="G680" s="24"/>
      <c r="H680" s="24"/>
      <c r="I680" s="24"/>
      <c r="J680" s="24"/>
      <c r="K680" s="24"/>
      <c r="L680" s="24"/>
      <c r="M680" s="24"/>
      <c r="N680" s="24"/>
      <c r="O680" s="24"/>
      <c r="P680" s="24"/>
      <c r="Q680" s="24"/>
      <c r="R680" s="24"/>
    </row>
    <row r="681">
      <c r="B681" s="24"/>
      <c r="C681" s="24"/>
      <c r="D681" s="24"/>
      <c r="E681" s="24"/>
      <c r="F681" s="24"/>
      <c r="G681" s="24"/>
      <c r="H681" s="24"/>
      <c r="I681" s="24"/>
      <c r="J681" s="24"/>
      <c r="K681" s="24"/>
      <c r="L681" s="24"/>
      <c r="M681" s="24"/>
      <c r="N681" s="24"/>
      <c r="O681" s="24"/>
      <c r="P681" s="24"/>
      <c r="Q681" s="24"/>
      <c r="R681" s="24"/>
    </row>
    <row r="682">
      <c r="B682" s="24"/>
      <c r="C682" s="24"/>
      <c r="D682" s="24"/>
      <c r="E682" s="24"/>
      <c r="F682" s="24"/>
      <c r="G682" s="24"/>
      <c r="H682" s="24"/>
      <c r="I682" s="24"/>
      <c r="J682" s="24"/>
      <c r="K682" s="24"/>
      <c r="L682" s="24"/>
      <c r="M682" s="24"/>
      <c r="N682" s="24"/>
      <c r="O682" s="24"/>
      <c r="P682" s="24"/>
      <c r="Q682" s="24"/>
      <c r="R682" s="24"/>
    </row>
    <row r="683">
      <c r="B683" s="24"/>
      <c r="C683" s="24"/>
      <c r="D683" s="24"/>
      <c r="E683" s="24"/>
      <c r="F683" s="24"/>
      <c r="G683" s="24"/>
      <c r="H683" s="24"/>
      <c r="I683" s="24"/>
      <c r="J683" s="24"/>
      <c r="K683" s="24"/>
      <c r="L683" s="24"/>
      <c r="M683" s="24"/>
      <c r="N683" s="24"/>
      <c r="O683" s="24"/>
      <c r="P683" s="24"/>
      <c r="Q683" s="24"/>
      <c r="R683" s="24"/>
    </row>
    <row r="684">
      <c r="B684" s="24"/>
      <c r="C684" s="24"/>
      <c r="D684" s="24"/>
      <c r="E684" s="24"/>
      <c r="F684" s="24"/>
      <c r="G684" s="24"/>
      <c r="H684" s="24"/>
      <c r="I684" s="24"/>
      <c r="J684" s="24"/>
      <c r="K684" s="24"/>
      <c r="L684" s="24"/>
      <c r="M684" s="24"/>
      <c r="N684" s="24"/>
      <c r="O684" s="24"/>
      <c r="P684" s="24"/>
      <c r="Q684" s="24"/>
      <c r="R684" s="24"/>
    </row>
    <row r="685">
      <c r="B685" s="24"/>
      <c r="C685" s="24"/>
      <c r="D685" s="24"/>
      <c r="E685" s="24"/>
      <c r="F685" s="24"/>
      <c r="G685" s="24"/>
      <c r="H685" s="24"/>
      <c r="I685" s="24"/>
      <c r="J685" s="24"/>
      <c r="K685" s="24"/>
      <c r="L685" s="24"/>
      <c r="M685" s="24"/>
      <c r="N685" s="24"/>
      <c r="O685" s="24"/>
      <c r="P685" s="24"/>
      <c r="Q685" s="24"/>
      <c r="R685" s="24"/>
    </row>
    <row r="686">
      <c r="B686" s="24"/>
      <c r="C686" s="24"/>
      <c r="D686" s="24"/>
      <c r="E686" s="24"/>
      <c r="F686" s="24"/>
      <c r="G686" s="24"/>
      <c r="H686" s="24"/>
      <c r="I686" s="24"/>
      <c r="J686" s="24"/>
      <c r="K686" s="24"/>
      <c r="L686" s="24"/>
      <c r="M686" s="24"/>
      <c r="N686" s="24"/>
      <c r="O686" s="24"/>
      <c r="P686" s="24"/>
      <c r="Q686" s="24"/>
      <c r="R686" s="24"/>
    </row>
    <row r="687">
      <c r="B687" s="24"/>
      <c r="C687" s="24"/>
      <c r="D687" s="24"/>
      <c r="E687" s="24"/>
      <c r="F687" s="24"/>
      <c r="G687" s="24"/>
      <c r="H687" s="24"/>
      <c r="I687" s="24"/>
      <c r="J687" s="24"/>
      <c r="K687" s="24"/>
      <c r="L687" s="24"/>
      <c r="M687" s="24"/>
      <c r="N687" s="24"/>
      <c r="O687" s="24"/>
      <c r="P687" s="24"/>
      <c r="Q687" s="24"/>
      <c r="R687" s="24"/>
    </row>
    <row r="688">
      <c r="B688" s="24"/>
      <c r="C688" s="24"/>
      <c r="D688" s="24"/>
      <c r="E688" s="24"/>
      <c r="F688" s="24"/>
      <c r="G688" s="24"/>
      <c r="H688" s="24"/>
      <c r="I688" s="24"/>
      <c r="J688" s="24"/>
      <c r="K688" s="24"/>
      <c r="L688" s="24"/>
      <c r="M688" s="24"/>
      <c r="N688" s="24"/>
      <c r="O688" s="24"/>
      <c r="P688" s="24"/>
      <c r="Q688" s="24"/>
      <c r="R688" s="24"/>
    </row>
    <row r="689">
      <c r="B689" s="24"/>
      <c r="C689" s="24"/>
      <c r="D689" s="24"/>
      <c r="E689" s="24"/>
      <c r="F689" s="24"/>
      <c r="G689" s="24"/>
      <c r="H689" s="24"/>
      <c r="I689" s="24"/>
      <c r="J689" s="24"/>
      <c r="K689" s="24"/>
      <c r="L689" s="24"/>
      <c r="M689" s="24"/>
      <c r="N689" s="24"/>
      <c r="O689" s="24"/>
      <c r="P689" s="24"/>
      <c r="Q689" s="24"/>
      <c r="R689" s="24"/>
    </row>
    <row r="690">
      <c r="B690" s="24"/>
      <c r="C690" s="24"/>
      <c r="D690" s="24"/>
      <c r="E690" s="24"/>
      <c r="F690" s="24"/>
      <c r="G690" s="24"/>
      <c r="H690" s="24"/>
      <c r="I690" s="24"/>
      <c r="J690" s="24"/>
      <c r="K690" s="24"/>
      <c r="L690" s="24"/>
      <c r="M690" s="24"/>
      <c r="N690" s="24"/>
      <c r="O690" s="24"/>
      <c r="P690" s="24"/>
      <c r="Q690" s="24"/>
      <c r="R690" s="24"/>
    </row>
    <row r="691">
      <c r="B691" s="24"/>
      <c r="C691" s="24"/>
      <c r="D691" s="24"/>
      <c r="E691" s="24"/>
      <c r="F691" s="24"/>
      <c r="G691" s="24"/>
      <c r="H691" s="24"/>
      <c r="I691" s="24"/>
      <c r="J691" s="24"/>
      <c r="K691" s="24"/>
      <c r="L691" s="24"/>
      <c r="M691" s="24"/>
      <c r="N691" s="24"/>
      <c r="O691" s="24"/>
      <c r="P691" s="24"/>
      <c r="Q691" s="24"/>
      <c r="R691" s="24"/>
    </row>
    <row r="692">
      <c r="B692" s="24"/>
      <c r="C692" s="24"/>
      <c r="D692" s="24"/>
      <c r="E692" s="24"/>
      <c r="F692" s="24"/>
      <c r="G692" s="24"/>
      <c r="H692" s="24"/>
      <c r="I692" s="24"/>
      <c r="J692" s="24"/>
      <c r="K692" s="24"/>
      <c r="L692" s="24"/>
      <c r="M692" s="24"/>
      <c r="N692" s="24"/>
      <c r="O692" s="24"/>
      <c r="P692" s="24"/>
      <c r="Q692" s="24"/>
      <c r="R692" s="24"/>
    </row>
    <row r="693">
      <c r="B693" s="24"/>
      <c r="C693" s="24"/>
      <c r="D693" s="24"/>
      <c r="E693" s="24"/>
      <c r="F693" s="24"/>
      <c r="G693" s="24"/>
      <c r="H693" s="24"/>
      <c r="I693" s="24"/>
      <c r="J693" s="24"/>
      <c r="K693" s="24"/>
      <c r="L693" s="24"/>
      <c r="M693" s="24"/>
      <c r="N693" s="24"/>
      <c r="O693" s="24"/>
      <c r="P693" s="24"/>
      <c r="Q693" s="24"/>
      <c r="R693" s="24"/>
    </row>
    <row r="694">
      <c r="B694" s="24"/>
      <c r="C694" s="24"/>
      <c r="D694" s="24"/>
      <c r="E694" s="24"/>
      <c r="F694" s="24"/>
      <c r="G694" s="24"/>
      <c r="H694" s="24"/>
      <c r="I694" s="24"/>
      <c r="J694" s="24"/>
      <c r="K694" s="24"/>
      <c r="L694" s="24"/>
      <c r="M694" s="24"/>
      <c r="N694" s="24"/>
      <c r="O694" s="24"/>
      <c r="P694" s="24"/>
      <c r="Q694" s="24"/>
      <c r="R694" s="24"/>
    </row>
    <row r="695">
      <c r="B695" s="24"/>
      <c r="C695" s="24"/>
      <c r="D695" s="24"/>
      <c r="E695" s="24"/>
      <c r="F695" s="24"/>
      <c r="G695" s="24"/>
      <c r="H695" s="24"/>
      <c r="I695" s="24"/>
      <c r="J695" s="24"/>
      <c r="K695" s="24"/>
      <c r="L695" s="24"/>
      <c r="M695" s="24"/>
      <c r="N695" s="24"/>
      <c r="O695" s="24"/>
      <c r="P695" s="24"/>
      <c r="Q695" s="24"/>
      <c r="R695" s="24"/>
    </row>
    <row r="696">
      <c r="B696" s="24"/>
      <c r="C696" s="24"/>
      <c r="D696" s="24"/>
      <c r="E696" s="24"/>
      <c r="F696" s="24"/>
      <c r="G696" s="24"/>
      <c r="H696" s="24"/>
      <c r="I696" s="24"/>
      <c r="J696" s="24"/>
      <c r="K696" s="24"/>
      <c r="L696" s="24"/>
      <c r="M696" s="24"/>
      <c r="N696" s="24"/>
      <c r="O696" s="24"/>
      <c r="P696" s="24"/>
      <c r="Q696" s="24"/>
      <c r="R696" s="24"/>
    </row>
    <row r="697">
      <c r="B697" s="24"/>
      <c r="C697" s="24"/>
      <c r="D697" s="24"/>
      <c r="E697" s="24"/>
      <c r="F697" s="24"/>
      <c r="G697" s="24"/>
      <c r="H697" s="24"/>
      <c r="I697" s="24"/>
      <c r="J697" s="24"/>
      <c r="K697" s="24"/>
      <c r="L697" s="24"/>
      <c r="M697" s="24"/>
      <c r="N697" s="24"/>
      <c r="O697" s="24"/>
      <c r="P697" s="24"/>
      <c r="Q697" s="24"/>
      <c r="R697" s="24"/>
    </row>
    <row r="698">
      <c r="B698" s="24"/>
      <c r="C698" s="24"/>
      <c r="D698" s="24"/>
      <c r="E698" s="24"/>
      <c r="F698" s="24"/>
      <c r="G698" s="24"/>
      <c r="H698" s="24"/>
      <c r="I698" s="24"/>
      <c r="J698" s="24"/>
      <c r="K698" s="24"/>
      <c r="L698" s="24"/>
      <c r="M698" s="24"/>
      <c r="N698" s="24"/>
      <c r="O698" s="24"/>
      <c r="P698" s="24"/>
      <c r="Q698" s="24"/>
      <c r="R698" s="24"/>
    </row>
    <row r="699">
      <c r="B699" s="24"/>
      <c r="C699" s="24"/>
      <c r="D699" s="24"/>
      <c r="E699" s="24"/>
      <c r="F699" s="24"/>
      <c r="G699" s="24"/>
      <c r="H699" s="24"/>
      <c r="I699" s="24"/>
      <c r="J699" s="24"/>
      <c r="K699" s="24"/>
      <c r="L699" s="24"/>
      <c r="M699" s="24"/>
      <c r="N699" s="24"/>
      <c r="O699" s="24"/>
      <c r="P699" s="24"/>
      <c r="Q699" s="24"/>
      <c r="R699" s="24"/>
    </row>
    <row r="700">
      <c r="B700" s="24"/>
      <c r="C700" s="24"/>
      <c r="D700" s="24"/>
      <c r="E700" s="24"/>
      <c r="F700" s="24"/>
      <c r="G700" s="24"/>
      <c r="H700" s="24"/>
      <c r="I700" s="24"/>
      <c r="J700" s="24"/>
      <c r="K700" s="24"/>
      <c r="L700" s="24"/>
      <c r="M700" s="24"/>
      <c r="N700" s="24"/>
      <c r="O700" s="24"/>
      <c r="P700" s="24"/>
      <c r="Q700" s="24"/>
      <c r="R700" s="24"/>
    </row>
    <row r="701">
      <c r="B701" s="24"/>
      <c r="C701" s="24"/>
      <c r="D701" s="24"/>
      <c r="E701" s="24"/>
      <c r="F701" s="24"/>
      <c r="G701" s="24"/>
      <c r="H701" s="24"/>
      <c r="I701" s="24"/>
      <c r="J701" s="24"/>
      <c r="K701" s="24"/>
      <c r="L701" s="24"/>
      <c r="M701" s="24"/>
      <c r="N701" s="24"/>
      <c r="O701" s="24"/>
      <c r="P701" s="24"/>
      <c r="Q701" s="24"/>
      <c r="R701" s="24"/>
    </row>
    <row r="702">
      <c r="B702" s="24"/>
      <c r="C702" s="24"/>
      <c r="D702" s="24"/>
      <c r="E702" s="24"/>
      <c r="F702" s="24"/>
      <c r="G702" s="24"/>
      <c r="H702" s="24"/>
      <c r="I702" s="24"/>
      <c r="J702" s="24"/>
      <c r="K702" s="24"/>
      <c r="L702" s="24"/>
      <c r="M702" s="24"/>
      <c r="N702" s="24"/>
      <c r="O702" s="24"/>
      <c r="P702" s="24"/>
      <c r="Q702" s="24"/>
      <c r="R702" s="24"/>
    </row>
    <row r="703">
      <c r="B703" s="24"/>
      <c r="C703" s="24"/>
      <c r="D703" s="24"/>
      <c r="E703" s="24"/>
      <c r="F703" s="24"/>
      <c r="G703" s="24"/>
      <c r="H703" s="24"/>
      <c r="I703" s="24"/>
      <c r="J703" s="24"/>
      <c r="K703" s="24"/>
      <c r="L703" s="24"/>
      <c r="M703" s="24"/>
      <c r="N703" s="24"/>
      <c r="O703" s="24"/>
      <c r="P703" s="24"/>
      <c r="Q703" s="24"/>
      <c r="R703" s="24"/>
    </row>
    <row r="704">
      <c r="B704" s="24"/>
      <c r="C704" s="24"/>
      <c r="D704" s="24"/>
      <c r="E704" s="24"/>
      <c r="F704" s="24"/>
      <c r="G704" s="24"/>
      <c r="H704" s="24"/>
      <c r="I704" s="24"/>
      <c r="J704" s="24"/>
      <c r="K704" s="24"/>
      <c r="L704" s="24"/>
      <c r="M704" s="24"/>
      <c r="N704" s="24"/>
      <c r="O704" s="24"/>
      <c r="P704" s="24"/>
      <c r="Q704" s="24"/>
      <c r="R704" s="24"/>
    </row>
    <row r="705">
      <c r="B705" s="24"/>
      <c r="C705" s="24"/>
      <c r="D705" s="24"/>
      <c r="E705" s="24"/>
      <c r="F705" s="24"/>
      <c r="G705" s="24"/>
      <c r="H705" s="24"/>
      <c r="I705" s="24"/>
      <c r="J705" s="24"/>
      <c r="K705" s="24"/>
      <c r="L705" s="24"/>
      <c r="M705" s="24"/>
      <c r="N705" s="24"/>
      <c r="O705" s="24"/>
      <c r="P705" s="24"/>
      <c r="Q705" s="24"/>
      <c r="R705" s="24"/>
    </row>
    <row r="706">
      <c r="B706" s="24"/>
      <c r="C706" s="24"/>
      <c r="D706" s="24"/>
      <c r="E706" s="24"/>
      <c r="F706" s="24"/>
      <c r="G706" s="24"/>
      <c r="H706" s="24"/>
      <c r="I706" s="24"/>
      <c r="J706" s="24"/>
      <c r="K706" s="24"/>
      <c r="L706" s="24"/>
      <c r="M706" s="24"/>
      <c r="N706" s="24"/>
      <c r="O706" s="24"/>
      <c r="P706" s="24"/>
      <c r="Q706" s="24"/>
      <c r="R706" s="24"/>
    </row>
    <row r="707">
      <c r="B707" s="24"/>
      <c r="C707" s="24"/>
      <c r="D707" s="24"/>
      <c r="E707" s="24"/>
      <c r="F707" s="24"/>
      <c r="G707" s="24"/>
      <c r="H707" s="24"/>
      <c r="I707" s="24"/>
      <c r="J707" s="24"/>
      <c r="K707" s="24"/>
      <c r="L707" s="24"/>
      <c r="M707" s="24"/>
      <c r="N707" s="24"/>
      <c r="O707" s="24"/>
      <c r="P707" s="24"/>
      <c r="Q707" s="24"/>
      <c r="R707" s="24"/>
    </row>
    <row r="708">
      <c r="B708" s="24"/>
      <c r="C708" s="24"/>
      <c r="D708" s="24"/>
      <c r="E708" s="24"/>
      <c r="F708" s="24"/>
      <c r="G708" s="24"/>
      <c r="H708" s="24"/>
      <c r="I708" s="24"/>
      <c r="J708" s="24"/>
      <c r="K708" s="24"/>
      <c r="L708" s="24"/>
      <c r="M708" s="24"/>
      <c r="N708" s="24"/>
      <c r="O708" s="24"/>
      <c r="P708" s="24"/>
      <c r="Q708" s="24"/>
      <c r="R708" s="24"/>
    </row>
    <row r="709">
      <c r="B709" s="24"/>
      <c r="C709" s="24"/>
      <c r="D709" s="24"/>
      <c r="E709" s="24"/>
      <c r="F709" s="24"/>
      <c r="G709" s="24"/>
      <c r="H709" s="24"/>
      <c r="I709" s="24"/>
      <c r="J709" s="24"/>
      <c r="K709" s="24"/>
      <c r="L709" s="24"/>
      <c r="M709" s="24"/>
      <c r="N709" s="24"/>
      <c r="O709" s="24"/>
      <c r="P709" s="24"/>
      <c r="Q709" s="24"/>
      <c r="R709" s="24"/>
    </row>
    <row r="710">
      <c r="B710" s="24"/>
      <c r="C710" s="24"/>
      <c r="D710" s="24"/>
      <c r="E710" s="24"/>
      <c r="F710" s="24"/>
      <c r="G710" s="24"/>
      <c r="H710" s="24"/>
      <c r="I710" s="24"/>
      <c r="J710" s="24"/>
      <c r="K710" s="24"/>
      <c r="L710" s="24"/>
      <c r="M710" s="24"/>
      <c r="N710" s="24"/>
      <c r="O710" s="24"/>
      <c r="P710" s="24"/>
      <c r="Q710" s="24"/>
      <c r="R710" s="24"/>
    </row>
    <row r="711">
      <c r="B711" s="24"/>
      <c r="C711" s="24"/>
      <c r="D711" s="24"/>
      <c r="E711" s="24"/>
      <c r="F711" s="24"/>
      <c r="G711" s="24"/>
      <c r="H711" s="24"/>
      <c r="I711" s="24"/>
      <c r="J711" s="24"/>
      <c r="K711" s="24"/>
      <c r="L711" s="24"/>
      <c r="M711" s="24"/>
      <c r="N711" s="24"/>
      <c r="O711" s="24"/>
      <c r="P711" s="24"/>
      <c r="Q711" s="24"/>
      <c r="R711" s="24"/>
    </row>
    <row r="712">
      <c r="B712" s="24"/>
      <c r="C712" s="24"/>
      <c r="D712" s="24"/>
      <c r="E712" s="24"/>
      <c r="F712" s="24"/>
      <c r="G712" s="24"/>
      <c r="H712" s="24"/>
      <c r="I712" s="24"/>
      <c r="J712" s="24"/>
      <c r="K712" s="24"/>
      <c r="L712" s="24"/>
      <c r="M712" s="24"/>
      <c r="N712" s="24"/>
      <c r="O712" s="24"/>
      <c r="P712" s="24"/>
      <c r="Q712" s="24"/>
      <c r="R712" s="24"/>
    </row>
    <row r="713">
      <c r="B713" s="24"/>
      <c r="C713" s="24"/>
      <c r="D713" s="24"/>
      <c r="E713" s="24"/>
      <c r="F713" s="24"/>
      <c r="G713" s="24"/>
      <c r="H713" s="24"/>
      <c r="I713" s="24"/>
      <c r="J713" s="24"/>
      <c r="K713" s="24"/>
      <c r="L713" s="24"/>
      <c r="M713" s="24"/>
      <c r="N713" s="24"/>
      <c r="O713" s="24"/>
      <c r="P713" s="24"/>
      <c r="Q713" s="24"/>
      <c r="R713" s="24"/>
    </row>
    <row r="714">
      <c r="B714" s="24"/>
      <c r="C714" s="24"/>
      <c r="D714" s="24"/>
      <c r="E714" s="24"/>
      <c r="F714" s="24"/>
      <c r="G714" s="24"/>
      <c r="H714" s="24"/>
      <c r="I714" s="24"/>
      <c r="J714" s="24"/>
      <c r="K714" s="24"/>
      <c r="L714" s="24"/>
      <c r="M714" s="24"/>
      <c r="N714" s="24"/>
      <c r="O714" s="24"/>
      <c r="P714" s="24"/>
      <c r="Q714" s="24"/>
      <c r="R714" s="24"/>
    </row>
    <row r="715">
      <c r="B715" s="24"/>
      <c r="C715" s="24"/>
      <c r="D715" s="24"/>
      <c r="E715" s="24"/>
      <c r="F715" s="24"/>
      <c r="G715" s="24"/>
      <c r="H715" s="24"/>
      <c r="I715" s="24"/>
      <c r="J715" s="24"/>
      <c r="K715" s="24"/>
      <c r="L715" s="24"/>
      <c r="M715" s="24"/>
      <c r="N715" s="24"/>
      <c r="O715" s="24"/>
      <c r="P715" s="24"/>
      <c r="Q715" s="24"/>
      <c r="R715" s="24"/>
    </row>
    <row r="716">
      <c r="B716" s="24"/>
      <c r="C716" s="24"/>
      <c r="D716" s="24"/>
      <c r="E716" s="24"/>
      <c r="F716" s="24"/>
      <c r="G716" s="24"/>
      <c r="H716" s="24"/>
      <c r="I716" s="24"/>
      <c r="J716" s="24"/>
      <c r="K716" s="24"/>
      <c r="L716" s="24"/>
      <c r="M716" s="24"/>
      <c r="N716" s="24"/>
      <c r="O716" s="24"/>
      <c r="P716" s="24"/>
      <c r="Q716" s="24"/>
      <c r="R716" s="24"/>
    </row>
    <row r="717">
      <c r="B717" s="24"/>
      <c r="C717" s="24"/>
      <c r="D717" s="24"/>
      <c r="E717" s="24"/>
      <c r="F717" s="24"/>
      <c r="G717" s="24"/>
      <c r="H717" s="24"/>
      <c r="I717" s="24"/>
      <c r="J717" s="24"/>
      <c r="K717" s="24"/>
      <c r="L717" s="24"/>
      <c r="M717" s="24"/>
      <c r="N717" s="24"/>
      <c r="O717" s="24"/>
      <c r="P717" s="24"/>
      <c r="Q717" s="24"/>
      <c r="R717" s="24"/>
    </row>
    <row r="718">
      <c r="B718" s="24"/>
      <c r="C718" s="24"/>
      <c r="D718" s="24"/>
      <c r="E718" s="24"/>
      <c r="F718" s="24"/>
      <c r="G718" s="24"/>
      <c r="H718" s="24"/>
      <c r="I718" s="24"/>
      <c r="J718" s="24"/>
      <c r="K718" s="24"/>
      <c r="L718" s="24"/>
      <c r="M718" s="24"/>
      <c r="N718" s="24"/>
      <c r="O718" s="24"/>
      <c r="P718" s="24"/>
      <c r="Q718" s="24"/>
      <c r="R718" s="24"/>
    </row>
    <row r="719">
      <c r="B719" s="24"/>
      <c r="C719" s="24"/>
      <c r="D719" s="24"/>
      <c r="E719" s="24"/>
      <c r="F719" s="24"/>
      <c r="G719" s="24"/>
      <c r="H719" s="24"/>
      <c r="I719" s="24"/>
      <c r="J719" s="24"/>
      <c r="K719" s="24"/>
      <c r="L719" s="24"/>
      <c r="M719" s="24"/>
      <c r="N719" s="24"/>
      <c r="O719" s="24"/>
      <c r="P719" s="24"/>
      <c r="Q719" s="24"/>
      <c r="R719" s="24"/>
    </row>
    <row r="720">
      <c r="B720" s="24"/>
      <c r="C720" s="24"/>
      <c r="D720" s="24"/>
      <c r="E720" s="24"/>
      <c r="F720" s="24"/>
      <c r="G720" s="24"/>
      <c r="H720" s="24"/>
      <c r="I720" s="24"/>
      <c r="J720" s="24"/>
      <c r="K720" s="24"/>
      <c r="L720" s="24"/>
      <c r="M720" s="24"/>
      <c r="N720" s="24"/>
      <c r="O720" s="24"/>
      <c r="P720" s="24"/>
      <c r="Q720" s="24"/>
      <c r="R720" s="24"/>
    </row>
    <row r="721">
      <c r="B721" s="24"/>
      <c r="C721" s="24"/>
      <c r="D721" s="24"/>
      <c r="E721" s="24"/>
      <c r="F721" s="24"/>
      <c r="G721" s="24"/>
      <c r="H721" s="24"/>
      <c r="I721" s="24"/>
      <c r="J721" s="24"/>
      <c r="K721" s="24"/>
      <c r="L721" s="24"/>
      <c r="M721" s="24"/>
      <c r="N721" s="24"/>
      <c r="O721" s="24"/>
      <c r="P721" s="24"/>
      <c r="Q721" s="24"/>
      <c r="R721" s="24"/>
    </row>
    <row r="722">
      <c r="B722" s="24"/>
      <c r="C722" s="24"/>
      <c r="D722" s="24"/>
      <c r="E722" s="24"/>
      <c r="F722" s="24"/>
      <c r="G722" s="24"/>
      <c r="H722" s="24"/>
      <c r="I722" s="24"/>
      <c r="J722" s="24"/>
      <c r="K722" s="24"/>
      <c r="L722" s="24"/>
      <c r="M722" s="24"/>
      <c r="N722" s="24"/>
      <c r="O722" s="24"/>
      <c r="P722" s="24"/>
      <c r="Q722" s="24"/>
      <c r="R722" s="24"/>
    </row>
    <row r="723">
      <c r="B723" s="24"/>
      <c r="C723" s="24"/>
      <c r="D723" s="24"/>
      <c r="E723" s="24"/>
      <c r="F723" s="24"/>
      <c r="G723" s="24"/>
      <c r="H723" s="24"/>
      <c r="I723" s="24"/>
      <c r="J723" s="24"/>
      <c r="K723" s="24"/>
      <c r="L723" s="24"/>
      <c r="M723" s="24"/>
      <c r="N723" s="24"/>
      <c r="O723" s="24"/>
      <c r="P723" s="24"/>
      <c r="Q723" s="24"/>
      <c r="R723" s="24"/>
    </row>
    <row r="724">
      <c r="B724" s="24"/>
      <c r="C724" s="24"/>
      <c r="D724" s="24"/>
      <c r="E724" s="24"/>
      <c r="F724" s="24"/>
      <c r="G724" s="24"/>
      <c r="H724" s="24"/>
      <c r="I724" s="24"/>
      <c r="J724" s="24"/>
      <c r="K724" s="24"/>
      <c r="L724" s="24"/>
      <c r="M724" s="24"/>
      <c r="N724" s="24"/>
      <c r="O724" s="24"/>
      <c r="P724" s="24"/>
      <c r="Q724" s="24"/>
      <c r="R724" s="24"/>
    </row>
    <row r="725">
      <c r="B725" s="24"/>
      <c r="C725" s="24"/>
      <c r="D725" s="24"/>
      <c r="E725" s="24"/>
      <c r="F725" s="24"/>
      <c r="G725" s="24"/>
      <c r="H725" s="24"/>
      <c r="I725" s="24"/>
      <c r="J725" s="24"/>
      <c r="K725" s="24"/>
      <c r="L725" s="24"/>
      <c r="M725" s="24"/>
      <c r="N725" s="24"/>
      <c r="O725" s="24"/>
      <c r="P725" s="24"/>
      <c r="Q725" s="24"/>
      <c r="R725" s="24"/>
    </row>
    <row r="726">
      <c r="B726" s="24"/>
      <c r="C726" s="24"/>
      <c r="D726" s="24"/>
      <c r="E726" s="24"/>
      <c r="F726" s="24"/>
      <c r="G726" s="24"/>
      <c r="H726" s="24"/>
      <c r="I726" s="24"/>
      <c r="J726" s="24"/>
      <c r="K726" s="24"/>
      <c r="L726" s="24"/>
      <c r="M726" s="24"/>
      <c r="N726" s="24"/>
      <c r="O726" s="24"/>
      <c r="P726" s="24"/>
      <c r="Q726" s="24"/>
      <c r="R726" s="24"/>
    </row>
    <row r="727">
      <c r="B727" s="24"/>
      <c r="C727" s="24"/>
      <c r="D727" s="24"/>
      <c r="E727" s="24"/>
      <c r="F727" s="24"/>
      <c r="G727" s="24"/>
      <c r="H727" s="24"/>
      <c r="I727" s="24"/>
      <c r="J727" s="24"/>
      <c r="K727" s="24"/>
      <c r="L727" s="24"/>
      <c r="M727" s="24"/>
      <c r="N727" s="24"/>
      <c r="O727" s="24"/>
      <c r="P727" s="24"/>
      <c r="Q727" s="24"/>
      <c r="R727" s="24"/>
    </row>
    <row r="728">
      <c r="B728" s="24"/>
      <c r="C728" s="24"/>
      <c r="D728" s="24"/>
      <c r="E728" s="24"/>
      <c r="F728" s="24"/>
      <c r="G728" s="24"/>
      <c r="H728" s="24"/>
      <c r="I728" s="24"/>
      <c r="J728" s="24"/>
      <c r="K728" s="24"/>
      <c r="L728" s="24"/>
      <c r="M728" s="24"/>
      <c r="N728" s="24"/>
      <c r="O728" s="24"/>
      <c r="P728" s="24"/>
      <c r="Q728" s="24"/>
      <c r="R728" s="24"/>
    </row>
    <row r="729">
      <c r="B729" s="24"/>
      <c r="C729" s="24"/>
      <c r="D729" s="24"/>
      <c r="E729" s="24"/>
      <c r="F729" s="24"/>
      <c r="G729" s="24"/>
      <c r="H729" s="24"/>
      <c r="I729" s="24"/>
      <c r="J729" s="24"/>
      <c r="K729" s="24"/>
      <c r="L729" s="24"/>
      <c r="M729" s="24"/>
      <c r="N729" s="24"/>
      <c r="O729" s="24"/>
      <c r="P729" s="24"/>
      <c r="Q729" s="24"/>
      <c r="R729" s="24"/>
    </row>
    <row r="730">
      <c r="B730" s="24"/>
      <c r="C730" s="24"/>
      <c r="D730" s="24"/>
      <c r="E730" s="24"/>
      <c r="F730" s="24"/>
      <c r="G730" s="24"/>
      <c r="H730" s="24"/>
      <c r="I730" s="24"/>
      <c r="J730" s="24"/>
      <c r="K730" s="24"/>
      <c r="L730" s="24"/>
      <c r="M730" s="24"/>
      <c r="N730" s="24"/>
      <c r="O730" s="24"/>
      <c r="P730" s="24"/>
      <c r="Q730" s="24"/>
      <c r="R730" s="24"/>
    </row>
    <row r="731">
      <c r="B731" s="24"/>
      <c r="C731" s="24"/>
      <c r="D731" s="24"/>
      <c r="E731" s="24"/>
      <c r="F731" s="24"/>
      <c r="G731" s="24"/>
      <c r="H731" s="24"/>
      <c r="I731" s="24"/>
      <c r="J731" s="24"/>
      <c r="K731" s="24"/>
      <c r="L731" s="24"/>
      <c r="M731" s="24"/>
      <c r="N731" s="24"/>
      <c r="O731" s="24"/>
      <c r="P731" s="24"/>
      <c r="Q731" s="24"/>
      <c r="R731" s="24"/>
    </row>
    <row r="732">
      <c r="B732" s="24"/>
      <c r="C732" s="24"/>
      <c r="D732" s="24"/>
      <c r="E732" s="24"/>
      <c r="F732" s="24"/>
      <c r="G732" s="24"/>
      <c r="H732" s="24"/>
      <c r="I732" s="24"/>
      <c r="J732" s="24"/>
      <c r="K732" s="24"/>
      <c r="L732" s="24"/>
      <c r="M732" s="24"/>
      <c r="N732" s="24"/>
      <c r="O732" s="24"/>
      <c r="P732" s="24"/>
      <c r="Q732" s="24"/>
      <c r="R732" s="24"/>
    </row>
    <row r="733">
      <c r="B733" s="24"/>
      <c r="C733" s="24"/>
      <c r="D733" s="24"/>
      <c r="E733" s="24"/>
      <c r="F733" s="24"/>
      <c r="G733" s="24"/>
      <c r="H733" s="24"/>
      <c r="I733" s="24"/>
      <c r="J733" s="24"/>
      <c r="K733" s="24"/>
      <c r="L733" s="24"/>
      <c r="M733" s="24"/>
      <c r="N733" s="24"/>
      <c r="O733" s="24"/>
      <c r="P733" s="24"/>
      <c r="Q733" s="24"/>
      <c r="R733" s="24"/>
    </row>
    <row r="734">
      <c r="B734" s="24"/>
      <c r="C734" s="24"/>
      <c r="D734" s="24"/>
      <c r="E734" s="24"/>
      <c r="F734" s="24"/>
      <c r="G734" s="24"/>
      <c r="H734" s="24"/>
      <c r="I734" s="24"/>
      <c r="J734" s="24"/>
      <c r="K734" s="24"/>
      <c r="L734" s="24"/>
      <c r="M734" s="24"/>
      <c r="N734" s="24"/>
      <c r="O734" s="24"/>
      <c r="P734" s="24"/>
      <c r="Q734" s="24"/>
      <c r="R734" s="24"/>
    </row>
    <row r="735">
      <c r="B735" s="24"/>
      <c r="C735" s="24"/>
      <c r="D735" s="24"/>
      <c r="E735" s="24"/>
      <c r="F735" s="24"/>
      <c r="G735" s="24"/>
      <c r="H735" s="24"/>
      <c r="I735" s="24"/>
      <c r="J735" s="24"/>
      <c r="K735" s="24"/>
      <c r="L735" s="24"/>
      <c r="M735" s="24"/>
      <c r="N735" s="24"/>
      <c r="O735" s="24"/>
      <c r="P735" s="24"/>
      <c r="Q735" s="24"/>
      <c r="R735" s="24"/>
    </row>
    <row r="736">
      <c r="B736" s="24"/>
      <c r="C736" s="24"/>
      <c r="D736" s="24"/>
      <c r="E736" s="24"/>
      <c r="F736" s="24"/>
      <c r="G736" s="24"/>
      <c r="H736" s="24"/>
      <c r="I736" s="24"/>
      <c r="J736" s="24"/>
      <c r="K736" s="24"/>
      <c r="L736" s="24"/>
      <c r="M736" s="24"/>
      <c r="N736" s="24"/>
      <c r="O736" s="24"/>
      <c r="P736" s="24"/>
      <c r="Q736" s="24"/>
      <c r="R736" s="24"/>
    </row>
    <row r="737">
      <c r="B737" s="24"/>
      <c r="C737" s="24"/>
      <c r="D737" s="24"/>
      <c r="E737" s="24"/>
      <c r="F737" s="24"/>
      <c r="G737" s="24"/>
      <c r="H737" s="24"/>
      <c r="I737" s="24"/>
      <c r="J737" s="24"/>
      <c r="K737" s="24"/>
      <c r="L737" s="24"/>
      <c r="M737" s="24"/>
      <c r="N737" s="24"/>
      <c r="O737" s="24"/>
      <c r="P737" s="24"/>
      <c r="Q737" s="24"/>
      <c r="R737" s="24"/>
    </row>
    <row r="738">
      <c r="B738" s="24"/>
      <c r="C738" s="24"/>
      <c r="D738" s="24"/>
      <c r="E738" s="24"/>
      <c r="F738" s="24"/>
      <c r="G738" s="24"/>
      <c r="H738" s="24"/>
      <c r="I738" s="24"/>
      <c r="J738" s="24"/>
      <c r="K738" s="24"/>
      <c r="L738" s="24"/>
      <c r="M738" s="24"/>
      <c r="N738" s="24"/>
      <c r="O738" s="24"/>
      <c r="P738" s="24"/>
      <c r="Q738" s="24"/>
      <c r="R738" s="24"/>
    </row>
    <row r="739">
      <c r="B739" s="24"/>
      <c r="C739" s="24"/>
      <c r="D739" s="24"/>
      <c r="E739" s="24"/>
      <c r="F739" s="24"/>
      <c r="G739" s="24"/>
      <c r="H739" s="24"/>
      <c r="I739" s="24"/>
      <c r="J739" s="24"/>
      <c r="K739" s="24"/>
      <c r="L739" s="24"/>
      <c r="M739" s="24"/>
      <c r="N739" s="24"/>
      <c r="O739" s="24"/>
      <c r="P739" s="24"/>
      <c r="Q739" s="24"/>
      <c r="R739" s="24"/>
    </row>
    <row r="740">
      <c r="B740" s="24"/>
      <c r="C740" s="24"/>
      <c r="D740" s="24"/>
      <c r="E740" s="24"/>
      <c r="F740" s="24"/>
      <c r="G740" s="24"/>
      <c r="H740" s="24"/>
      <c r="I740" s="24"/>
      <c r="J740" s="24"/>
      <c r="K740" s="24"/>
      <c r="L740" s="24"/>
      <c r="M740" s="24"/>
      <c r="N740" s="24"/>
      <c r="O740" s="24"/>
      <c r="P740" s="24"/>
      <c r="Q740" s="24"/>
      <c r="R740" s="24"/>
    </row>
    <row r="741">
      <c r="B741" s="24"/>
      <c r="C741" s="24"/>
      <c r="D741" s="24"/>
      <c r="E741" s="24"/>
      <c r="F741" s="24"/>
      <c r="G741" s="24"/>
      <c r="H741" s="24"/>
      <c r="I741" s="24"/>
      <c r="J741" s="24"/>
      <c r="K741" s="24"/>
      <c r="L741" s="24"/>
      <c r="M741" s="24"/>
      <c r="N741" s="24"/>
      <c r="O741" s="24"/>
      <c r="P741" s="24"/>
      <c r="Q741" s="24"/>
      <c r="R741" s="24"/>
    </row>
    <row r="742">
      <c r="B742" s="24"/>
      <c r="C742" s="24"/>
      <c r="D742" s="24"/>
      <c r="E742" s="24"/>
      <c r="F742" s="24"/>
      <c r="G742" s="24"/>
      <c r="H742" s="24"/>
      <c r="I742" s="24"/>
      <c r="J742" s="24"/>
      <c r="K742" s="24"/>
      <c r="L742" s="24"/>
      <c r="M742" s="24"/>
      <c r="N742" s="24"/>
      <c r="O742" s="24"/>
      <c r="P742" s="24"/>
      <c r="Q742" s="24"/>
      <c r="R742" s="24"/>
    </row>
    <row r="743">
      <c r="B743" s="24"/>
      <c r="C743" s="24"/>
      <c r="D743" s="24"/>
      <c r="E743" s="24"/>
      <c r="F743" s="24"/>
      <c r="G743" s="24"/>
      <c r="H743" s="24"/>
      <c r="I743" s="24"/>
      <c r="J743" s="24"/>
      <c r="K743" s="24"/>
      <c r="L743" s="24"/>
      <c r="M743" s="24"/>
      <c r="N743" s="24"/>
      <c r="O743" s="24"/>
      <c r="P743" s="24"/>
      <c r="Q743" s="24"/>
      <c r="R743" s="24"/>
    </row>
    <row r="744">
      <c r="B744" s="24"/>
      <c r="C744" s="24"/>
      <c r="D744" s="24"/>
      <c r="E744" s="24"/>
      <c r="F744" s="24"/>
      <c r="G744" s="24"/>
      <c r="H744" s="24"/>
      <c r="I744" s="24"/>
      <c r="J744" s="24"/>
      <c r="K744" s="24"/>
      <c r="L744" s="24"/>
      <c r="M744" s="24"/>
      <c r="N744" s="24"/>
      <c r="O744" s="24"/>
      <c r="P744" s="24"/>
      <c r="Q744" s="24"/>
      <c r="R744" s="24"/>
    </row>
    <row r="745">
      <c r="B745" s="24"/>
      <c r="C745" s="24"/>
      <c r="D745" s="24"/>
      <c r="E745" s="24"/>
      <c r="F745" s="24"/>
      <c r="G745" s="24"/>
      <c r="H745" s="24"/>
      <c r="I745" s="24"/>
      <c r="J745" s="24"/>
      <c r="K745" s="24"/>
      <c r="L745" s="24"/>
      <c r="M745" s="24"/>
      <c r="N745" s="24"/>
      <c r="O745" s="24"/>
      <c r="P745" s="24"/>
      <c r="Q745" s="24"/>
      <c r="R745" s="24"/>
    </row>
    <row r="746">
      <c r="B746" s="24"/>
      <c r="C746" s="24"/>
      <c r="D746" s="24"/>
      <c r="E746" s="24"/>
      <c r="F746" s="24"/>
      <c r="G746" s="24"/>
      <c r="H746" s="24"/>
      <c r="I746" s="24"/>
      <c r="J746" s="24"/>
      <c r="K746" s="24"/>
      <c r="L746" s="24"/>
      <c r="M746" s="24"/>
      <c r="N746" s="24"/>
      <c r="O746" s="24"/>
      <c r="P746" s="24"/>
      <c r="Q746" s="24"/>
      <c r="R746" s="24"/>
    </row>
    <row r="747">
      <c r="B747" s="24"/>
      <c r="C747" s="24"/>
      <c r="D747" s="24"/>
      <c r="E747" s="24"/>
      <c r="F747" s="24"/>
      <c r="G747" s="24"/>
      <c r="H747" s="24"/>
      <c r="I747" s="24"/>
      <c r="J747" s="24"/>
      <c r="K747" s="24"/>
      <c r="L747" s="24"/>
      <c r="M747" s="24"/>
      <c r="N747" s="24"/>
      <c r="O747" s="24"/>
      <c r="P747" s="24"/>
      <c r="Q747" s="24"/>
      <c r="R747" s="24"/>
    </row>
    <row r="748">
      <c r="B748" s="24"/>
      <c r="C748" s="24"/>
      <c r="D748" s="24"/>
      <c r="E748" s="24"/>
      <c r="F748" s="24"/>
      <c r="G748" s="24"/>
      <c r="H748" s="24"/>
      <c r="I748" s="24"/>
      <c r="J748" s="24"/>
      <c r="K748" s="24"/>
      <c r="L748" s="24"/>
      <c r="M748" s="24"/>
      <c r="N748" s="24"/>
      <c r="O748" s="24"/>
      <c r="P748" s="24"/>
      <c r="Q748" s="24"/>
      <c r="R748" s="24"/>
    </row>
    <row r="749">
      <c r="B749" s="24"/>
      <c r="C749" s="24"/>
      <c r="D749" s="24"/>
      <c r="E749" s="24"/>
      <c r="F749" s="24"/>
      <c r="G749" s="24"/>
      <c r="H749" s="24"/>
      <c r="I749" s="24"/>
      <c r="J749" s="24"/>
      <c r="K749" s="24"/>
      <c r="L749" s="24"/>
      <c r="M749" s="24"/>
      <c r="N749" s="24"/>
      <c r="O749" s="24"/>
      <c r="P749" s="24"/>
      <c r="Q749" s="24"/>
      <c r="R749" s="24"/>
    </row>
    <row r="750">
      <c r="B750" s="24"/>
      <c r="C750" s="24"/>
      <c r="D750" s="24"/>
      <c r="E750" s="24"/>
      <c r="F750" s="24"/>
      <c r="G750" s="24"/>
      <c r="H750" s="24"/>
      <c r="I750" s="24"/>
      <c r="J750" s="24"/>
      <c r="K750" s="24"/>
      <c r="L750" s="24"/>
      <c r="M750" s="24"/>
      <c r="N750" s="24"/>
      <c r="O750" s="24"/>
      <c r="P750" s="24"/>
      <c r="Q750" s="24"/>
      <c r="R750" s="24"/>
    </row>
    <row r="751">
      <c r="B751" s="24"/>
      <c r="C751" s="24"/>
      <c r="D751" s="24"/>
      <c r="E751" s="24"/>
      <c r="F751" s="24"/>
      <c r="G751" s="24"/>
      <c r="H751" s="24"/>
      <c r="I751" s="24"/>
      <c r="J751" s="24"/>
      <c r="K751" s="24"/>
      <c r="L751" s="24"/>
      <c r="M751" s="24"/>
      <c r="N751" s="24"/>
      <c r="O751" s="24"/>
      <c r="P751" s="24"/>
      <c r="Q751" s="24"/>
      <c r="R751" s="24"/>
    </row>
    <row r="752">
      <c r="B752" s="24"/>
      <c r="C752" s="24"/>
      <c r="D752" s="24"/>
      <c r="E752" s="24"/>
      <c r="F752" s="24"/>
      <c r="G752" s="24"/>
      <c r="H752" s="24"/>
      <c r="I752" s="24"/>
      <c r="J752" s="24"/>
      <c r="K752" s="24"/>
      <c r="L752" s="24"/>
      <c r="M752" s="24"/>
      <c r="N752" s="24"/>
      <c r="O752" s="24"/>
      <c r="P752" s="24"/>
      <c r="Q752" s="24"/>
      <c r="R752" s="24"/>
    </row>
    <row r="753">
      <c r="B753" s="24"/>
      <c r="C753" s="24"/>
      <c r="D753" s="24"/>
      <c r="E753" s="24"/>
      <c r="F753" s="24"/>
      <c r="G753" s="24"/>
      <c r="H753" s="24"/>
      <c r="I753" s="24"/>
      <c r="J753" s="24"/>
      <c r="K753" s="24"/>
      <c r="L753" s="24"/>
      <c r="M753" s="24"/>
      <c r="N753" s="24"/>
      <c r="O753" s="24"/>
      <c r="P753" s="24"/>
      <c r="Q753" s="24"/>
      <c r="R753" s="24"/>
    </row>
    <row r="754">
      <c r="B754" s="24"/>
      <c r="C754" s="24"/>
      <c r="D754" s="24"/>
      <c r="E754" s="24"/>
      <c r="F754" s="24"/>
      <c r="G754" s="24"/>
      <c r="H754" s="24"/>
      <c r="I754" s="24"/>
      <c r="J754" s="24"/>
      <c r="K754" s="24"/>
      <c r="L754" s="24"/>
      <c r="M754" s="24"/>
      <c r="N754" s="24"/>
      <c r="O754" s="24"/>
      <c r="P754" s="24"/>
      <c r="Q754" s="24"/>
      <c r="R754" s="24"/>
    </row>
    <row r="755">
      <c r="B755" s="24"/>
      <c r="C755" s="24"/>
      <c r="D755" s="24"/>
      <c r="E755" s="24"/>
      <c r="F755" s="24"/>
      <c r="G755" s="24"/>
      <c r="H755" s="24"/>
      <c r="I755" s="24"/>
      <c r="J755" s="24"/>
      <c r="K755" s="24"/>
      <c r="L755" s="24"/>
      <c r="M755" s="24"/>
      <c r="N755" s="24"/>
      <c r="O755" s="24"/>
      <c r="P755" s="24"/>
      <c r="Q755" s="24"/>
      <c r="R755" s="24"/>
    </row>
    <row r="756">
      <c r="B756" s="24"/>
      <c r="C756" s="24"/>
      <c r="D756" s="24"/>
      <c r="E756" s="24"/>
      <c r="F756" s="24"/>
      <c r="G756" s="24"/>
      <c r="H756" s="24"/>
      <c r="I756" s="24"/>
      <c r="J756" s="24"/>
      <c r="K756" s="24"/>
      <c r="L756" s="24"/>
      <c r="M756" s="24"/>
      <c r="N756" s="24"/>
      <c r="O756" s="24"/>
      <c r="P756" s="24"/>
      <c r="Q756" s="24"/>
      <c r="R756" s="24"/>
    </row>
    <row r="757">
      <c r="B757" s="24"/>
      <c r="C757" s="24"/>
      <c r="D757" s="24"/>
      <c r="E757" s="24"/>
      <c r="F757" s="24"/>
      <c r="G757" s="24"/>
      <c r="H757" s="24"/>
      <c r="I757" s="24"/>
      <c r="J757" s="24"/>
      <c r="K757" s="24"/>
      <c r="L757" s="24"/>
      <c r="M757" s="24"/>
      <c r="N757" s="24"/>
      <c r="O757" s="24"/>
      <c r="P757" s="24"/>
      <c r="Q757" s="24"/>
      <c r="R757" s="24"/>
    </row>
    <row r="758">
      <c r="B758" s="24"/>
      <c r="C758" s="24"/>
      <c r="D758" s="24"/>
      <c r="E758" s="24"/>
      <c r="F758" s="24"/>
      <c r="G758" s="24"/>
      <c r="H758" s="24"/>
      <c r="I758" s="24"/>
      <c r="J758" s="24"/>
      <c r="K758" s="24"/>
      <c r="L758" s="24"/>
      <c r="M758" s="24"/>
      <c r="N758" s="24"/>
      <c r="O758" s="24"/>
      <c r="P758" s="24"/>
      <c r="Q758" s="24"/>
      <c r="R758" s="24"/>
    </row>
    <row r="759">
      <c r="B759" s="24"/>
      <c r="C759" s="24"/>
      <c r="D759" s="24"/>
      <c r="E759" s="24"/>
      <c r="F759" s="24"/>
      <c r="G759" s="24"/>
      <c r="H759" s="24"/>
      <c r="I759" s="24"/>
      <c r="J759" s="24"/>
      <c r="K759" s="24"/>
      <c r="L759" s="24"/>
      <c r="M759" s="24"/>
      <c r="N759" s="24"/>
      <c r="O759" s="24"/>
      <c r="P759" s="24"/>
      <c r="Q759" s="24"/>
      <c r="R759" s="24"/>
    </row>
    <row r="760">
      <c r="B760" s="24"/>
      <c r="C760" s="24"/>
      <c r="D760" s="24"/>
      <c r="E760" s="24"/>
      <c r="F760" s="24"/>
      <c r="G760" s="24"/>
      <c r="H760" s="24"/>
      <c r="I760" s="24"/>
      <c r="J760" s="24"/>
      <c r="K760" s="24"/>
      <c r="L760" s="24"/>
      <c r="M760" s="24"/>
      <c r="N760" s="24"/>
      <c r="O760" s="24"/>
      <c r="P760" s="24"/>
      <c r="Q760" s="24"/>
      <c r="R760" s="24"/>
    </row>
    <row r="761">
      <c r="B761" s="24"/>
      <c r="C761" s="24"/>
      <c r="D761" s="24"/>
      <c r="E761" s="24"/>
      <c r="F761" s="24"/>
      <c r="G761" s="24"/>
      <c r="H761" s="24"/>
      <c r="I761" s="24"/>
      <c r="J761" s="24"/>
      <c r="K761" s="24"/>
      <c r="L761" s="24"/>
      <c r="M761" s="24"/>
      <c r="N761" s="24"/>
      <c r="O761" s="24"/>
      <c r="P761" s="24"/>
      <c r="Q761" s="24"/>
      <c r="R761" s="24"/>
    </row>
    <row r="762">
      <c r="B762" s="24"/>
      <c r="C762" s="24"/>
      <c r="D762" s="24"/>
      <c r="E762" s="24"/>
      <c r="F762" s="24"/>
      <c r="G762" s="24"/>
      <c r="H762" s="24"/>
      <c r="I762" s="24"/>
      <c r="J762" s="24"/>
      <c r="K762" s="24"/>
      <c r="L762" s="24"/>
      <c r="M762" s="24"/>
      <c r="N762" s="24"/>
      <c r="O762" s="24"/>
      <c r="P762" s="24"/>
      <c r="Q762" s="24"/>
      <c r="R762" s="24"/>
    </row>
    <row r="763">
      <c r="B763" s="24"/>
      <c r="C763" s="24"/>
      <c r="D763" s="24"/>
      <c r="E763" s="24"/>
      <c r="F763" s="24"/>
      <c r="G763" s="24"/>
      <c r="H763" s="24"/>
      <c r="I763" s="24"/>
      <c r="J763" s="24"/>
      <c r="K763" s="24"/>
      <c r="L763" s="24"/>
      <c r="M763" s="24"/>
      <c r="N763" s="24"/>
      <c r="O763" s="24"/>
      <c r="P763" s="24"/>
      <c r="Q763" s="24"/>
      <c r="R763" s="24"/>
    </row>
    <row r="764">
      <c r="B764" s="24"/>
      <c r="C764" s="24"/>
      <c r="D764" s="24"/>
      <c r="E764" s="24"/>
      <c r="F764" s="24"/>
      <c r="G764" s="24"/>
      <c r="H764" s="24"/>
      <c r="I764" s="24"/>
      <c r="J764" s="24"/>
      <c r="K764" s="24"/>
      <c r="L764" s="24"/>
      <c r="M764" s="24"/>
      <c r="N764" s="24"/>
      <c r="O764" s="24"/>
      <c r="P764" s="24"/>
      <c r="Q764" s="24"/>
      <c r="R764" s="24"/>
    </row>
    <row r="765">
      <c r="B765" s="24"/>
      <c r="C765" s="24"/>
      <c r="D765" s="24"/>
      <c r="E765" s="24"/>
      <c r="F765" s="24"/>
      <c r="G765" s="24"/>
      <c r="H765" s="24"/>
      <c r="I765" s="24"/>
      <c r="J765" s="24"/>
      <c r="K765" s="24"/>
      <c r="L765" s="24"/>
      <c r="M765" s="24"/>
      <c r="N765" s="24"/>
      <c r="O765" s="24"/>
      <c r="P765" s="24"/>
      <c r="Q765" s="24"/>
      <c r="R765" s="24"/>
    </row>
    <row r="766">
      <c r="B766" s="24"/>
      <c r="C766" s="24"/>
      <c r="D766" s="24"/>
      <c r="E766" s="24"/>
      <c r="F766" s="24"/>
      <c r="G766" s="24"/>
      <c r="H766" s="24"/>
      <c r="I766" s="24"/>
      <c r="J766" s="24"/>
      <c r="K766" s="24"/>
      <c r="L766" s="24"/>
      <c r="M766" s="24"/>
      <c r="N766" s="24"/>
      <c r="O766" s="24"/>
      <c r="P766" s="24"/>
      <c r="Q766" s="24"/>
      <c r="R766" s="24"/>
    </row>
    <row r="767">
      <c r="B767" s="24"/>
      <c r="C767" s="24"/>
      <c r="D767" s="24"/>
      <c r="E767" s="24"/>
      <c r="F767" s="24"/>
      <c r="G767" s="24"/>
      <c r="H767" s="24"/>
      <c r="I767" s="24"/>
      <c r="J767" s="24"/>
      <c r="K767" s="24"/>
      <c r="L767" s="24"/>
      <c r="M767" s="24"/>
      <c r="N767" s="24"/>
      <c r="O767" s="24"/>
      <c r="P767" s="24"/>
      <c r="Q767" s="24"/>
      <c r="R767" s="24"/>
    </row>
    <row r="768">
      <c r="B768" s="24"/>
      <c r="C768" s="24"/>
      <c r="D768" s="24"/>
      <c r="E768" s="24"/>
      <c r="F768" s="24"/>
      <c r="G768" s="24"/>
      <c r="H768" s="24"/>
      <c r="I768" s="24"/>
      <c r="J768" s="24"/>
      <c r="K768" s="24"/>
      <c r="L768" s="24"/>
      <c r="M768" s="24"/>
      <c r="N768" s="24"/>
      <c r="O768" s="24"/>
      <c r="P768" s="24"/>
      <c r="Q768" s="24"/>
      <c r="R768" s="24"/>
    </row>
    <row r="769">
      <c r="B769" s="24"/>
      <c r="C769" s="24"/>
      <c r="D769" s="24"/>
      <c r="E769" s="24"/>
      <c r="F769" s="24"/>
      <c r="G769" s="24"/>
      <c r="H769" s="24"/>
      <c r="I769" s="24"/>
      <c r="J769" s="24"/>
      <c r="K769" s="24"/>
      <c r="L769" s="24"/>
      <c r="M769" s="24"/>
      <c r="N769" s="24"/>
      <c r="O769" s="24"/>
      <c r="P769" s="24"/>
      <c r="Q769" s="24"/>
      <c r="R769" s="24"/>
    </row>
    <row r="770">
      <c r="B770" s="24"/>
      <c r="C770" s="24"/>
      <c r="D770" s="24"/>
      <c r="E770" s="24"/>
      <c r="F770" s="24"/>
      <c r="G770" s="24"/>
      <c r="H770" s="24"/>
      <c r="I770" s="24"/>
      <c r="J770" s="24"/>
      <c r="K770" s="24"/>
      <c r="L770" s="24"/>
      <c r="M770" s="24"/>
      <c r="N770" s="24"/>
      <c r="O770" s="24"/>
      <c r="P770" s="24"/>
      <c r="Q770" s="24"/>
      <c r="R770" s="24"/>
    </row>
    <row r="771">
      <c r="B771" s="24"/>
      <c r="C771" s="24"/>
      <c r="D771" s="24"/>
      <c r="E771" s="24"/>
      <c r="F771" s="24"/>
      <c r="G771" s="24"/>
      <c r="H771" s="24"/>
      <c r="I771" s="24"/>
      <c r="J771" s="24"/>
      <c r="K771" s="24"/>
      <c r="L771" s="24"/>
      <c r="M771" s="24"/>
      <c r="N771" s="24"/>
      <c r="O771" s="24"/>
      <c r="P771" s="24"/>
      <c r="Q771" s="24"/>
      <c r="R771" s="24"/>
    </row>
    <row r="772">
      <c r="B772" s="24"/>
      <c r="C772" s="24"/>
      <c r="D772" s="24"/>
      <c r="E772" s="24"/>
      <c r="F772" s="24"/>
      <c r="G772" s="24"/>
      <c r="H772" s="24"/>
      <c r="I772" s="24"/>
      <c r="J772" s="24"/>
      <c r="K772" s="24"/>
      <c r="L772" s="24"/>
      <c r="M772" s="24"/>
      <c r="N772" s="24"/>
      <c r="O772" s="24"/>
      <c r="P772" s="24"/>
      <c r="Q772" s="24"/>
      <c r="R772" s="24"/>
    </row>
    <row r="773">
      <c r="B773" s="24"/>
      <c r="C773" s="24"/>
      <c r="D773" s="24"/>
      <c r="E773" s="24"/>
      <c r="F773" s="24"/>
      <c r="G773" s="24"/>
      <c r="H773" s="24"/>
      <c r="I773" s="24"/>
      <c r="J773" s="24"/>
      <c r="K773" s="24"/>
      <c r="L773" s="24"/>
      <c r="M773" s="24"/>
      <c r="N773" s="24"/>
      <c r="O773" s="24"/>
      <c r="P773" s="24"/>
      <c r="Q773" s="24"/>
      <c r="R773" s="24"/>
    </row>
    <row r="774">
      <c r="B774" s="24"/>
      <c r="C774" s="24"/>
      <c r="D774" s="24"/>
      <c r="E774" s="24"/>
      <c r="F774" s="24"/>
      <c r="G774" s="24"/>
      <c r="H774" s="24"/>
      <c r="I774" s="24"/>
      <c r="J774" s="24"/>
      <c r="K774" s="24"/>
      <c r="L774" s="24"/>
      <c r="M774" s="24"/>
      <c r="N774" s="24"/>
      <c r="O774" s="24"/>
      <c r="P774" s="24"/>
      <c r="Q774" s="24"/>
      <c r="R774" s="24"/>
    </row>
    <row r="775">
      <c r="B775" s="24"/>
      <c r="C775" s="24"/>
      <c r="D775" s="24"/>
      <c r="E775" s="24"/>
      <c r="F775" s="24"/>
      <c r="G775" s="24"/>
      <c r="H775" s="24"/>
      <c r="I775" s="24"/>
      <c r="J775" s="24"/>
      <c r="K775" s="24"/>
      <c r="L775" s="24"/>
      <c r="M775" s="24"/>
      <c r="N775" s="24"/>
      <c r="O775" s="24"/>
      <c r="P775" s="24"/>
      <c r="Q775" s="24"/>
      <c r="R775" s="24"/>
    </row>
    <row r="776">
      <c r="B776" s="24"/>
      <c r="C776" s="24"/>
      <c r="D776" s="24"/>
      <c r="E776" s="24"/>
      <c r="F776" s="24"/>
      <c r="G776" s="24"/>
      <c r="H776" s="24"/>
      <c r="I776" s="24"/>
      <c r="J776" s="24"/>
      <c r="K776" s="24"/>
      <c r="L776" s="24"/>
      <c r="M776" s="24"/>
      <c r="N776" s="24"/>
      <c r="O776" s="24"/>
      <c r="P776" s="24"/>
      <c r="Q776" s="24"/>
      <c r="R776" s="24"/>
    </row>
    <row r="777">
      <c r="B777" s="24"/>
      <c r="C777" s="24"/>
      <c r="D777" s="24"/>
      <c r="E777" s="24"/>
      <c r="F777" s="24"/>
      <c r="G777" s="24"/>
      <c r="H777" s="24"/>
      <c r="I777" s="24"/>
      <c r="J777" s="24"/>
      <c r="K777" s="24"/>
      <c r="L777" s="24"/>
      <c r="M777" s="24"/>
      <c r="N777" s="24"/>
      <c r="O777" s="24"/>
      <c r="P777" s="24"/>
      <c r="Q777" s="24"/>
      <c r="R777" s="24"/>
    </row>
    <row r="778">
      <c r="B778" s="24"/>
      <c r="C778" s="24"/>
      <c r="D778" s="24"/>
      <c r="E778" s="24"/>
      <c r="F778" s="24"/>
      <c r="G778" s="24"/>
      <c r="H778" s="24"/>
      <c r="I778" s="24"/>
      <c r="J778" s="24"/>
      <c r="K778" s="24"/>
      <c r="L778" s="24"/>
      <c r="M778" s="24"/>
      <c r="N778" s="24"/>
      <c r="O778" s="24"/>
      <c r="P778" s="24"/>
      <c r="Q778" s="24"/>
      <c r="R778" s="24"/>
    </row>
    <row r="779">
      <c r="B779" s="24"/>
      <c r="C779" s="24"/>
      <c r="D779" s="24"/>
      <c r="E779" s="24"/>
      <c r="F779" s="24"/>
      <c r="G779" s="24"/>
      <c r="H779" s="24"/>
      <c r="I779" s="24"/>
      <c r="J779" s="24"/>
      <c r="K779" s="24"/>
      <c r="L779" s="24"/>
      <c r="M779" s="24"/>
      <c r="N779" s="24"/>
      <c r="O779" s="24"/>
      <c r="P779" s="24"/>
      <c r="Q779" s="24"/>
      <c r="R779" s="24"/>
    </row>
    <row r="780">
      <c r="B780" s="24"/>
      <c r="C780" s="24"/>
      <c r="D780" s="24"/>
      <c r="E780" s="24"/>
      <c r="F780" s="24"/>
      <c r="G780" s="24"/>
      <c r="H780" s="24"/>
      <c r="I780" s="24"/>
      <c r="J780" s="24"/>
      <c r="K780" s="24"/>
      <c r="L780" s="24"/>
      <c r="M780" s="24"/>
      <c r="N780" s="24"/>
      <c r="O780" s="24"/>
      <c r="P780" s="24"/>
      <c r="Q780" s="24"/>
      <c r="R780" s="24"/>
    </row>
    <row r="781">
      <c r="B781" s="24"/>
      <c r="C781" s="24"/>
      <c r="D781" s="24"/>
      <c r="E781" s="24"/>
      <c r="F781" s="24"/>
      <c r="G781" s="24"/>
      <c r="H781" s="24"/>
      <c r="I781" s="24"/>
      <c r="J781" s="24"/>
      <c r="K781" s="24"/>
      <c r="L781" s="24"/>
      <c r="M781" s="24"/>
      <c r="N781" s="24"/>
      <c r="O781" s="24"/>
      <c r="P781" s="24"/>
      <c r="Q781" s="24"/>
      <c r="R781" s="24"/>
    </row>
    <row r="782">
      <c r="B782" s="24"/>
      <c r="C782" s="24"/>
      <c r="D782" s="24"/>
      <c r="E782" s="24"/>
      <c r="F782" s="24"/>
      <c r="G782" s="24"/>
      <c r="H782" s="24"/>
      <c r="I782" s="24"/>
      <c r="J782" s="24"/>
      <c r="K782" s="24"/>
      <c r="L782" s="24"/>
      <c r="M782" s="24"/>
      <c r="N782" s="24"/>
      <c r="O782" s="24"/>
      <c r="P782" s="24"/>
      <c r="Q782" s="24"/>
      <c r="R782" s="24"/>
    </row>
    <row r="783">
      <c r="B783" s="24"/>
      <c r="C783" s="24"/>
      <c r="D783" s="24"/>
      <c r="E783" s="24"/>
      <c r="F783" s="24"/>
      <c r="G783" s="24"/>
      <c r="H783" s="24"/>
      <c r="I783" s="24"/>
      <c r="J783" s="24"/>
      <c r="K783" s="24"/>
      <c r="L783" s="24"/>
      <c r="M783" s="24"/>
      <c r="N783" s="24"/>
      <c r="O783" s="24"/>
      <c r="P783" s="24"/>
      <c r="Q783" s="24"/>
      <c r="R783" s="24"/>
    </row>
    <row r="784">
      <c r="B784" s="24"/>
      <c r="C784" s="24"/>
      <c r="D784" s="24"/>
      <c r="E784" s="24"/>
      <c r="F784" s="24"/>
      <c r="G784" s="24"/>
      <c r="H784" s="24"/>
      <c r="I784" s="24"/>
      <c r="J784" s="24"/>
      <c r="K784" s="24"/>
      <c r="L784" s="24"/>
      <c r="M784" s="24"/>
      <c r="N784" s="24"/>
      <c r="O784" s="24"/>
      <c r="P784" s="24"/>
      <c r="Q784" s="24"/>
      <c r="R784" s="24"/>
    </row>
    <row r="785">
      <c r="B785" s="24"/>
      <c r="C785" s="24"/>
      <c r="D785" s="24"/>
      <c r="E785" s="24"/>
      <c r="F785" s="24"/>
      <c r="G785" s="24"/>
      <c r="H785" s="24"/>
      <c r="I785" s="24"/>
      <c r="J785" s="24"/>
      <c r="K785" s="24"/>
      <c r="L785" s="24"/>
      <c r="M785" s="24"/>
      <c r="N785" s="24"/>
      <c r="O785" s="24"/>
      <c r="P785" s="24"/>
      <c r="Q785" s="24"/>
      <c r="R785" s="24"/>
    </row>
    <row r="786">
      <c r="B786" s="24"/>
      <c r="C786" s="24"/>
      <c r="D786" s="24"/>
      <c r="E786" s="24"/>
      <c r="F786" s="24"/>
      <c r="G786" s="24"/>
      <c r="H786" s="24"/>
      <c r="I786" s="24"/>
      <c r="J786" s="24"/>
      <c r="K786" s="24"/>
      <c r="L786" s="24"/>
      <c r="M786" s="24"/>
      <c r="N786" s="24"/>
      <c r="O786" s="24"/>
      <c r="P786" s="24"/>
      <c r="Q786" s="24"/>
      <c r="R786" s="24"/>
    </row>
    <row r="787">
      <c r="B787" s="24"/>
      <c r="C787" s="24"/>
      <c r="D787" s="24"/>
      <c r="E787" s="24"/>
      <c r="F787" s="24"/>
      <c r="G787" s="24"/>
      <c r="H787" s="24"/>
      <c r="I787" s="24"/>
      <c r="J787" s="24"/>
      <c r="K787" s="24"/>
      <c r="L787" s="24"/>
      <c r="M787" s="24"/>
      <c r="N787" s="24"/>
      <c r="O787" s="24"/>
      <c r="P787" s="24"/>
      <c r="Q787" s="24"/>
      <c r="R787" s="24"/>
    </row>
    <row r="788">
      <c r="B788" s="24"/>
      <c r="C788" s="24"/>
      <c r="D788" s="24"/>
      <c r="E788" s="24"/>
      <c r="F788" s="24"/>
      <c r="G788" s="24"/>
      <c r="H788" s="24"/>
      <c r="I788" s="24"/>
      <c r="J788" s="24"/>
      <c r="K788" s="24"/>
      <c r="L788" s="24"/>
      <c r="M788" s="24"/>
      <c r="N788" s="24"/>
      <c r="O788" s="24"/>
      <c r="P788" s="24"/>
      <c r="Q788" s="24"/>
      <c r="R788" s="24"/>
    </row>
    <row r="789">
      <c r="B789" s="24"/>
      <c r="C789" s="24"/>
      <c r="D789" s="24"/>
      <c r="E789" s="24"/>
      <c r="F789" s="24"/>
      <c r="G789" s="24"/>
      <c r="H789" s="24"/>
      <c r="I789" s="24"/>
      <c r="J789" s="24"/>
      <c r="K789" s="24"/>
      <c r="L789" s="24"/>
      <c r="M789" s="24"/>
      <c r="N789" s="24"/>
      <c r="O789" s="24"/>
      <c r="P789" s="24"/>
      <c r="Q789" s="24"/>
      <c r="R789" s="24"/>
    </row>
    <row r="790">
      <c r="B790" s="24"/>
      <c r="C790" s="24"/>
      <c r="D790" s="24"/>
      <c r="E790" s="24"/>
      <c r="F790" s="24"/>
      <c r="G790" s="24"/>
      <c r="H790" s="24"/>
      <c r="I790" s="24"/>
      <c r="J790" s="24"/>
      <c r="K790" s="24"/>
      <c r="L790" s="24"/>
      <c r="M790" s="24"/>
      <c r="N790" s="24"/>
      <c r="O790" s="24"/>
      <c r="P790" s="24"/>
      <c r="Q790" s="24"/>
      <c r="R790" s="24"/>
    </row>
    <row r="791">
      <c r="B791" s="24"/>
      <c r="C791" s="24"/>
      <c r="D791" s="24"/>
      <c r="E791" s="24"/>
      <c r="F791" s="24"/>
      <c r="G791" s="24"/>
      <c r="H791" s="24"/>
      <c r="I791" s="24"/>
      <c r="J791" s="24"/>
      <c r="K791" s="24"/>
      <c r="L791" s="24"/>
      <c r="M791" s="24"/>
      <c r="N791" s="24"/>
      <c r="O791" s="24"/>
      <c r="P791" s="24"/>
      <c r="Q791" s="24"/>
      <c r="R791" s="24"/>
    </row>
    <row r="792">
      <c r="B792" s="24"/>
      <c r="C792" s="24"/>
      <c r="D792" s="24"/>
      <c r="E792" s="24"/>
      <c r="F792" s="24"/>
      <c r="G792" s="24"/>
      <c r="H792" s="24"/>
      <c r="I792" s="24"/>
      <c r="J792" s="24"/>
      <c r="K792" s="24"/>
      <c r="L792" s="24"/>
      <c r="M792" s="24"/>
      <c r="N792" s="24"/>
      <c r="O792" s="24"/>
      <c r="P792" s="24"/>
      <c r="Q792" s="24"/>
      <c r="R792" s="24"/>
    </row>
    <row r="793">
      <c r="B793" s="24"/>
      <c r="C793" s="24"/>
      <c r="D793" s="24"/>
      <c r="E793" s="24"/>
      <c r="F793" s="24"/>
      <c r="G793" s="24"/>
      <c r="H793" s="24"/>
      <c r="I793" s="24"/>
      <c r="J793" s="24"/>
      <c r="K793" s="24"/>
      <c r="L793" s="24"/>
      <c r="M793" s="24"/>
      <c r="N793" s="24"/>
      <c r="O793" s="24"/>
      <c r="P793" s="24"/>
      <c r="Q793" s="24"/>
      <c r="R793" s="24"/>
    </row>
    <row r="794">
      <c r="B794" s="24"/>
      <c r="C794" s="24"/>
      <c r="D794" s="24"/>
      <c r="E794" s="24"/>
      <c r="F794" s="24"/>
      <c r="G794" s="24"/>
      <c r="H794" s="24"/>
      <c r="I794" s="24"/>
      <c r="J794" s="24"/>
      <c r="K794" s="24"/>
      <c r="L794" s="24"/>
      <c r="M794" s="24"/>
      <c r="N794" s="24"/>
      <c r="O794" s="24"/>
      <c r="P794" s="24"/>
      <c r="Q794" s="24"/>
      <c r="R794" s="24"/>
    </row>
    <row r="795">
      <c r="B795" s="24"/>
      <c r="C795" s="24"/>
      <c r="D795" s="24"/>
      <c r="E795" s="24"/>
      <c r="F795" s="24"/>
      <c r="G795" s="24"/>
      <c r="H795" s="24"/>
      <c r="I795" s="24"/>
      <c r="J795" s="24"/>
      <c r="K795" s="24"/>
      <c r="L795" s="24"/>
      <c r="M795" s="24"/>
      <c r="N795" s="24"/>
      <c r="O795" s="24"/>
      <c r="P795" s="24"/>
      <c r="Q795" s="24"/>
      <c r="R795" s="24"/>
    </row>
    <row r="796">
      <c r="B796" s="24"/>
      <c r="C796" s="24"/>
      <c r="D796" s="24"/>
      <c r="E796" s="24"/>
      <c r="F796" s="24"/>
      <c r="G796" s="24"/>
      <c r="H796" s="24"/>
      <c r="I796" s="24"/>
      <c r="J796" s="24"/>
      <c r="K796" s="24"/>
      <c r="L796" s="24"/>
      <c r="M796" s="24"/>
      <c r="N796" s="24"/>
      <c r="O796" s="24"/>
      <c r="P796" s="24"/>
      <c r="Q796" s="24"/>
      <c r="R796" s="24"/>
    </row>
    <row r="797">
      <c r="B797" s="24"/>
      <c r="C797" s="24"/>
      <c r="D797" s="24"/>
      <c r="E797" s="24"/>
      <c r="F797" s="24"/>
      <c r="G797" s="24"/>
      <c r="H797" s="24"/>
      <c r="I797" s="24"/>
      <c r="J797" s="24"/>
      <c r="K797" s="24"/>
      <c r="L797" s="24"/>
      <c r="M797" s="24"/>
      <c r="N797" s="24"/>
      <c r="O797" s="24"/>
      <c r="P797" s="24"/>
      <c r="Q797" s="24"/>
      <c r="R797" s="24"/>
    </row>
    <row r="798">
      <c r="B798" s="24"/>
      <c r="C798" s="24"/>
      <c r="D798" s="24"/>
      <c r="E798" s="24"/>
      <c r="F798" s="24"/>
      <c r="G798" s="24"/>
      <c r="H798" s="24"/>
      <c r="I798" s="24"/>
      <c r="J798" s="24"/>
      <c r="K798" s="24"/>
      <c r="L798" s="24"/>
      <c r="M798" s="24"/>
      <c r="N798" s="24"/>
      <c r="O798" s="24"/>
      <c r="P798" s="24"/>
      <c r="Q798" s="24"/>
      <c r="R798" s="24"/>
    </row>
    <row r="799">
      <c r="B799" s="24"/>
      <c r="C799" s="24"/>
      <c r="D799" s="24"/>
      <c r="E799" s="24"/>
      <c r="F799" s="24"/>
      <c r="G799" s="24"/>
      <c r="H799" s="24"/>
      <c r="I799" s="24"/>
      <c r="J799" s="24"/>
      <c r="K799" s="24"/>
      <c r="L799" s="24"/>
      <c r="M799" s="24"/>
      <c r="N799" s="24"/>
      <c r="O799" s="24"/>
      <c r="P799" s="24"/>
      <c r="Q799" s="24"/>
      <c r="R799" s="24"/>
    </row>
    <row r="800">
      <c r="B800" s="24"/>
      <c r="C800" s="24"/>
      <c r="D800" s="24"/>
      <c r="E800" s="24"/>
      <c r="F800" s="24"/>
      <c r="G800" s="24"/>
      <c r="H800" s="24"/>
      <c r="I800" s="24"/>
      <c r="J800" s="24"/>
      <c r="K800" s="24"/>
      <c r="L800" s="24"/>
      <c r="M800" s="24"/>
      <c r="N800" s="24"/>
      <c r="O800" s="24"/>
      <c r="P800" s="24"/>
      <c r="Q800" s="24"/>
      <c r="R800" s="24"/>
    </row>
    <row r="801">
      <c r="B801" s="24"/>
      <c r="C801" s="24"/>
      <c r="D801" s="24"/>
      <c r="E801" s="24"/>
      <c r="F801" s="24"/>
      <c r="G801" s="24"/>
      <c r="H801" s="24"/>
      <c r="I801" s="24"/>
      <c r="J801" s="24"/>
      <c r="K801" s="24"/>
      <c r="L801" s="24"/>
      <c r="M801" s="24"/>
      <c r="N801" s="24"/>
      <c r="O801" s="24"/>
      <c r="P801" s="24"/>
      <c r="Q801" s="24"/>
      <c r="R801" s="24"/>
    </row>
    <row r="802">
      <c r="B802" s="24"/>
      <c r="C802" s="24"/>
      <c r="D802" s="24"/>
      <c r="E802" s="24"/>
      <c r="F802" s="24"/>
      <c r="G802" s="24"/>
      <c r="H802" s="24"/>
      <c r="I802" s="24"/>
      <c r="J802" s="24"/>
      <c r="K802" s="24"/>
      <c r="L802" s="24"/>
      <c r="M802" s="24"/>
      <c r="N802" s="24"/>
      <c r="O802" s="24"/>
      <c r="P802" s="24"/>
      <c r="Q802" s="24"/>
      <c r="R802" s="24"/>
    </row>
    <row r="803">
      <c r="B803" s="24"/>
      <c r="C803" s="24"/>
      <c r="D803" s="24"/>
      <c r="E803" s="24"/>
      <c r="F803" s="24"/>
      <c r="G803" s="24"/>
      <c r="H803" s="24"/>
      <c r="I803" s="24"/>
      <c r="J803" s="24"/>
      <c r="K803" s="24"/>
      <c r="L803" s="24"/>
      <c r="M803" s="24"/>
      <c r="N803" s="24"/>
      <c r="O803" s="24"/>
      <c r="P803" s="24"/>
      <c r="Q803" s="24"/>
      <c r="R803" s="24"/>
    </row>
    <row r="804">
      <c r="B804" s="24"/>
      <c r="C804" s="24"/>
      <c r="D804" s="24"/>
      <c r="E804" s="24"/>
      <c r="F804" s="24"/>
      <c r="G804" s="24"/>
      <c r="H804" s="24"/>
      <c r="I804" s="24"/>
      <c r="J804" s="24"/>
      <c r="K804" s="24"/>
      <c r="L804" s="24"/>
      <c r="M804" s="24"/>
      <c r="N804" s="24"/>
      <c r="O804" s="24"/>
      <c r="P804" s="24"/>
      <c r="Q804" s="24"/>
      <c r="R804" s="24"/>
    </row>
    <row r="805">
      <c r="B805" s="24"/>
      <c r="C805" s="24"/>
      <c r="D805" s="24"/>
      <c r="E805" s="24"/>
      <c r="F805" s="24"/>
      <c r="G805" s="24"/>
      <c r="H805" s="24"/>
      <c r="I805" s="24"/>
      <c r="J805" s="24"/>
      <c r="K805" s="24"/>
      <c r="L805" s="24"/>
      <c r="M805" s="24"/>
      <c r="N805" s="24"/>
      <c r="O805" s="24"/>
      <c r="P805" s="24"/>
      <c r="Q805" s="24"/>
      <c r="R805" s="24"/>
    </row>
    <row r="806">
      <c r="B806" s="24"/>
      <c r="C806" s="24"/>
      <c r="D806" s="24"/>
      <c r="E806" s="24"/>
      <c r="F806" s="24"/>
      <c r="G806" s="24"/>
      <c r="H806" s="24"/>
      <c r="I806" s="24"/>
      <c r="J806" s="24"/>
      <c r="K806" s="24"/>
      <c r="L806" s="24"/>
      <c r="M806" s="24"/>
      <c r="N806" s="24"/>
      <c r="O806" s="24"/>
      <c r="P806" s="24"/>
      <c r="Q806" s="24"/>
      <c r="R806" s="24"/>
    </row>
    <row r="807">
      <c r="B807" s="24"/>
      <c r="C807" s="24"/>
      <c r="D807" s="24"/>
      <c r="E807" s="24"/>
      <c r="F807" s="24"/>
      <c r="G807" s="24"/>
      <c r="H807" s="24"/>
      <c r="I807" s="24"/>
      <c r="J807" s="24"/>
      <c r="K807" s="24"/>
      <c r="L807" s="24"/>
      <c r="M807" s="24"/>
      <c r="N807" s="24"/>
      <c r="O807" s="24"/>
      <c r="P807" s="24"/>
      <c r="Q807" s="24"/>
      <c r="R807" s="24"/>
    </row>
    <row r="808">
      <c r="B808" s="24"/>
      <c r="C808" s="24"/>
      <c r="D808" s="24"/>
      <c r="E808" s="24"/>
      <c r="F808" s="24"/>
      <c r="G808" s="24"/>
      <c r="H808" s="24"/>
      <c r="I808" s="24"/>
      <c r="J808" s="24"/>
      <c r="K808" s="24"/>
      <c r="L808" s="24"/>
      <c r="M808" s="24"/>
      <c r="N808" s="24"/>
      <c r="O808" s="24"/>
      <c r="P808" s="24"/>
      <c r="Q808" s="24"/>
      <c r="R808" s="24"/>
    </row>
    <row r="809">
      <c r="B809" s="24"/>
      <c r="C809" s="24"/>
      <c r="D809" s="24"/>
      <c r="E809" s="24"/>
      <c r="F809" s="24"/>
      <c r="G809" s="24"/>
      <c r="H809" s="24"/>
      <c r="I809" s="24"/>
      <c r="J809" s="24"/>
      <c r="K809" s="24"/>
      <c r="L809" s="24"/>
      <c r="M809" s="24"/>
      <c r="N809" s="24"/>
      <c r="O809" s="24"/>
      <c r="P809" s="24"/>
      <c r="Q809" s="24"/>
      <c r="R809" s="24"/>
    </row>
    <row r="810">
      <c r="B810" s="24"/>
      <c r="C810" s="24"/>
      <c r="D810" s="24"/>
      <c r="E810" s="24"/>
      <c r="F810" s="24"/>
      <c r="G810" s="24"/>
      <c r="H810" s="24"/>
      <c r="I810" s="24"/>
      <c r="J810" s="24"/>
      <c r="K810" s="24"/>
      <c r="L810" s="24"/>
      <c r="M810" s="24"/>
      <c r="N810" s="24"/>
      <c r="O810" s="24"/>
      <c r="P810" s="24"/>
      <c r="Q810" s="24"/>
      <c r="R810" s="24"/>
    </row>
    <row r="811">
      <c r="B811" s="24"/>
      <c r="C811" s="24"/>
      <c r="D811" s="24"/>
      <c r="E811" s="24"/>
      <c r="F811" s="24"/>
      <c r="G811" s="24"/>
      <c r="H811" s="24"/>
      <c r="I811" s="24"/>
      <c r="J811" s="24"/>
      <c r="K811" s="24"/>
      <c r="L811" s="24"/>
      <c r="M811" s="24"/>
      <c r="N811" s="24"/>
      <c r="O811" s="24"/>
      <c r="P811" s="24"/>
      <c r="Q811" s="24"/>
      <c r="R811" s="24"/>
    </row>
    <row r="812">
      <c r="B812" s="24"/>
      <c r="C812" s="24"/>
      <c r="D812" s="24"/>
      <c r="E812" s="24"/>
      <c r="F812" s="24"/>
      <c r="G812" s="24"/>
      <c r="H812" s="24"/>
      <c r="I812" s="24"/>
      <c r="J812" s="24"/>
      <c r="K812" s="24"/>
      <c r="L812" s="24"/>
      <c r="M812" s="24"/>
      <c r="N812" s="24"/>
      <c r="O812" s="24"/>
      <c r="P812" s="24"/>
      <c r="Q812" s="24"/>
      <c r="R812" s="24"/>
    </row>
    <row r="813">
      <c r="B813" s="24"/>
      <c r="C813" s="24"/>
      <c r="D813" s="24"/>
      <c r="E813" s="24"/>
      <c r="F813" s="24"/>
      <c r="G813" s="24"/>
      <c r="H813" s="24"/>
      <c r="I813" s="24"/>
      <c r="J813" s="24"/>
      <c r="K813" s="24"/>
      <c r="L813" s="24"/>
      <c r="M813" s="24"/>
      <c r="N813" s="24"/>
      <c r="O813" s="24"/>
      <c r="P813" s="24"/>
      <c r="Q813" s="24"/>
      <c r="R813" s="24"/>
    </row>
    <row r="814">
      <c r="B814" s="24"/>
      <c r="C814" s="24"/>
      <c r="D814" s="24"/>
      <c r="E814" s="24"/>
      <c r="F814" s="24"/>
      <c r="G814" s="24"/>
      <c r="H814" s="24"/>
      <c r="I814" s="24"/>
      <c r="J814" s="24"/>
      <c r="K814" s="24"/>
      <c r="L814" s="24"/>
      <c r="M814" s="24"/>
      <c r="N814" s="24"/>
      <c r="O814" s="24"/>
      <c r="P814" s="24"/>
      <c r="Q814" s="24"/>
      <c r="R814" s="24"/>
    </row>
    <row r="815">
      <c r="B815" s="24"/>
      <c r="C815" s="24"/>
      <c r="D815" s="24"/>
      <c r="E815" s="24"/>
      <c r="F815" s="24"/>
      <c r="G815" s="24"/>
      <c r="H815" s="24"/>
      <c r="I815" s="24"/>
      <c r="J815" s="24"/>
      <c r="K815" s="24"/>
      <c r="L815" s="24"/>
      <c r="M815" s="24"/>
      <c r="N815" s="24"/>
      <c r="O815" s="24"/>
      <c r="P815" s="24"/>
      <c r="Q815" s="24"/>
      <c r="R815" s="24"/>
    </row>
    <row r="816">
      <c r="B816" s="24"/>
      <c r="C816" s="24"/>
      <c r="D816" s="24"/>
      <c r="E816" s="24"/>
      <c r="F816" s="24"/>
      <c r="G816" s="24"/>
      <c r="H816" s="24"/>
      <c r="I816" s="24"/>
      <c r="J816" s="24"/>
      <c r="K816" s="24"/>
      <c r="L816" s="24"/>
      <c r="M816" s="24"/>
      <c r="N816" s="24"/>
      <c r="O816" s="24"/>
      <c r="P816" s="24"/>
      <c r="Q816" s="24"/>
      <c r="R816" s="24"/>
    </row>
    <row r="817">
      <c r="B817" s="24"/>
      <c r="C817" s="24"/>
      <c r="D817" s="24"/>
      <c r="E817" s="24"/>
      <c r="F817" s="24"/>
      <c r="G817" s="24"/>
      <c r="H817" s="24"/>
      <c r="I817" s="24"/>
      <c r="J817" s="24"/>
      <c r="K817" s="24"/>
      <c r="L817" s="24"/>
      <c r="M817" s="24"/>
      <c r="N817" s="24"/>
      <c r="O817" s="24"/>
      <c r="P817" s="24"/>
      <c r="Q817" s="24"/>
      <c r="R817" s="24"/>
    </row>
    <row r="818">
      <c r="B818" s="24"/>
      <c r="C818" s="24"/>
      <c r="D818" s="24"/>
      <c r="E818" s="24"/>
      <c r="F818" s="24"/>
      <c r="G818" s="24"/>
      <c r="H818" s="24"/>
      <c r="I818" s="24"/>
      <c r="J818" s="24"/>
      <c r="K818" s="24"/>
      <c r="L818" s="24"/>
      <c r="M818" s="24"/>
      <c r="N818" s="24"/>
      <c r="O818" s="24"/>
      <c r="P818" s="24"/>
      <c r="Q818" s="24"/>
      <c r="R818" s="24"/>
    </row>
    <row r="819">
      <c r="B819" s="24"/>
      <c r="C819" s="24"/>
      <c r="D819" s="24"/>
      <c r="E819" s="24"/>
      <c r="F819" s="24"/>
      <c r="G819" s="24"/>
      <c r="H819" s="24"/>
      <c r="I819" s="24"/>
      <c r="J819" s="24"/>
      <c r="K819" s="24"/>
      <c r="L819" s="24"/>
      <c r="M819" s="24"/>
      <c r="N819" s="24"/>
      <c r="O819" s="24"/>
      <c r="P819" s="24"/>
      <c r="Q819" s="24"/>
      <c r="R819" s="24"/>
    </row>
    <row r="820">
      <c r="B820" s="24"/>
      <c r="C820" s="24"/>
      <c r="D820" s="24"/>
      <c r="E820" s="24"/>
      <c r="F820" s="24"/>
      <c r="G820" s="24"/>
      <c r="H820" s="24"/>
      <c r="I820" s="24"/>
      <c r="J820" s="24"/>
      <c r="K820" s="24"/>
      <c r="L820" s="24"/>
      <c r="M820" s="24"/>
      <c r="N820" s="24"/>
      <c r="O820" s="24"/>
      <c r="P820" s="24"/>
      <c r="Q820" s="24"/>
      <c r="R820" s="24"/>
    </row>
    <row r="821">
      <c r="B821" s="24"/>
      <c r="C821" s="24"/>
      <c r="D821" s="24"/>
      <c r="E821" s="24"/>
      <c r="F821" s="24"/>
      <c r="G821" s="24"/>
      <c r="H821" s="24"/>
      <c r="I821" s="24"/>
      <c r="J821" s="24"/>
      <c r="K821" s="24"/>
      <c r="L821" s="24"/>
      <c r="M821" s="24"/>
      <c r="N821" s="24"/>
      <c r="O821" s="24"/>
      <c r="P821" s="24"/>
      <c r="Q821" s="24"/>
      <c r="R821" s="24"/>
    </row>
    <row r="822">
      <c r="B822" s="24"/>
      <c r="C822" s="24"/>
      <c r="D822" s="24"/>
      <c r="E822" s="24"/>
      <c r="F822" s="24"/>
      <c r="G822" s="24"/>
      <c r="H822" s="24"/>
      <c r="I822" s="24"/>
      <c r="J822" s="24"/>
      <c r="K822" s="24"/>
      <c r="L822" s="24"/>
      <c r="M822" s="24"/>
      <c r="N822" s="24"/>
      <c r="O822" s="24"/>
      <c r="P822" s="24"/>
      <c r="Q822" s="24"/>
      <c r="R822" s="24"/>
    </row>
    <row r="823">
      <c r="B823" s="24"/>
      <c r="C823" s="24"/>
      <c r="D823" s="24"/>
      <c r="E823" s="24"/>
      <c r="F823" s="24"/>
      <c r="G823" s="24"/>
      <c r="H823" s="24"/>
      <c r="I823" s="24"/>
      <c r="J823" s="24"/>
      <c r="K823" s="24"/>
      <c r="L823" s="24"/>
      <c r="M823" s="24"/>
      <c r="N823" s="24"/>
      <c r="O823" s="24"/>
      <c r="P823" s="24"/>
      <c r="Q823" s="24"/>
      <c r="R823" s="24"/>
    </row>
    <row r="824">
      <c r="B824" s="24"/>
      <c r="C824" s="24"/>
      <c r="D824" s="24"/>
      <c r="E824" s="24"/>
      <c r="F824" s="24"/>
      <c r="G824" s="24"/>
      <c r="H824" s="24"/>
      <c r="I824" s="24"/>
      <c r="J824" s="24"/>
      <c r="K824" s="24"/>
      <c r="L824" s="24"/>
      <c r="M824" s="24"/>
      <c r="N824" s="24"/>
      <c r="O824" s="24"/>
      <c r="P824" s="24"/>
      <c r="Q824" s="24"/>
      <c r="R824" s="24"/>
    </row>
    <row r="825">
      <c r="B825" s="24"/>
      <c r="C825" s="24"/>
      <c r="D825" s="24"/>
      <c r="E825" s="24"/>
      <c r="F825" s="24"/>
      <c r="G825" s="24"/>
      <c r="H825" s="24"/>
      <c r="I825" s="24"/>
      <c r="J825" s="24"/>
      <c r="K825" s="24"/>
      <c r="L825" s="24"/>
      <c r="M825" s="24"/>
      <c r="N825" s="24"/>
      <c r="O825" s="24"/>
      <c r="P825" s="24"/>
      <c r="Q825" s="24"/>
      <c r="R825" s="24"/>
    </row>
    <row r="826">
      <c r="B826" s="24"/>
      <c r="C826" s="24"/>
      <c r="D826" s="24"/>
      <c r="E826" s="24"/>
      <c r="F826" s="24"/>
      <c r="G826" s="24"/>
      <c r="H826" s="24"/>
      <c r="I826" s="24"/>
      <c r="J826" s="24"/>
      <c r="K826" s="24"/>
      <c r="L826" s="24"/>
      <c r="M826" s="24"/>
      <c r="N826" s="24"/>
      <c r="O826" s="24"/>
      <c r="P826" s="24"/>
      <c r="Q826" s="24"/>
      <c r="R826" s="24"/>
    </row>
    <row r="827">
      <c r="B827" s="24"/>
      <c r="C827" s="24"/>
      <c r="D827" s="24"/>
      <c r="E827" s="24"/>
      <c r="F827" s="24"/>
      <c r="G827" s="24"/>
      <c r="H827" s="24"/>
      <c r="I827" s="24"/>
      <c r="J827" s="24"/>
      <c r="K827" s="24"/>
      <c r="L827" s="24"/>
      <c r="M827" s="24"/>
      <c r="N827" s="24"/>
      <c r="O827" s="24"/>
      <c r="P827" s="24"/>
      <c r="Q827" s="24"/>
      <c r="R827" s="24"/>
    </row>
    <row r="828">
      <c r="B828" s="24"/>
      <c r="C828" s="24"/>
      <c r="D828" s="24"/>
      <c r="E828" s="24"/>
      <c r="F828" s="24"/>
      <c r="G828" s="24"/>
      <c r="H828" s="24"/>
      <c r="I828" s="24"/>
      <c r="J828" s="24"/>
      <c r="K828" s="24"/>
      <c r="L828" s="24"/>
      <c r="M828" s="24"/>
      <c r="N828" s="24"/>
      <c r="O828" s="24"/>
      <c r="P828" s="24"/>
      <c r="Q828" s="24"/>
      <c r="R828" s="24"/>
    </row>
    <row r="829">
      <c r="B829" s="24"/>
      <c r="C829" s="24"/>
      <c r="D829" s="24"/>
      <c r="E829" s="24"/>
      <c r="F829" s="24"/>
      <c r="G829" s="24"/>
      <c r="H829" s="24"/>
      <c r="I829" s="24"/>
      <c r="J829" s="24"/>
      <c r="K829" s="24"/>
      <c r="L829" s="24"/>
      <c r="M829" s="24"/>
      <c r="N829" s="24"/>
      <c r="O829" s="24"/>
      <c r="P829" s="24"/>
      <c r="Q829" s="24"/>
      <c r="R829" s="24"/>
    </row>
    <row r="830">
      <c r="B830" s="24"/>
      <c r="C830" s="24"/>
      <c r="D830" s="24"/>
      <c r="E830" s="24"/>
      <c r="F830" s="24"/>
      <c r="G830" s="24"/>
      <c r="H830" s="24"/>
      <c r="I830" s="24"/>
      <c r="J830" s="24"/>
      <c r="K830" s="24"/>
      <c r="L830" s="24"/>
      <c r="M830" s="24"/>
      <c r="N830" s="24"/>
      <c r="O830" s="24"/>
      <c r="P830" s="24"/>
      <c r="Q830" s="24"/>
      <c r="R830" s="24"/>
    </row>
    <row r="831">
      <c r="B831" s="24"/>
      <c r="C831" s="24"/>
      <c r="D831" s="24"/>
      <c r="E831" s="24"/>
      <c r="F831" s="24"/>
      <c r="G831" s="24"/>
      <c r="H831" s="24"/>
      <c r="I831" s="24"/>
      <c r="J831" s="24"/>
      <c r="K831" s="24"/>
      <c r="L831" s="24"/>
      <c r="M831" s="24"/>
      <c r="N831" s="24"/>
      <c r="O831" s="24"/>
      <c r="P831" s="24"/>
      <c r="Q831" s="24"/>
      <c r="R831" s="24"/>
    </row>
    <row r="832">
      <c r="B832" s="24"/>
      <c r="C832" s="24"/>
      <c r="D832" s="24"/>
      <c r="E832" s="24"/>
      <c r="F832" s="24"/>
      <c r="G832" s="24"/>
      <c r="H832" s="24"/>
      <c r="I832" s="24"/>
      <c r="J832" s="24"/>
      <c r="K832" s="24"/>
      <c r="L832" s="24"/>
      <c r="M832" s="24"/>
      <c r="N832" s="24"/>
      <c r="O832" s="24"/>
      <c r="P832" s="24"/>
      <c r="Q832" s="24"/>
      <c r="R832" s="24"/>
    </row>
    <row r="833">
      <c r="B833" s="24"/>
      <c r="C833" s="24"/>
      <c r="D833" s="24"/>
      <c r="E833" s="24"/>
      <c r="F833" s="24"/>
      <c r="G833" s="24"/>
      <c r="H833" s="24"/>
      <c r="I833" s="24"/>
      <c r="J833" s="24"/>
      <c r="K833" s="24"/>
      <c r="L833" s="24"/>
      <c r="M833" s="24"/>
      <c r="N833" s="24"/>
      <c r="O833" s="24"/>
      <c r="P833" s="24"/>
      <c r="Q833" s="24"/>
      <c r="R833" s="24"/>
    </row>
    <row r="834">
      <c r="B834" s="24"/>
      <c r="C834" s="24"/>
      <c r="D834" s="24"/>
      <c r="E834" s="24"/>
      <c r="F834" s="24"/>
      <c r="G834" s="24"/>
      <c r="H834" s="24"/>
      <c r="I834" s="24"/>
      <c r="J834" s="24"/>
      <c r="K834" s="24"/>
      <c r="L834" s="24"/>
      <c r="M834" s="24"/>
      <c r="N834" s="24"/>
      <c r="O834" s="24"/>
      <c r="P834" s="24"/>
      <c r="Q834" s="24"/>
      <c r="R834" s="24"/>
    </row>
    <row r="835">
      <c r="B835" s="24"/>
      <c r="C835" s="24"/>
      <c r="D835" s="24"/>
      <c r="E835" s="24"/>
      <c r="F835" s="24"/>
      <c r="G835" s="24"/>
      <c r="H835" s="24"/>
      <c r="I835" s="24"/>
      <c r="J835" s="24"/>
      <c r="K835" s="24"/>
      <c r="L835" s="24"/>
      <c r="M835" s="24"/>
      <c r="N835" s="24"/>
      <c r="O835" s="24"/>
      <c r="P835" s="24"/>
      <c r="Q835" s="24"/>
      <c r="R835" s="24"/>
    </row>
    <row r="836">
      <c r="B836" s="24"/>
      <c r="C836" s="24"/>
      <c r="D836" s="24"/>
      <c r="E836" s="24"/>
      <c r="F836" s="24"/>
      <c r="G836" s="24"/>
      <c r="H836" s="24"/>
      <c r="I836" s="24"/>
      <c r="J836" s="24"/>
      <c r="K836" s="24"/>
      <c r="L836" s="24"/>
      <c r="M836" s="24"/>
      <c r="N836" s="24"/>
      <c r="O836" s="24"/>
      <c r="P836" s="24"/>
      <c r="Q836" s="24"/>
      <c r="R836" s="24"/>
    </row>
    <row r="837">
      <c r="B837" s="24"/>
      <c r="C837" s="24"/>
      <c r="D837" s="24"/>
      <c r="E837" s="24"/>
      <c r="F837" s="24"/>
      <c r="G837" s="24"/>
      <c r="H837" s="24"/>
      <c r="I837" s="24"/>
      <c r="J837" s="24"/>
      <c r="K837" s="24"/>
      <c r="L837" s="24"/>
      <c r="M837" s="24"/>
      <c r="N837" s="24"/>
      <c r="O837" s="24"/>
      <c r="P837" s="24"/>
      <c r="Q837" s="24"/>
      <c r="R837" s="24"/>
    </row>
    <row r="838">
      <c r="B838" s="24"/>
      <c r="C838" s="24"/>
      <c r="D838" s="24"/>
      <c r="E838" s="24"/>
      <c r="F838" s="24"/>
      <c r="G838" s="24"/>
      <c r="H838" s="24"/>
      <c r="I838" s="24"/>
      <c r="J838" s="24"/>
      <c r="K838" s="24"/>
      <c r="L838" s="24"/>
      <c r="M838" s="24"/>
      <c r="N838" s="24"/>
      <c r="O838" s="24"/>
      <c r="P838" s="24"/>
      <c r="Q838" s="24"/>
      <c r="R838" s="24"/>
    </row>
    <row r="839">
      <c r="B839" s="24"/>
      <c r="C839" s="24"/>
      <c r="D839" s="24"/>
      <c r="E839" s="24"/>
      <c r="F839" s="24"/>
      <c r="G839" s="24"/>
      <c r="H839" s="24"/>
      <c r="I839" s="24"/>
      <c r="J839" s="24"/>
      <c r="K839" s="24"/>
      <c r="L839" s="24"/>
      <c r="M839" s="24"/>
      <c r="N839" s="24"/>
      <c r="O839" s="24"/>
      <c r="P839" s="24"/>
      <c r="Q839" s="24"/>
      <c r="R839" s="24"/>
    </row>
    <row r="840">
      <c r="B840" s="24"/>
      <c r="C840" s="24"/>
      <c r="D840" s="24"/>
      <c r="E840" s="24"/>
      <c r="F840" s="24"/>
      <c r="G840" s="24"/>
      <c r="H840" s="24"/>
      <c r="I840" s="24"/>
      <c r="J840" s="24"/>
      <c r="K840" s="24"/>
      <c r="L840" s="24"/>
      <c r="M840" s="24"/>
      <c r="N840" s="24"/>
      <c r="O840" s="24"/>
      <c r="P840" s="24"/>
      <c r="Q840" s="24"/>
      <c r="R840" s="24"/>
    </row>
    <row r="841">
      <c r="B841" s="24"/>
      <c r="C841" s="24"/>
      <c r="D841" s="24"/>
      <c r="E841" s="24"/>
      <c r="F841" s="24"/>
      <c r="G841" s="24"/>
      <c r="H841" s="24"/>
      <c r="I841" s="24"/>
      <c r="J841" s="24"/>
      <c r="K841" s="24"/>
      <c r="L841" s="24"/>
      <c r="M841" s="24"/>
      <c r="N841" s="24"/>
      <c r="O841" s="24"/>
      <c r="P841" s="24"/>
      <c r="Q841" s="24"/>
      <c r="R841" s="24"/>
    </row>
    <row r="842">
      <c r="B842" s="24"/>
      <c r="C842" s="24"/>
      <c r="D842" s="24"/>
      <c r="E842" s="24"/>
      <c r="F842" s="24"/>
      <c r="G842" s="24"/>
      <c r="H842" s="24"/>
      <c r="I842" s="24"/>
      <c r="J842" s="24"/>
      <c r="K842" s="24"/>
      <c r="L842" s="24"/>
      <c r="M842" s="24"/>
      <c r="N842" s="24"/>
      <c r="O842" s="24"/>
      <c r="P842" s="24"/>
      <c r="Q842" s="24"/>
      <c r="R842" s="24"/>
    </row>
    <row r="843">
      <c r="B843" s="24"/>
      <c r="C843" s="24"/>
      <c r="D843" s="24"/>
      <c r="E843" s="24"/>
      <c r="F843" s="24"/>
      <c r="G843" s="24"/>
      <c r="H843" s="24"/>
      <c r="I843" s="24"/>
      <c r="J843" s="24"/>
      <c r="K843" s="24"/>
      <c r="L843" s="24"/>
      <c r="M843" s="24"/>
      <c r="N843" s="24"/>
      <c r="O843" s="24"/>
      <c r="P843" s="24"/>
      <c r="Q843" s="24"/>
      <c r="R843" s="24"/>
    </row>
    <row r="844">
      <c r="B844" s="24"/>
      <c r="C844" s="24"/>
      <c r="D844" s="24"/>
      <c r="E844" s="24"/>
      <c r="F844" s="24"/>
      <c r="G844" s="24"/>
      <c r="H844" s="24"/>
      <c r="I844" s="24"/>
      <c r="J844" s="24"/>
      <c r="K844" s="24"/>
      <c r="L844" s="24"/>
      <c r="M844" s="24"/>
      <c r="N844" s="24"/>
      <c r="O844" s="24"/>
      <c r="P844" s="24"/>
      <c r="Q844" s="24"/>
      <c r="R844" s="24"/>
    </row>
    <row r="845">
      <c r="B845" s="24"/>
      <c r="C845" s="24"/>
      <c r="D845" s="24"/>
      <c r="E845" s="24"/>
      <c r="F845" s="24"/>
      <c r="G845" s="24"/>
      <c r="H845" s="24"/>
      <c r="I845" s="24"/>
      <c r="J845" s="24"/>
      <c r="K845" s="24"/>
      <c r="L845" s="24"/>
      <c r="M845" s="24"/>
      <c r="N845" s="24"/>
      <c r="O845" s="24"/>
      <c r="P845" s="24"/>
      <c r="Q845" s="24"/>
      <c r="R845" s="24"/>
    </row>
    <row r="846">
      <c r="B846" s="24"/>
      <c r="C846" s="24"/>
      <c r="D846" s="24"/>
      <c r="E846" s="24"/>
      <c r="F846" s="24"/>
      <c r="G846" s="24"/>
      <c r="H846" s="24"/>
      <c r="I846" s="24"/>
      <c r="J846" s="24"/>
      <c r="K846" s="24"/>
      <c r="L846" s="24"/>
      <c r="M846" s="24"/>
      <c r="N846" s="24"/>
      <c r="O846" s="24"/>
      <c r="P846" s="24"/>
      <c r="Q846" s="24"/>
      <c r="R846" s="24"/>
    </row>
    <row r="847">
      <c r="B847" s="24"/>
      <c r="C847" s="24"/>
      <c r="D847" s="24"/>
      <c r="E847" s="24"/>
      <c r="F847" s="24"/>
      <c r="G847" s="24"/>
      <c r="H847" s="24"/>
      <c r="I847" s="24"/>
      <c r="J847" s="24"/>
      <c r="K847" s="24"/>
      <c r="L847" s="24"/>
      <c r="M847" s="24"/>
      <c r="N847" s="24"/>
      <c r="O847" s="24"/>
      <c r="P847" s="24"/>
      <c r="Q847" s="24"/>
      <c r="R847" s="24"/>
    </row>
    <row r="848">
      <c r="B848" s="24"/>
      <c r="C848" s="24"/>
      <c r="D848" s="24"/>
      <c r="E848" s="24"/>
      <c r="F848" s="24"/>
      <c r="G848" s="24"/>
      <c r="H848" s="24"/>
      <c r="I848" s="24"/>
      <c r="J848" s="24"/>
      <c r="K848" s="24"/>
      <c r="L848" s="24"/>
      <c r="M848" s="24"/>
      <c r="N848" s="24"/>
      <c r="O848" s="24"/>
      <c r="P848" s="24"/>
      <c r="Q848" s="24"/>
      <c r="R848" s="24"/>
    </row>
    <row r="849">
      <c r="B849" s="24"/>
      <c r="C849" s="24"/>
      <c r="D849" s="24"/>
      <c r="E849" s="24"/>
      <c r="F849" s="24"/>
      <c r="G849" s="24"/>
      <c r="H849" s="24"/>
      <c r="I849" s="24"/>
      <c r="J849" s="24"/>
      <c r="K849" s="24"/>
      <c r="L849" s="24"/>
      <c r="M849" s="24"/>
      <c r="N849" s="24"/>
      <c r="O849" s="24"/>
      <c r="P849" s="24"/>
      <c r="Q849" s="24"/>
      <c r="R849" s="24"/>
    </row>
    <row r="850">
      <c r="B850" s="24"/>
      <c r="C850" s="24"/>
      <c r="D850" s="24"/>
      <c r="E850" s="24"/>
      <c r="F850" s="24"/>
      <c r="G850" s="24"/>
      <c r="H850" s="24"/>
      <c r="I850" s="24"/>
      <c r="J850" s="24"/>
      <c r="K850" s="24"/>
      <c r="L850" s="24"/>
      <c r="M850" s="24"/>
      <c r="N850" s="24"/>
      <c r="O850" s="24"/>
      <c r="P850" s="24"/>
      <c r="Q850" s="24"/>
      <c r="R850" s="24"/>
    </row>
    <row r="851">
      <c r="B851" s="24"/>
      <c r="C851" s="24"/>
      <c r="D851" s="24"/>
      <c r="E851" s="24"/>
      <c r="F851" s="24"/>
      <c r="G851" s="24"/>
      <c r="H851" s="24"/>
      <c r="I851" s="24"/>
      <c r="J851" s="24"/>
      <c r="K851" s="24"/>
      <c r="L851" s="24"/>
      <c r="M851" s="24"/>
      <c r="N851" s="24"/>
      <c r="O851" s="24"/>
      <c r="P851" s="24"/>
      <c r="Q851" s="24"/>
      <c r="R851" s="24"/>
    </row>
    <row r="852">
      <c r="B852" s="24"/>
      <c r="C852" s="24"/>
      <c r="D852" s="24"/>
      <c r="E852" s="24"/>
      <c r="F852" s="24"/>
      <c r="G852" s="24"/>
      <c r="H852" s="24"/>
      <c r="I852" s="24"/>
      <c r="J852" s="24"/>
      <c r="K852" s="24"/>
      <c r="L852" s="24"/>
      <c r="M852" s="24"/>
      <c r="N852" s="24"/>
      <c r="O852" s="24"/>
      <c r="P852" s="24"/>
      <c r="Q852" s="24"/>
      <c r="R852" s="24"/>
    </row>
    <row r="853">
      <c r="B853" s="24"/>
      <c r="C853" s="24"/>
      <c r="D853" s="24"/>
      <c r="E853" s="24"/>
      <c r="F853" s="24"/>
      <c r="G853" s="24"/>
      <c r="H853" s="24"/>
      <c r="I853" s="24"/>
      <c r="J853" s="24"/>
      <c r="K853" s="24"/>
      <c r="L853" s="24"/>
      <c r="M853" s="24"/>
      <c r="N853" s="24"/>
      <c r="O853" s="24"/>
      <c r="P853" s="24"/>
      <c r="Q853" s="24"/>
      <c r="R853" s="24"/>
    </row>
    <row r="854">
      <c r="B854" s="24"/>
      <c r="C854" s="24"/>
      <c r="D854" s="24"/>
      <c r="E854" s="24"/>
      <c r="F854" s="24"/>
      <c r="G854" s="24"/>
      <c r="H854" s="24"/>
      <c r="I854" s="24"/>
      <c r="J854" s="24"/>
      <c r="K854" s="24"/>
      <c r="L854" s="24"/>
      <c r="M854" s="24"/>
      <c r="N854" s="24"/>
      <c r="O854" s="24"/>
      <c r="P854" s="24"/>
      <c r="Q854" s="24"/>
      <c r="R854" s="24"/>
    </row>
    <row r="855">
      <c r="B855" s="24"/>
      <c r="C855" s="24"/>
      <c r="D855" s="24"/>
      <c r="E855" s="24"/>
      <c r="F855" s="24"/>
      <c r="G855" s="24"/>
      <c r="H855" s="24"/>
      <c r="I855" s="24"/>
      <c r="J855" s="24"/>
      <c r="K855" s="24"/>
      <c r="L855" s="24"/>
      <c r="M855" s="24"/>
      <c r="N855" s="24"/>
      <c r="O855" s="24"/>
      <c r="P855" s="24"/>
      <c r="Q855" s="24"/>
      <c r="R855" s="24"/>
    </row>
    <row r="856">
      <c r="B856" s="24"/>
      <c r="C856" s="24"/>
      <c r="D856" s="24"/>
      <c r="E856" s="24"/>
      <c r="F856" s="24"/>
      <c r="G856" s="24"/>
      <c r="H856" s="24"/>
      <c r="I856" s="24"/>
      <c r="J856" s="24"/>
      <c r="K856" s="24"/>
      <c r="L856" s="24"/>
      <c r="M856" s="24"/>
      <c r="N856" s="24"/>
      <c r="O856" s="24"/>
      <c r="P856" s="24"/>
      <c r="Q856" s="24"/>
      <c r="R856" s="24"/>
    </row>
    <row r="857">
      <c r="B857" s="24"/>
      <c r="C857" s="24"/>
      <c r="D857" s="24"/>
      <c r="E857" s="24"/>
      <c r="F857" s="24"/>
      <c r="G857" s="24"/>
      <c r="H857" s="24"/>
      <c r="I857" s="24"/>
      <c r="J857" s="24"/>
      <c r="K857" s="24"/>
      <c r="L857" s="24"/>
      <c r="M857" s="24"/>
      <c r="N857" s="24"/>
      <c r="O857" s="24"/>
      <c r="P857" s="24"/>
      <c r="Q857" s="24"/>
      <c r="R857" s="24"/>
    </row>
    <row r="858">
      <c r="B858" s="24"/>
      <c r="C858" s="24"/>
      <c r="D858" s="24"/>
      <c r="E858" s="24"/>
      <c r="F858" s="24"/>
      <c r="G858" s="24"/>
      <c r="H858" s="24"/>
      <c r="I858" s="24"/>
      <c r="J858" s="24"/>
      <c r="K858" s="24"/>
      <c r="L858" s="24"/>
      <c r="M858" s="24"/>
      <c r="N858" s="24"/>
      <c r="O858" s="24"/>
      <c r="P858" s="24"/>
      <c r="Q858" s="24"/>
      <c r="R858" s="24"/>
    </row>
    <row r="859">
      <c r="B859" s="24"/>
      <c r="C859" s="24"/>
      <c r="D859" s="24"/>
      <c r="E859" s="24"/>
      <c r="F859" s="24"/>
      <c r="G859" s="24"/>
      <c r="H859" s="24"/>
      <c r="I859" s="24"/>
      <c r="J859" s="24"/>
      <c r="K859" s="24"/>
      <c r="L859" s="24"/>
      <c r="M859" s="24"/>
      <c r="N859" s="24"/>
      <c r="O859" s="24"/>
      <c r="P859" s="24"/>
      <c r="Q859" s="24"/>
      <c r="R859" s="24"/>
    </row>
    <row r="860">
      <c r="B860" s="24"/>
      <c r="C860" s="24"/>
      <c r="D860" s="24"/>
      <c r="E860" s="24"/>
      <c r="F860" s="24"/>
      <c r="G860" s="24"/>
      <c r="H860" s="24"/>
      <c r="I860" s="24"/>
      <c r="J860" s="24"/>
      <c r="K860" s="24"/>
      <c r="L860" s="24"/>
      <c r="M860" s="24"/>
      <c r="N860" s="24"/>
      <c r="O860" s="24"/>
      <c r="P860" s="24"/>
      <c r="Q860" s="24"/>
      <c r="R860" s="24"/>
    </row>
    <row r="861">
      <c r="B861" s="24"/>
      <c r="C861" s="24"/>
      <c r="D861" s="24"/>
      <c r="E861" s="24"/>
      <c r="F861" s="24"/>
      <c r="G861" s="24"/>
      <c r="H861" s="24"/>
      <c r="I861" s="24"/>
      <c r="J861" s="24"/>
      <c r="K861" s="24"/>
      <c r="L861" s="24"/>
      <c r="M861" s="24"/>
      <c r="N861" s="24"/>
      <c r="O861" s="24"/>
      <c r="P861" s="24"/>
      <c r="Q861" s="24"/>
      <c r="R861" s="24"/>
    </row>
    <row r="862">
      <c r="B862" s="24"/>
      <c r="C862" s="24"/>
      <c r="D862" s="24"/>
      <c r="E862" s="24"/>
      <c r="F862" s="24"/>
      <c r="G862" s="24"/>
      <c r="H862" s="24"/>
      <c r="I862" s="24"/>
      <c r="J862" s="24"/>
      <c r="K862" s="24"/>
      <c r="L862" s="24"/>
      <c r="M862" s="24"/>
      <c r="N862" s="24"/>
      <c r="O862" s="24"/>
      <c r="P862" s="24"/>
      <c r="Q862" s="24"/>
      <c r="R862" s="24"/>
    </row>
    <row r="863">
      <c r="B863" s="24"/>
      <c r="C863" s="24"/>
      <c r="D863" s="24"/>
      <c r="E863" s="24"/>
      <c r="F863" s="24"/>
      <c r="G863" s="24"/>
      <c r="H863" s="24"/>
      <c r="I863" s="24"/>
      <c r="J863" s="24"/>
      <c r="K863" s="24"/>
      <c r="L863" s="24"/>
      <c r="M863" s="24"/>
      <c r="N863" s="24"/>
      <c r="O863" s="24"/>
      <c r="P863" s="24"/>
      <c r="Q863" s="24"/>
      <c r="R863" s="24"/>
    </row>
    <row r="864">
      <c r="B864" s="24"/>
      <c r="C864" s="24"/>
      <c r="D864" s="24"/>
      <c r="E864" s="24"/>
      <c r="F864" s="24"/>
      <c r="G864" s="24"/>
      <c r="H864" s="24"/>
      <c r="I864" s="24"/>
      <c r="J864" s="24"/>
      <c r="K864" s="24"/>
      <c r="L864" s="24"/>
      <c r="M864" s="24"/>
      <c r="N864" s="24"/>
      <c r="O864" s="24"/>
      <c r="P864" s="24"/>
      <c r="Q864" s="24"/>
      <c r="R864" s="24"/>
    </row>
    <row r="865">
      <c r="B865" s="24"/>
      <c r="C865" s="24"/>
      <c r="D865" s="24"/>
      <c r="E865" s="24"/>
      <c r="F865" s="24"/>
      <c r="G865" s="24"/>
      <c r="H865" s="24"/>
      <c r="I865" s="24"/>
      <c r="J865" s="24"/>
      <c r="K865" s="24"/>
      <c r="L865" s="24"/>
      <c r="M865" s="24"/>
      <c r="N865" s="24"/>
      <c r="O865" s="24"/>
      <c r="P865" s="24"/>
      <c r="Q865" s="24"/>
      <c r="R865" s="24"/>
    </row>
    <row r="866">
      <c r="B866" s="24"/>
      <c r="C866" s="24"/>
      <c r="D866" s="24"/>
      <c r="E866" s="24"/>
      <c r="F866" s="24"/>
      <c r="G866" s="24"/>
      <c r="H866" s="24"/>
      <c r="I866" s="24"/>
      <c r="J866" s="24"/>
      <c r="K866" s="24"/>
      <c r="L866" s="24"/>
      <c r="M866" s="24"/>
      <c r="N866" s="24"/>
      <c r="O866" s="24"/>
      <c r="P866" s="24"/>
      <c r="Q866" s="24"/>
      <c r="R866" s="24"/>
    </row>
    <row r="867">
      <c r="B867" s="24"/>
      <c r="C867" s="24"/>
      <c r="D867" s="24"/>
      <c r="E867" s="24"/>
      <c r="F867" s="24"/>
      <c r="G867" s="24"/>
      <c r="H867" s="24"/>
      <c r="I867" s="24"/>
      <c r="J867" s="24"/>
      <c r="K867" s="24"/>
      <c r="L867" s="24"/>
      <c r="M867" s="24"/>
      <c r="N867" s="24"/>
      <c r="O867" s="24"/>
      <c r="P867" s="24"/>
      <c r="Q867" s="24"/>
      <c r="R867" s="24"/>
    </row>
    <row r="868">
      <c r="B868" s="24"/>
      <c r="C868" s="24"/>
      <c r="D868" s="24"/>
      <c r="E868" s="24"/>
      <c r="F868" s="24"/>
      <c r="G868" s="24"/>
      <c r="H868" s="24"/>
      <c r="I868" s="24"/>
      <c r="J868" s="24"/>
      <c r="K868" s="24"/>
      <c r="L868" s="24"/>
      <c r="M868" s="24"/>
      <c r="N868" s="24"/>
      <c r="O868" s="24"/>
      <c r="P868" s="24"/>
      <c r="Q868" s="24"/>
      <c r="R868" s="24"/>
    </row>
    <row r="869">
      <c r="B869" s="24"/>
      <c r="C869" s="24"/>
      <c r="D869" s="24"/>
      <c r="E869" s="24"/>
      <c r="F869" s="24"/>
      <c r="G869" s="24"/>
      <c r="H869" s="24"/>
      <c r="I869" s="24"/>
      <c r="J869" s="24"/>
      <c r="K869" s="24"/>
      <c r="L869" s="24"/>
      <c r="M869" s="24"/>
      <c r="N869" s="24"/>
      <c r="O869" s="24"/>
      <c r="P869" s="24"/>
      <c r="Q869" s="24"/>
      <c r="R869" s="24"/>
    </row>
    <row r="870">
      <c r="B870" s="24"/>
      <c r="C870" s="24"/>
      <c r="D870" s="24"/>
      <c r="E870" s="24"/>
      <c r="F870" s="24"/>
      <c r="G870" s="24"/>
      <c r="H870" s="24"/>
      <c r="I870" s="24"/>
      <c r="J870" s="24"/>
      <c r="K870" s="24"/>
      <c r="L870" s="24"/>
      <c r="M870" s="24"/>
      <c r="N870" s="24"/>
      <c r="O870" s="24"/>
      <c r="P870" s="24"/>
      <c r="Q870" s="24"/>
      <c r="R870" s="24"/>
    </row>
    <row r="871">
      <c r="B871" s="24"/>
      <c r="C871" s="24"/>
      <c r="D871" s="24"/>
      <c r="E871" s="24"/>
      <c r="F871" s="24"/>
      <c r="G871" s="24"/>
      <c r="H871" s="24"/>
      <c r="I871" s="24"/>
      <c r="J871" s="24"/>
      <c r="K871" s="24"/>
      <c r="L871" s="24"/>
      <c r="M871" s="24"/>
      <c r="N871" s="24"/>
      <c r="O871" s="24"/>
      <c r="P871" s="24"/>
      <c r="Q871" s="24"/>
      <c r="R871" s="24"/>
    </row>
    <row r="872">
      <c r="B872" s="24"/>
      <c r="C872" s="24"/>
      <c r="D872" s="24"/>
      <c r="E872" s="24"/>
      <c r="F872" s="24"/>
      <c r="G872" s="24"/>
      <c r="H872" s="24"/>
      <c r="I872" s="24"/>
      <c r="J872" s="24"/>
      <c r="K872" s="24"/>
      <c r="L872" s="24"/>
      <c r="M872" s="24"/>
      <c r="N872" s="24"/>
      <c r="O872" s="24"/>
      <c r="P872" s="24"/>
      <c r="Q872" s="24"/>
      <c r="R872" s="24"/>
    </row>
    <row r="873">
      <c r="B873" s="24"/>
      <c r="C873" s="24"/>
      <c r="D873" s="24"/>
      <c r="E873" s="24"/>
      <c r="F873" s="24"/>
      <c r="G873" s="24"/>
      <c r="H873" s="24"/>
      <c r="I873" s="24"/>
      <c r="J873" s="24"/>
      <c r="K873" s="24"/>
      <c r="L873" s="24"/>
      <c r="M873" s="24"/>
      <c r="N873" s="24"/>
      <c r="O873" s="24"/>
      <c r="P873" s="24"/>
      <c r="Q873" s="24"/>
      <c r="R873" s="24"/>
    </row>
    <row r="874">
      <c r="B874" s="24"/>
      <c r="C874" s="24"/>
      <c r="D874" s="24"/>
      <c r="E874" s="24"/>
      <c r="F874" s="24"/>
      <c r="G874" s="24"/>
      <c r="H874" s="24"/>
      <c r="I874" s="24"/>
      <c r="J874" s="24"/>
      <c r="K874" s="24"/>
      <c r="L874" s="24"/>
      <c r="M874" s="24"/>
      <c r="N874" s="24"/>
      <c r="O874" s="24"/>
      <c r="P874" s="24"/>
      <c r="Q874" s="24"/>
      <c r="R874" s="24"/>
    </row>
    <row r="875">
      <c r="B875" s="24"/>
      <c r="C875" s="24"/>
      <c r="D875" s="24"/>
      <c r="E875" s="24"/>
      <c r="F875" s="24"/>
      <c r="G875" s="24"/>
      <c r="H875" s="24"/>
      <c r="I875" s="24"/>
      <c r="J875" s="24"/>
      <c r="K875" s="24"/>
      <c r="L875" s="24"/>
      <c r="M875" s="24"/>
      <c r="N875" s="24"/>
      <c r="O875" s="24"/>
      <c r="P875" s="24"/>
      <c r="Q875" s="24"/>
      <c r="R875" s="24"/>
    </row>
    <row r="876">
      <c r="B876" s="24"/>
      <c r="C876" s="24"/>
      <c r="D876" s="24"/>
      <c r="E876" s="24"/>
      <c r="F876" s="24"/>
      <c r="G876" s="24"/>
      <c r="H876" s="24"/>
      <c r="I876" s="24"/>
      <c r="J876" s="24"/>
      <c r="K876" s="24"/>
      <c r="L876" s="24"/>
      <c r="M876" s="24"/>
      <c r="N876" s="24"/>
      <c r="O876" s="24"/>
      <c r="P876" s="24"/>
      <c r="Q876" s="24"/>
      <c r="R876" s="24"/>
    </row>
    <row r="877">
      <c r="B877" s="24"/>
      <c r="C877" s="24"/>
      <c r="D877" s="24"/>
      <c r="E877" s="24"/>
      <c r="F877" s="24"/>
      <c r="G877" s="24"/>
      <c r="H877" s="24"/>
      <c r="I877" s="24"/>
      <c r="J877" s="24"/>
      <c r="K877" s="24"/>
      <c r="L877" s="24"/>
      <c r="M877" s="24"/>
      <c r="N877" s="24"/>
      <c r="O877" s="24"/>
      <c r="P877" s="24"/>
      <c r="Q877" s="24"/>
      <c r="R877" s="24"/>
    </row>
    <row r="878">
      <c r="B878" s="24"/>
      <c r="C878" s="24"/>
      <c r="D878" s="24"/>
      <c r="E878" s="24"/>
      <c r="F878" s="24"/>
      <c r="G878" s="24"/>
      <c r="H878" s="24"/>
      <c r="I878" s="24"/>
      <c r="J878" s="24"/>
      <c r="K878" s="24"/>
      <c r="L878" s="24"/>
      <c r="M878" s="24"/>
      <c r="N878" s="24"/>
      <c r="O878" s="24"/>
      <c r="P878" s="24"/>
      <c r="Q878" s="24"/>
      <c r="R878" s="24"/>
    </row>
    <row r="879">
      <c r="B879" s="24"/>
      <c r="C879" s="24"/>
      <c r="D879" s="24"/>
      <c r="E879" s="24"/>
      <c r="F879" s="24"/>
      <c r="G879" s="24"/>
      <c r="H879" s="24"/>
      <c r="I879" s="24"/>
      <c r="J879" s="24"/>
      <c r="K879" s="24"/>
      <c r="L879" s="24"/>
      <c r="M879" s="24"/>
      <c r="N879" s="24"/>
      <c r="O879" s="24"/>
      <c r="P879" s="24"/>
      <c r="Q879" s="24"/>
      <c r="R879" s="24"/>
    </row>
    <row r="880">
      <c r="B880" s="24"/>
      <c r="C880" s="24"/>
      <c r="D880" s="24"/>
      <c r="E880" s="24"/>
      <c r="F880" s="24"/>
      <c r="G880" s="24"/>
      <c r="H880" s="24"/>
      <c r="I880" s="24"/>
      <c r="J880" s="24"/>
      <c r="K880" s="24"/>
      <c r="L880" s="24"/>
      <c r="M880" s="24"/>
      <c r="N880" s="24"/>
      <c r="O880" s="24"/>
      <c r="P880" s="24"/>
      <c r="Q880" s="24"/>
      <c r="R880" s="24"/>
    </row>
    <row r="881">
      <c r="B881" s="24"/>
      <c r="C881" s="24"/>
      <c r="D881" s="24"/>
      <c r="E881" s="24"/>
      <c r="F881" s="24"/>
      <c r="G881" s="24"/>
      <c r="H881" s="24"/>
      <c r="I881" s="24"/>
      <c r="J881" s="24"/>
      <c r="K881" s="24"/>
      <c r="L881" s="24"/>
      <c r="M881" s="24"/>
      <c r="N881" s="24"/>
      <c r="O881" s="24"/>
      <c r="P881" s="24"/>
      <c r="Q881" s="24"/>
      <c r="R881" s="24"/>
    </row>
    <row r="882">
      <c r="B882" s="24"/>
      <c r="C882" s="24"/>
      <c r="D882" s="24"/>
      <c r="E882" s="24"/>
      <c r="F882" s="24"/>
      <c r="G882" s="24"/>
      <c r="H882" s="24"/>
      <c r="I882" s="24"/>
      <c r="J882" s="24"/>
      <c r="K882" s="24"/>
      <c r="L882" s="24"/>
      <c r="M882" s="24"/>
      <c r="N882" s="24"/>
      <c r="O882" s="24"/>
      <c r="P882" s="24"/>
      <c r="Q882" s="24"/>
      <c r="R882" s="24"/>
    </row>
    <row r="883">
      <c r="B883" s="24"/>
      <c r="C883" s="24"/>
      <c r="D883" s="24"/>
      <c r="E883" s="24"/>
      <c r="F883" s="24"/>
      <c r="G883" s="24"/>
      <c r="H883" s="24"/>
      <c r="I883" s="24"/>
      <c r="J883" s="24"/>
      <c r="K883" s="24"/>
      <c r="L883" s="24"/>
      <c r="M883" s="24"/>
      <c r="N883" s="24"/>
      <c r="O883" s="24"/>
      <c r="P883" s="24"/>
      <c r="Q883" s="24"/>
      <c r="R883" s="24"/>
    </row>
    <row r="884">
      <c r="B884" s="24"/>
      <c r="C884" s="24"/>
      <c r="D884" s="24"/>
      <c r="E884" s="24"/>
      <c r="F884" s="24"/>
      <c r="G884" s="24"/>
      <c r="H884" s="24"/>
      <c r="I884" s="24"/>
      <c r="J884" s="24"/>
      <c r="K884" s="24"/>
      <c r="L884" s="24"/>
      <c r="M884" s="24"/>
      <c r="N884" s="24"/>
      <c r="O884" s="24"/>
      <c r="P884" s="24"/>
      <c r="Q884" s="24"/>
      <c r="R884" s="24"/>
    </row>
    <row r="885">
      <c r="B885" s="24"/>
      <c r="C885" s="24"/>
      <c r="D885" s="24"/>
      <c r="E885" s="24"/>
      <c r="F885" s="24"/>
      <c r="G885" s="24"/>
      <c r="H885" s="24"/>
      <c r="I885" s="24"/>
      <c r="J885" s="24"/>
      <c r="K885" s="24"/>
      <c r="L885" s="24"/>
      <c r="M885" s="24"/>
      <c r="N885" s="24"/>
      <c r="O885" s="24"/>
      <c r="P885" s="24"/>
      <c r="Q885" s="24"/>
      <c r="R885" s="24"/>
    </row>
    <row r="886">
      <c r="B886" s="24"/>
      <c r="C886" s="24"/>
      <c r="D886" s="24"/>
      <c r="E886" s="24"/>
      <c r="F886" s="24"/>
      <c r="G886" s="24"/>
      <c r="H886" s="24"/>
      <c r="I886" s="24"/>
      <c r="J886" s="24"/>
      <c r="K886" s="24"/>
      <c r="L886" s="24"/>
      <c r="M886" s="24"/>
      <c r="N886" s="24"/>
      <c r="O886" s="24"/>
      <c r="P886" s="24"/>
      <c r="Q886" s="24"/>
      <c r="R886" s="24"/>
    </row>
    <row r="887">
      <c r="B887" s="24"/>
      <c r="C887" s="24"/>
      <c r="D887" s="24"/>
      <c r="E887" s="24"/>
      <c r="F887" s="24"/>
      <c r="G887" s="24"/>
      <c r="H887" s="24"/>
      <c r="I887" s="24"/>
      <c r="J887" s="24"/>
      <c r="K887" s="24"/>
      <c r="L887" s="24"/>
      <c r="M887" s="24"/>
      <c r="N887" s="24"/>
      <c r="O887" s="24"/>
      <c r="P887" s="24"/>
      <c r="Q887" s="24"/>
      <c r="R887" s="24"/>
    </row>
    <row r="888">
      <c r="B888" s="24"/>
      <c r="C888" s="24"/>
      <c r="D888" s="24"/>
      <c r="E888" s="24"/>
      <c r="F888" s="24"/>
      <c r="G888" s="24"/>
      <c r="H888" s="24"/>
      <c r="I888" s="24"/>
      <c r="J888" s="24"/>
      <c r="K888" s="24"/>
      <c r="L888" s="24"/>
      <c r="M888" s="24"/>
      <c r="N888" s="24"/>
      <c r="O888" s="24"/>
      <c r="P888" s="24"/>
      <c r="Q888" s="24"/>
      <c r="R888" s="24"/>
    </row>
    <row r="889">
      <c r="B889" s="24"/>
      <c r="C889" s="24"/>
      <c r="D889" s="24"/>
      <c r="E889" s="24"/>
      <c r="F889" s="24"/>
      <c r="G889" s="24"/>
      <c r="H889" s="24"/>
      <c r="I889" s="24"/>
      <c r="J889" s="24"/>
      <c r="K889" s="24"/>
      <c r="L889" s="24"/>
      <c r="M889" s="24"/>
      <c r="N889" s="24"/>
      <c r="O889" s="24"/>
      <c r="P889" s="24"/>
      <c r="Q889" s="24"/>
      <c r="R889" s="24"/>
    </row>
    <row r="890">
      <c r="B890" s="24"/>
      <c r="C890" s="24"/>
      <c r="D890" s="24"/>
      <c r="E890" s="24"/>
      <c r="F890" s="24"/>
      <c r="G890" s="24"/>
      <c r="H890" s="24"/>
      <c r="I890" s="24"/>
      <c r="J890" s="24"/>
      <c r="K890" s="24"/>
      <c r="L890" s="24"/>
      <c r="M890" s="24"/>
      <c r="N890" s="24"/>
      <c r="O890" s="24"/>
      <c r="P890" s="24"/>
      <c r="Q890" s="24"/>
      <c r="R890" s="24"/>
    </row>
    <row r="891">
      <c r="B891" s="24"/>
      <c r="C891" s="24"/>
      <c r="D891" s="24"/>
      <c r="E891" s="24"/>
      <c r="F891" s="24"/>
      <c r="G891" s="24"/>
      <c r="H891" s="24"/>
      <c r="I891" s="24"/>
      <c r="J891" s="24"/>
      <c r="K891" s="24"/>
      <c r="L891" s="24"/>
      <c r="M891" s="24"/>
      <c r="N891" s="24"/>
      <c r="O891" s="24"/>
      <c r="P891" s="24"/>
      <c r="Q891" s="24"/>
      <c r="R891" s="24"/>
    </row>
    <row r="892">
      <c r="B892" s="24"/>
      <c r="C892" s="24"/>
      <c r="D892" s="24"/>
      <c r="E892" s="24"/>
      <c r="F892" s="24"/>
      <c r="G892" s="24"/>
      <c r="H892" s="24"/>
      <c r="I892" s="24"/>
      <c r="J892" s="24"/>
      <c r="K892" s="24"/>
      <c r="L892" s="24"/>
      <c r="M892" s="24"/>
      <c r="N892" s="24"/>
      <c r="O892" s="24"/>
      <c r="P892" s="24"/>
      <c r="Q892" s="24"/>
      <c r="R892" s="24"/>
    </row>
    <row r="893">
      <c r="B893" s="24"/>
      <c r="C893" s="24"/>
      <c r="D893" s="24"/>
      <c r="E893" s="24"/>
      <c r="F893" s="24"/>
      <c r="G893" s="24"/>
      <c r="H893" s="24"/>
      <c r="I893" s="24"/>
      <c r="J893" s="24"/>
      <c r="K893" s="24"/>
      <c r="L893" s="24"/>
      <c r="M893" s="24"/>
      <c r="N893" s="24"/>
      <c r="O893" s="24"/>
      <c r="P893" s="24"/>
      <c r="Q893" s="24"/>
      <c r="R893" s="24"/>
    </row>
    <row r="894">
      <c r="B894" s="24"/>
      <c r="C894" s="24"/>
      <c r="D894" s="24"/>
      <c r="E894" s="24"/>
      <c r="F894" s="24"/>
      <c r="G894" s="24"/>
      <c r="H894" s="24"/>
      <c r="I894" s="24"/>
      <c r="J894" s="24"/>
      <c r="K894" s="24"/>
      <c r="L894" s="24"/>
      <c r="M894" s="24"/>
      <c r="N894" s="24"/>
      <c r="O894" s="24"/>
      <c r="P894" s="24"/>
      <c r="Q894" s="24"/>
      <c r="R894" s="24"/>
    </row>
    <row r="895">
      <c r="B895" s="24"/>
      <c r="C895" s="24"/>
      <c r="D895" s="24"/>
      <c r="E895" s="24"/>
      <c r="F895" s="24"/>
      <c r="G895" s="24"/>
      <c r="H895" s="24"/>
      <c r="I895" s="24"/>
      <c r="J895" s="24"/>
      <c r="K895" s="24"/>
      <c r="L895" s="24"/>
      <c r="M895" s="24"/>
      <c r="N895" s="24"/>
      <c r="O895" s="24"/>
      <c r="P895" s="24"/>
      <c r="Q895" s="24"/>
      <c r="R895" s="24"/>
    </row>
    <row r="896">
      <c r="B896" s="24"/>
      <c r="C896" s="24"/>
      <c r="D896" s="24"/>
      <c r="E896" s="24"/>
      <c r="F896" s="24"/>
      <c r="G896" s="24"/>
      <c r="H896" s="24"/>
      <c r="I896" s="24"/>
      <c r="J896" s="24"/>
      <c r="K896" s="24"/>
      <c r="L896" s="24"/>
      <c r="M896" s="24"/>
      <c r="N896" s="24"/>
      <c r="O896" s="24"/>
      <c r="P896" s="24"/>
      <c r="Q896" s="24"/>
      <c r="R896" s="24"/>
    </row>
    <row r="897">
      <c r="B897" s="24"/>
      <c r="C897" s="24"/>
      <c r="D897" s="24"/>
      <c r="E897" s="24"/>
      <c r="F897" s="24"/>
      <c r="G897" s="24"/>
      <c r="H897" s="24"/>
      <c r="I897" s="24"/>
      <c r="J897" s="24"/>
      <c r="K897" s="24"/>
      <c r="L897" s="24"/>
      <c r="M897" s="24"/>
      <c r="N897" s="24"/>
      <c r="O897" s="24"/>
      <c r="P897" s="24"/>
      <c r="Q897" s="24"/>
      <c r="R897" s="24"/>
    </row>
    <row r="898">
      <c r="B898" s="24"/>
      <c r="C898" s="24"/>
      <c r="D898" s="24"/>
      <c r="E898" s="24"/>
      <c r="F898" s="24"/>
      <c r="G898" s="24"/>
      <c r="H898" s="24"/>
      <c r="I898" s="24"/>
      <c r="J898" s="24"/>
      <c r="K898" s="24"/>
      <c r="L898" s="24"/>
      <c r="M898" s="24"/>
      <c r="N898" s="24"/>
      <c r="O898" s="24"/>
      <c r="P898" s="24"/>
      <c r="Q898" s="24"/>
      <c r="R898" s="24"/>
    </row>
    <row r="899">
      <c r="B899" s="24"/>
      <c r="C899" s="24"/>
      <c r="D899" s="24"/>
      <c r="E899" s="24"/>
      <c r="F899" s="24"/>
      <c r="G899" s="24"/>
      <c r="H899" s="24"/>
      <c r="I899" s="24"/>
      <c r="J899" s="24"/>
      <c r="K899" s="24"/>
      <c r="L899" s="24"/>
      <c r="M899" s="24"/>
      <c r="N899" s="24"/>
      <c r="O899" s="24"/>
      <c r="P899" s="24"/>
      <c r="Q899" s="24"/>
      <c r="R899" s="24"/>
    </row>
    <row r="900">
      <c r="B900" s="24"/>
      <c r="C900" s="24"/>
      <c r="D900" s="24"/>
      <c r="E900" s="24"/>
      <c r="F900" s="24"/>
      <c r="G900" s="24"/>
      <c r="H900" s="24"/>
      <c r="I900" s="24"/>
      <c r="J900" s="24"/>
      <c r="K900" s="24"/>
      <c r="L900" s="24"/>
      <c r="M900" s="24"/>
      <c r="N900" s="24"/>
      <c r="O900" s="24"/>
      <c r="P900" s="24"/>
      <c r="Q900" s="24"/>
      <c r="R900" s="24"/>
    </row>
    <row r="901">
      <c r="B901" s="24"/>
      <c r="C901" s="24"/>
      <c r="D901" s="24"/>
      <c r="E901" s="24"/>
      <c r="F901" s="24"/>
      <c r="G901" s="24"/>
      <c r="H901" s="24"/>
      <c r="I901" s="24"/>
      <c r="J901" s="24"/>
      <c r="K901" s="24"/>
      <c r="L901" s="24"/>
      <c r="M901" s="24"/>
      <c r="N901" s="24"/>
      <c r="O901" s="24"/>
      <c r="P901" s="24"/>
      <c r="Q901" s="24"/>
      <c r="R901" s="24"/>
    </row>
    <row r="902">
      <c r="B902" s="24"/>
      <c r="C902" s="24"/>
      <c r="D902" s="24"/>
      <c r="E902" s="24"/>
      <c r="F902" s="24"/>
      <c r="G902" s="24"/>
      <c r="H902" s="24"/>
      <c r="I902" s="24"/>
      <c r="J902" s="24"/>
      <c r="K902" s="24"/>
      <c r="L902" s="24"/>
      <c r="M902" s="24"/>
      <c r="N902" s="24"/>
      <c r="O902" s="24"/>
      <c r="P902" s="24"/>
      <c r="Q902" s="24"/>
      <c r="R902" s="24"/>
    </row>
    <row r="903">
      <c r="B903" s="24"/>
      <c r="C903" s="24"/>
      <c r="D903" s="24"/>
      <c r="E903" s="24"/>
      <c r="F903" s="24"/>
      <c r="G903" s="24"/>
      <c r="H903" s="24"/>
      <c r="I903" s="24"/>
      <c r="J903" s="24"/>
      <c r="K903" s="24"/>
      <c r="L903" s="24"/>
      <c r="M903" s="24"/>
      <c r="N903" s="24"/>
      <c r="O903" s="24"/>
      <c r="P903" s="24"/>
      <c r="Q903" s="24"/>
      <c r="R903" s="24"/>
    </row>
    <row r="904">
      <c r="B904" s="24"/>
      <c r="C904" s="24"/>
      <c r="D904" s="24"/>
      <c r="E904" s="24"/>
      <c r="F904" s="24"/>
      <c r="G904" s="24"/>
      <c r="H904" s="24"/>
      <c r="I904" s="24"/>
      <c r="J904" s="24"/>
      <c r="K904" s="24"/>
      <c r="L904" s="24"/>
      <c r="M904" s="24"/>
      <c r="N904" s="24"/>
      <c r="O904" s="24"/>
      <c r="P904" s="24"/>
      <c r="Q904" s="24"/>
      <c r="R904" s="24"/>
    </row>
    <row r="905">
      <c r="B905" s="24"/>
      <c r="C905" s="24"/>
      <c r="D905" s="24"/>
      <c r="E905" s="24"/>
      <c r="F905" s="24"/>
      <c r="G905" s="24"/>
      <c r="H905" s="24"/>
      <c r="I905" s="24"/>
      <c r="J905" s="24"/>
      <c r="K905" s="24"/>
      <c r="L905" s="24"/>
      <c r="M905" s="24"/>
      <c r="N905" s="24"/>
      <c r="O905" s="24"/>
      <c r="P905" s="24"/>
      <c r="Q905" s="24"/>
      <c r="R905" s="24"/>
    </row>
    <row r="906">
      <c r="B906" s="24"/>
      <c r="C906" s="24"/>
      <c r="D906" s="24"/>
      <c r="E906" s="24"/>
      <c r="F906" s="24"/>
      <c r="G906" s="24"/>
      <c r="H906" s="24"/>
      <c r="I906" s="24"/>
      <c r="J906" s="24"/>
      <c r="K906" s="24"/>
      <c r="L906" s="24"/>
      <c r="M906" s="24"/>
      <c r="N906" s="24"/>
      <c r="O906" s="24"/>
      <c r="P906" s="24"/>
      <c r="Q906" s="24"/>
      <c r="R906" s="24"/>
    </row>
    <row r="907">
      <c r="B907" s="24"/>
      <c r="C907" s="24"/>
      <c r="D907" s="24"/>
      <c r="E907" s="24"/>
      <c r="F907" s="24"/>
      <c r="G907" s="24"/>
      <c r="H907" s="24"/>
      <c r="I907" s="24"/>
      <c r="J907" s="24"/>
      <c r="K907" s="24"/>
      <c r="L907" s="24"/>
      <c r="M907" s="24"/>
      <c r="N907" s="24"/>
      <c r="O907" s="24"/>
      <c r="P907" s="24"/>
      <c r="Q907" s="24"/>
      <c r="R907" s="24"/>
    </row>
    <row r="908">
      <c r="B908" s="24"/>
      <c r="C908" s="24"/>
      <c r="D908" s="24"/>
      <c r="E908" s="24"/>
      <c r="F908" s="24"/>
      <c r="G908" s="24"/>
      <c r="H908" s="24"/>
      <c r="I908" s="24"/>
      <c r="J908" s="24"/>
      <c r="K908" s="24"/>
      <c r="L908" s="24"/>
      <c r="M908" s="24"/>
      <c r="N908" s="24"/>
      <c r="O908" s="24"/>
      <c r="P908" s="24"/>
      <c r="Q908" s="24"/>
      <c r="R908" s="24"/>
    </row>
    <row r="909">
      <c r="B909" s="24"/>
      <c r="C909" s="24"/>
      <c r="D909" s="24"/>
      <c r="E909" s="24"/>
      <c r="F909" s="24"/>
      <c r="G909" s="24"/>
      <c r="H909" s="24"/>
      <c r="I909" s="24"/>
      <c r="J909" s="24"/>
      <c r="K909" s="24"/>
      <c r="L909" s="24"/>
      <c r="M909" s="24"/>
      <c r="N909" s="24"/>
      <c r="O909" s="24"/>
      <c r="P909" s="24"/>
      <c r="Q909" s="24"/>
      <c r="R909" s="24"/>
    </row>
    <row r="910">
      <c r="B910" s="24"/>
      <c r="C910" s="24"/>
      <c r="D910" s="24"/>
      <c r="E910" s="24"/>
      <c r="F910" s="24"/>
      <c r="G910" s="24"/>
      <c r="H910" s="24"/>
      <c r="I910" s="24"/>
      <c r="J910" s="24"/>
      <c r="K910" s="24"/>
      <c r="L910" s="24"/>
      <c r="M910" s="24"/>
      <c r="N910" s="24"/>
      <c r="O910" s="24"/>
      <c r="P910" s="24"/>
      <c r="Q910" s="24"/>
      <c r="R910" s="24"/>
    </row>
    <row r="911">
      <c r="B911" s="24"/>
      <c r="C911" s="24"/>
      <c r="D911" s="24"/>
      <c r="E911" s="24"/>
      <c r="F911" s="24"/>
      <c r="G911" s="24"/>
      <c r="H911" s="24"/>
      <c r="I911" s="24"/>
      <c r="J911" s="24"/>
      <c r="K911" s="24"/>
      <c r="L911" s="24"/>
      <c r="M911" s="24"/>
      <c r="N911" s="24"/>
      <c r="O911" s="24"/>
      <c r="P911" s="24"/>
      <c r="Q911" s="24"/>
      <c r="R911" s="24"/>
    </row>
    <row r="912">
      <c r="B912" s="24"/>
      <c r="C912" s="24"/>
      <c r="D912" s="24"/>
      <c r="E912" s="24"/>
      <c r="F912" s="24"/>
      <c r="G912" s="24"/>
      <c r="H912" s="24"/>
      <c r="I912" s="24"/>
      <c r="J912" s="24"/>
      <c r="K912" s="24"/>
      <c r="L912" s="24"/>
      <c r="M912" s="24"/>
      <c r="N912" s="24"/>
      <c r="O912" s="24"/>
      <c r="P912" s="24"/>
      <c r="Q912" s="24"/>
      <c r="R912" s="24"/>
    </row>
    <row r="913">
      <c r="B913" s="24"/>
      <c r="C913" s="24"/>
      <c r="D913" s="24"/>
      <c r="E913" s="24"/>
      <c r="F913" s="24"/>
      <c r="G913" s="24"/>
      <c r="H913" s="24"/>
      <c r="I913" s="24"/>
      <c r="J913" s="24"/>
      <c r="K913" s="24"/>
      <c r="L913" s="24"/>
      <c r="M913" s="24"/>
      <c r="N913" s="24"/>
      <c r="O913" s="24"/>
      <c r="P913" s="24"/>
      <c r="Q913" s="24"/>
      <c r="R913" s="24"/>
    </row>
    <row r="914">
      <c r="B914" s="24"/>
      <c r="C914" s="24"/>
      <c r="D914" s="24"/>
      <c r="E914" s="24"/>
      <c r="F914" s="24"/>
      <c r="G914" s="24"/>
      <c r="H914" s="24"/>
      <c r="I914" s="24"/>
      <c r="J914" s="24"/>
      <c r="K914" s="24"/>
      <c r="L914" s="24"/>
      <c r="M914" s="24"/>
      <c r="N914" s="24"/>
      <c r="O914" s="24"/>
      <c r="P914" s="24"/>
      <c r="Q914" s="24"/>
      <c r="R914" s="24"/>
    </row>
    <row r="915">
      <c r="B915" s="24"/>
      <c r="C915" s="24"/>
      <c r="D915" s="24"/>
      <c r="E915" s="24"/>
      <c r="F915" s="24"/>
      <c r="G915" s="24"/>
      <c r="H915" s="24"/>
      <c r="I915" s="24"/>
      <c r="J915" s="24"/>
      <c r="K915" s="24"/>
      <c r="L915" s="24"/>
      <c r="M915" s="24"/>
      <c r="N915" s="24"/>
      <c r="O915" s="24"/>
      <c r="P915" s="24"/>
      <c r="Q915" s="24"/>
      <c r="R915" s="24"/>
    </row>
    <row r="916">
      <c r="B916" s="24"/>
      <c r="C916" s="24"/>
      <c r="D916" s="24"/>
      <c r="E916" s="24"/>
      <c r="F916" s="24"/>
      <c r="G916" s="24"/>
      <c r="H916" s="24"/>
      <c r="I916" s="24"/>
      <c r="J916" s="24"/>
      <c r="K916" s="24"/>
      <c r="L916" s="24"/>
      <c r="M916" s="24"/>
      <c r="N916" s="24"/>
      <c r="O916" s="24"/>
      <c r="P916" s="24"/>
      <c r="Q916" s="24"/>
      <c r="R916" s="24"/>
    </row>
    <row r="917">
      <c r="B917" s="24"/>
      <c r="C917" s="24"/>
      <c r="D917" s="24"/>
      <c r="E917" s="24"/>
      <c r="F917" s="24"/>
      <c r="G917" s="24"/>
      <c r="H917" s="24"/>
      <c r="I917" s="24"/>
      <c r="J917" s="24"/>
      <c r="K917" s="24"/>
      <c r="L917" s="24"/>
      <c r="M917" s="24"/>
      <c r="N917" s="24"/>
      <c r="O917" s="24"/>
      <c r="P917" s="24"/>
      <c r="Q917" s="24"/>
      <c r="R917" s="24"/>
    </row>
    <row r="918">
      <c r="B918" s="24"/>
      <c r="C918" s="24"/>
      <c r="D918" s="24"/>
      <c r="E918" s="24"/>
      <c r="F918" s="24"/>
      <c r="G918" s="24"/>
      <c r="H918" s="24"/>
      <c r="I918" s="24"/>
      <c r="J918" s="24"/>
      <c r="K918" s="24"/>
      <c r="L918" s="24"/>
      <c r="M918" s="24"/>
      <c r="N918" s="24"/>
      <c r="O918" s="24"/>
      <c r="P918" s="24"/>
      <c r="Q918" s="24"/>
      <c r="R918" s="24"/>
    </row>
    <row r="919">
      <c r="B919" s="24"/>
      <c r="C919" s="24"/>
      <c r="D919" s="24"/>
      <c r="E919" s="24"/>
      <c r="F919" s="24"/>
      <c r="G919" s="24"/>
      <c r="H919" s="24"/>
      <c r="I919" s="24"/>
      <c r="J919" s="24"/>
      <c r="K919" s="24"/>
      <c r="L919" s="24"/>
      <c r="M919" s="24"/>
      <c r="N919" s="24"/>
      <c r="O919" s="24"/>
      <c r="P919" s="24"/>
      <c r="Q919" s="24"/>
      <c r="R919" s="24"/>
    </row>
    <row r="920">
      <c r="B920" s="24"/>
      <c r="C920" s="24"/>
      <c r="D920" s="24"/>
      <c r="E920" s="24"/>
      <c r="F920" s="24"/>
      <c r="G920" s="24"/>
      <c r="H920" s="24"/>
      <c r="I920" s="24"/>
      <c r="J920" s="24"/>
      <c r="K920" s="24"/>
      <c r="L920" s="24"/>
      <c r="M920" s="24"/>
      <c r="N920" s="24"/>
      <c r="O920" s="24"/>
      <c r="P920" s="24"/>
      <c r="Q920" s="24"/>
      <c r="R920" s="24"/>
    </row>
    <row r="921">
      <c r="B921" s="24"/>
      <c r="C921" s="24"/>
      <c r="D921" s="24"/>
      <c r="E921" s="24"/>
      <c r="F921" s="24"/>
      <c r="G921" s="24"/>
      <c r="H921" s="24"/>
      <c r="I921" s="24"/>
      <c r="J921" s="24"/>
      <c r="K921" s="24"/>
      <c r="L921" s="24"/>
      <c r="M921" s="24"/>
      <c r="N921" s="24"/>
      <c r="O921" s="24"/>
      <c r="P921" s="24"/>
      <c r="Q921" s="24"/>
      <c r="R921" s="24"/>
    </row>
    <row r="922">
      <c r="B922" s="24"/>
      <c r="C922" s="24"/>
      <c r="D922" s="24"/>
      <c r="E922" s="24"/>
      <c r="F922" s="24"/>
      <c r="G922" s="24"/>
      <c r="H922" s="24"/>
      <c r="I922" s="24"/>
      <c r="J922" s="24"/>
      <c r="K922" s="24"/>
      <c r="L922" s="24"/>
      <c r="M922" s="24"/>
      <c r="N922" s="24"/>
      <c r="O922" s="24"/>
      <c r="P922" s="24"/>
      <c r="Q922" s="24"/>
      <c r="R922" s="24"/>
    </row>
    <row r="923">
      <c r="B923" s="24"/>
      <c r="C923" s="24"/>
      <c r="D923" s="24"/>
      <c r="E923" s="24"/>
      <c r="F923" s="24"/>
      <c r="G923" s="24"/>
      <c r="H923" s="24"/>
      <c r="I923" s="24"/>
      <c r="J923" s="24"/>
      <c r="K923" s="24"/>
      <c r="L923" s="24"/>
      <c r="M923" s="24"/>
      <c r="N923" s="24"/>
      <c r="O923" s="24"/>
      <c r="P923" s="24"/>
      <c r="Q923" s="24"/>
      <c r="R923" s="24"/>
    </row>
    <row r="924">
      <c r="B924" s="24"/>
      <c r="C924" s="24"/>
      <c r="D924" s="24"/>
      <c r="E924" s="24"/>
      <c r="F924" s="24"/>
      <c r="G924" s="24"/>
      <c r="H924" s="24"/>
      <c r="I924" s="24"/>
      <c r="J924" s="24"/>
      <c r="K924" s="24"/>
      <c r="L924" s="24"/>
      <c r="M924" s="24"/>
      <c r="N924" s="24"/>
      <c r="O924" s="24"/>
      <c r="P924" s="24"/>
      <c r="Q924" s="24"/>
      <c r="R924" s="24"/>
    </row>
    <row r="925">
      <c r="B925" s="24"/>
      <c r="C925" s="24"/>
      <c r="D925" s="24"/>
      <c r="E925" s="24"/>
      <c r="F925" s="24"/>
      <c r="G925" s="24"/>
      <c r="H925" s="24"/>
      <c r="I925" s="24"/>
      <c r="J925" s="24"/>
      <c r="K925" s="24"/>
      <c r="L925" s="24"/>
      <c r="M925" s="24"/>
      <c r="N925" s="24"/>
      <c r="O925" s="24"/>
      <c r="P925" s="24"/>
      <c r="Q925" s="24"/>
      <c r="R925" s="24"/>
    </row>
    <row r="926">
      <c r="B926" s="24"/>
      <c r="C926" s="24"/>
      <c r="D926" s="24"/>
      <c r="E926" s="24"/>
      <c r="F926" s="24"/>
      <c r="G926" s="24"/>
      <c r="H926" s="24"/>
      <c r="I926" s="24"/>
      <c r="J926" s="24"/>
      <c r="K926" s="24"/>
      <c r="L926" s="24"/>
      <c r="M926" s="24"/>
      <c r="N926" s="24"/>
      <c r="O926" s="24"/>
      <c r="P926" s="24"/>
      <c r="Q926" s="24"/>
      <c r="R926" s="24"/>
    </row>
    <row r="927">
      <c r="B927" s="24"/>
      <c r="C927" s="24"/>
      <c r="D927" s="24"/>
      <c r="E927" s="24"/>
      <c r="F927" s="24"/>
      <c r="G927" s="24"/>
      <c r="H927" s="24"/>
      <c r="I927" s="24"/>
      <c r="J927" s="24"/>
      <c r="K927" s="24"/>
      <c r="L927" s="24"/>
      <c r="M927" s="24"/>
      <c r="N927" s="24"/>
      <c r="O927" s="24"/>
      <c r="P927" s="24"/>
      <c r="Q927" s="24"/>
      <c r="R927" s="24"/>
    </row>
    <row r="928">
      <c r="B928" s="24"/>
      <c r="C928" s="24"/>
      <c r="D928" s="24"/>
      <c r="E928" s="24"/>
      <c r="F928" s="24"/>
      <c r="G928" s="24"/>
      <c r="H928" s="24"/>
      <c r="I928" s="24"/>
      <c r="J928" s="24"/>
      <c r="K928" s="24"/>
      <c r="L928" s="24"/>
      <c r="M928" s="24"/>
      <c r="N928" s="24"/>
      <c r="O928" s="24"/>
      <c r="P928" s="24"/>
      <c r="Q928" s="24"/>
      <c r="R928" s="24"/>
    </row>
    <row r="929">
      <c r="B929" s="24"/>
      <c r="C929" s="24"/>
      <c r="D929" s="24"/>
      <c r="E929" s="24"/>
      <c r="F929" s="24"/>
      <c r="G929" s="24"/>
      <c r="H929" s="24"/>
      <c r="I929" s="24"/>
      <c r="J929" s="24"/>
      <c r="K929" s="24"/>
      <c r="L929" s="24"/>
      <c r="M929" s="24"/>
      <c r="N929" s="24"/>
      <c r="O929" s="24"/>
      <c r="P929" s="24"/>
      <c r="Q929" s="24"/>
      <c r="R929" s="24"/>
    </row>
    <row r="930">
      <c r="B930" s="24"/>
      <c r="C930" s="24"/>
      <c r="D930" s="24"/>
      <c r="E930" s="24"/>
      <c r="F930" s="24"/>
      <c r="G930" s="24"/>
      <c r="H930" s="24"/>
      <c r="I930" s="24"/>
      <c r="J930" s="24"/>
      <c r="K930" s="24"/>
      <c r="L930" s="24"/>
      <c r="M930" s="24"/>
      <c r="N930" s="24"/>
      <c r="O930" s="24"/>
      <c r="P930" s="24"/>
      <c r="Q930" s="24"/>
      <c r="R930" s="24"/>
    </row>
    <row r="931">
      <c r="B931" s="24"/>
      <c r="C931" s="24"/>
      <c r="D931" s="24"/>
      <c r="E931" s="24"/>
      <c r="F931" s="24"/>
      <c r="G931" s="24"/>
      <c r="H931" s="24"/>
      <c r="I931" s="24"/>
      <c r="J931" s="24"/>
      <c r="K931" s="24"/>
      <c r="L931" s="24"/>
      <c r="M931" s="24"/>
      <c r="N931" s="24"/>
      <c r="O931" s="24"/>
      <c r="P931" s="24"/>
      <c r="Q931" s="24"/>
      <c r="R931" s="24"/>
    </row>
    <row r="932">
      <c r="B932" s="24"/>
      <c r="C932" s="24"/>
      <c r="D932" s="24"/>
      <c r="E932" s="24"/>
      <c r="F932" s="24"/>
      <c r="G932" s="24"/>
      <c r="H932" s="24"/>
      <c r="I932" s="24"/>
      <c r="J932" s="24"/>
      <c r="K932" s="24"/>
      <c r="L932" s="24"/>
      <c r="M932" s="24"/>
      <c r="N932" s="24"/>
      <c r="O932" s="24"/>
      <c r="P932" s="24"/>
      <c r="Q932" s="24"/>
      <c r="R932" s="24"/>
    </row>
    <row r="933">
      <c r="B933" s="24"/>
      <c r="C933" s="24"/>
      <c r="D933" s="24"/>
      <c r="E933" s="24"/>
      <c r="F933" s="24"/>
      <c r="G933" s="24"/>
      <c r="H933" s="24"/>
      <c r="I933" s="24"/>
      <c r="J933" s="24"/>
      <c r="K933" s="24"/>
      <c r="L933" s="24"/>
      <c r="M933" s="24"/>
      <c r="N933" s="24"/>
      <c r="O933" s="24"/>
      <c r="P933" s="24"/>
      <c r="Q933" s="24"/>
      <c r="R933" s="24"/>
    </row>
    <row r="934">
      <c r="B934" s="24"/>
      <c r="C934" s="24"/>
      <c r="D934" s="24"/>
      <c r="E934" s="24"/>
      <c r="F934" s="24"/>
      <c r="G934" s="24"/>
      <c r="H934" s="24"/>
      <c r="I934" s="24"/>
      <c r="J934" s="24"/>
      <c r="K934" s="24"/>
      <c r="L934" s="24"/>
      <c r="M934" s="24"/>
      <c r="N934" s="24"/>
      <c r="O934" s="24"/>
      <c r="P934" s="24"/>
      <c r="Q934" s="24"/>
      <c r="R934" s="24"/>
    </row>
    <row r="935">
      <c r="B935" s="24"/>
      <c r="C935" s="24"/>
      <c r="D935" s="24"/>
      <c r="E935" s="24"/>
      <c r="F935" s="24"/>
      <c r="G935" s="24"/>
      <c r="H935" s="24"/>
      <c r="I935" s="24"/>
      <c r="J935" s="24"/>
      <c r="K935" s="24"/>
      <c r="L935" s="24"/>
      <c r="M935" s="24"/>
      <c r="N935" s="24"/>
      <c r="O935" s="24"/>
      <c r="P935" s="24"/>
      <c r="Q935" s="24"/>
      <c r="R935" s="24"/>
    </row>
    <row r="936">
      <c r="B936" s="24"/>
      <c r="C936" s="24"/>
      <c r="D936" s="24"/>
      <c r="E936" s="24"/>
      <c r="F936" s="24"/>
      <c r="G936" s="24"/>
      <c r="H936" s="24"/>
      <c r="I936" s="24"/>
      <c r="J936" s="24"/>
      <c r="K936" s="24"/>
      <c r="L936" s="24"/>
      <c r="M936" s="24"/>
      <c r="N936" s="24"/>
      <c r="O936" s="24"/>
      <c r="P936" s="24"/>
      <c r="Q936" s="24"/>
      <c r="R936" s="24"/>
    </row>
    <row r="937">
      <c r="B937" s="24"/>
      <c r="C937" s="24"/>
      <c r="D937" s="24"/>
      <c r="E937" s="24"/>
      <c r="F937" s="24"/>
      <c r="G937" s="24"/>
      <c r="H937" s="24"/>
      <c r="I937" s="24"/>
      <c r="J937" s="24"/>
      <c r="K937" s="24"/>
      <c r="L937" s="24"/>
      <c r="M937" s="24"/>
      <c r="N937" s="24"/>
      <c r="O937" s="24"/>
      <c r="P937" s="24"/>
      <c r="Q937" s="24"/>
      <c r="R937" s="24"/>
    </row>
    <row r="938">
      <c r="B938" s="24"/>
      <c r="C938" s="24"/>
      <c r="D938" s="24"/>
      <c r="E938" s="24"/>
      <c r="F938" s="24"/>
      <c r="G938" s="24"/>
      <c r="H938" s="24"/>
      <c r="I938" s="24"/>
      <c r="J938" s="24"/>
      <c r="K938" s="24"/>
      <c r="L938" s="24"/>
      <c r="M938" s="24"/>
      <c r="N938" s="24"/>
      <c r="O938" s="24"/>
      <c r="P938" s="24"/>
      <c r="Q938" s="24"/>
      <c r="R938" s="24"/>
    </row>
    <row r="939">
      <c r="B939" s="24"/>
      <c r="C939" s="24"/>
      <c r="D939" s="24"/>
      <c r="E939" s="24"/>
      <c r="F939" s="24"/>
      <c r="G939" s="24"/>
      <c r="H939" s="24"/>
      <c r="I939" s="24"/>
      <c r="J939" s="24"/>
      <c r="K939" s="24"/>
      <c r="L939" s="24"/>
      <c r="M939" s="24"/>
      <c r="N939" s="24"/>
      <c r="O939" s="24"/>
      <c r="P939" s="24"/>
      <c r="Q939" s="24"/>
      <c r="R939" s="24"/>
    </row>
    <row r="940">
      <c r="B940" s="24"/>
      <c r="C940" s="24"/>
      <c r="D940" s="24"/>
      <c r="E940" s="24"/>
      <c r="F940" s="24"/>
      <c r="G940" s="24"/>
      <c r="H940" s="24"/>
      <c r="I940" s="24"/>
      <c r="J940" s="24"/>
      <c r="K940" s="24"/>
      <c r="L940" s="24"/>
      <c r="M940" s="24"/>
      <c r="N940" s="24"/>
      <c r="O940" s="24"/>
      <c r="P940" s="24"/>
      <c r="Q940" s="24"/>
      <c r="R940" s="24"/>
    </row>
    <row r="941">
      <c r="B941" s="24"/>
      <c r="C941" s="24"/>
      <c r="D941" s="24"/>
      <c r="E941" s="24"/>
      <c r="F941" s="24"/>
      <c r="G941" s="24"/>
      <c r="H941" s="24"/>
      <c r="I941" s="24"/>
      <c r="J941" s="24"/>
      <c r="K941" s="24"/>
      <c r="L941" s="24"/>
      <c r="M941" s="24"/>
      <c r="N941" s="24"/>
      <c r="O941" s="24"/>
      <c r="P941" s="24"/>
      <c r="Q941" s="24"/>
      <c r="R941" s="24"/>
    </row>
    <row r="942">
      <c r="B942" s="24"/>
      <c r="C942" s="24"/>
      <c r="D942" s="24"/>
      <c r="E942" s="24"/>
      <c r="F942" s="24"/>
      <c r="G942" s="24"/>
      <c r="H942" s="24"/>
      <c r="I942" s="24"/>
      <c r="J942" s="24"/>
      <c r="K942" s="24"/>
      <c r="L942" s="24"/>
      <c r="M942" s="24"/>
      <c r="N942" s="24"/>
      <c r="O942" s="24"/>
      <c r="P942" s="24"/>
      <c r="Q942" s="24"/>
      <c r="R942" s="24"/>
    </row>
    <row r="943">
      <c r="B943" s="24"/>
      <c r="C943" s="24"/>
      <c r="D943" s="24"/>
      <c r="E943" s="24"/>
      <c r="F943" s="24"/>
      <c r="G943" s="24"/>
      <c r="H943" s="24"/>
      <c r="I943" s="24"/>
      <c r="J943" s="24"/>
      <c r="K943" s="24"/>
      <c r="L943" s="24"/>
      <c r="M943" s="24"/>
      <c r="N943" s="24"/>
      <c r="O943" s="24"/>
      <c r="P943" s="24"/>
      <c r="Q943" s="24"/>
      <c r="R943" s="24"/>
    </row>
    <row r="944">
      <c r="B944" s="24"/>
      <c r="C944" s="24"/>
      <c r="D944" s="24"/>
      <c r="E944" s="24"/>
      <c r="F944" s="24"/>
      <c r="G944" s="24"/>
      <c r="H944" s="24"/>
      <c r="I944" s="24"/>
      <c r="J944" s="24"/>
      <c r="K944" s="24"/>
      <c r="L944" s="24"/>
      <c r="M944" s="24"/>
      <c r="N944" s="24"/>
      <c r="O944" s="24"/>
      <c r="P944" s="24"/>
      <c r="Q944" s="24"/>
      <c r="R944" s="24"/>
    </row>
    <row r="945">
      <c r="B945" s="24"/>
      <c r="C945" s="24"/>
      <c r="D945" s="24"/>
      <c r="E945" s="24"/>
      <c r="F945" s="24"/>
      <c r="G945" s="24"/>
      <c r="H945" s="24"/>
      <c r="I945" s="24"/>
      <c r="J945" s="24"/>
      <c r="K945" s="24"/>
      <c r="L945" s="24"/>
      <c r="M945" s="24"/>
      <c r="N945" s="24"/>
      <c r="O945" s="24"/>
      <c r="P945" s="24"/>
      <c r="Q945" s="24"/>
      <c r="R945" s="24"/>
    </row>
    <row r="946">
      <c r="B946" s="24"/>
      <c r="C946" s="24"/>
      <c r="D946" s="24"/>
      <c r="E946" s="24"/>
      <c r="F946" s="24"/>
      <c r="G946" s="24"/>
      <c r="H946" s="24"/>
      <c r="I946" s="24"/>
      <c r="J946" s="24"/>
      <c r="K946" s="24"/>
      <c r="L946" s="24"/>
      <c r="M946" s="24"/>
      <c r="N946" s="24"/>
      <c r="O946" s="24"/>
      <c r="P946" s="24"/>
      <c r="Q946" s="24"/>
      <c r="R946" s="24"/>
    </row>
    <row r="947">
      <c r="B947" s="24"/>
      <c r="C947" s="24"/>
      <c r="D947" s="24"/>
      <c r="E947" s="24"/>
      <c r="F947" s="24"/>
      <c r="G947" s="24"/>
      <c r="H947" s="24"/>
      <c r="I947" s="24"/>
      <c r="J947" s="24"/>
      <c r="K947" s="24"/>
      <c r="L947" s="24"/>
      <c r="M947" s="24"/>
      <c r="N947" s="24"/>
      <c r="O947" s="24"/>
      <c r="P947" s="24"/>
      <c r="Q947" s="24"/>
      <c r="R947" s="24"/>
    </row>
    <row r="948">
      <c r="B948" s="24"/>
      <c r="C948" s="24"/>
      <c r="D948" s="24"/>
      <c r="E948" s="24"/>
      <c r="F948" s="24"/>
      <c r="G948" s="24"/>
      <c r="H948" s="24"/>
      <c r="I948" s="24"/>
      <c r="J948" s="24"/>
      <c r="K948" s="24"/>
      <c r="L948" s="24"/>
      <c r="M948" s="24"/>
      <c r="N948" s="24"/>
      <c r="O948" s="24"/>
      <c r="P948" s="24"/>
      <c r="Q948" s="24"/>
      <c r="R948" s="24"/>
    </row>
    <row r="949">
      <c r="B949" s="24"/>
      <c r="C949" s="24"/>
      <c r="D949" s="24"/>
      <c r="E949" s="24"/>
      <c r="F949" s="24"/>
      <c r="G949" s="24"/>
      <c r="H949" s="24"/>
      <c r="I949" s="24"/>
      <c r="J949" s="24"/>
      <c r="K949" s="24"/>
      <c r="L949" s="24"/>
      <c r="M949" s="24"/>
      <c r="N949" s="24"/>
      <c r="O949" s="24"/>
      <c r="P949" s="24"/>
      <c r="Q949" s="24"/>
      <c r="R949" s="24"/>
    </row>
    <row r="950">
      <c r="B950" s="24"/>
      <c r="C950" s="24"/>
      <c r="D950" s="24"/>
      <c r="E950" s="24"/>
      <c r="F950" s="24"/>
      <c r="G950" s="24"/>
      <c r="H950" s="24"/>
      <c r="I950" s="24"/>
      <c r="J950" s="24"/>
      <c r="K950" s="24"/>
      <c r="L950" s="24"/>
      <c r="M950" s="24"/>
      <c r="N950" s="24"/>
      <c r="O950" s="24"/>
      <c r="P950" s="24"/>
      <c r="Q950" s="24"/>
      <c r="R950" s="24"/>
    </row>
    <row r="951">
      <c r="B951" s="24"/>
      <c r="C951" s="24"/>
      <c r="D951" s="24"/>
      <c r="E951" s="24"/>
      <c r="F951" s="24"/>
      <c r="G951" s="24"/>
      <c r="H951" s="24"/>
      <c r="I951" s="24"/>
      <c r="J951" s="24"/>
      <c r="K951" s="24"/>
      <c r="L951" s="24"/>
      <c r="M951" s="24"/>
      <c r="N951" s="24"/>
      <c r="O951" s="24"/>
      <c r="P951" s="24"/>
      <c r="Q951" s="24"/>
      <c r="R951" s="24"/>
    </row>
    <row r="952">
      <c r="B952" s="24"/>
      <c r="C952" s="24"/>
      <c r="D952" s="24"/>
      <c r="E952" s="24"/>
      <c r="F952" s="24"/>
      <c r="G952" s="24"/>
      <c r="H952" s="24"/>
      <c r="I952" s="24"/>
      <c r="J952" s="24"/>
      <c r="K952" s="24"/>
      <c r="L952" s="24"/>
      <c r="M952" s="24"/>
      <c r="N952" s="24"/>
      <c r="O952" s="24"/>
      <c r="P952" s="24"/>
      <c r="Q952" s="24"/>
      <c r="R952" s="24"/>
    </row>
    <row r="953">
      <c r="B953" s="24"/>
      <c r="C953" s="24"/>
      <c r="D953" s="24"/>
      <c r="E953" s="24"/>
      <c r="F953" s="24"/>
      <c r="G953" s="24"/>
      <c r="H953" s="24"/>
      <c r="I953" s="24"/>
      <c r="J953" s="24"/>
      <c r="K953" s="24"/>
      <c r="L953" s="24"/>
      <c r="M953" s="24"/>
      <c r="N953" s="24"/>
      <c r="O953" s="24"/>
      <c r="P953" s="24"/>
      <c r="Q953" s="24"/>
      <c r="R953" s="24"/>
    </row>
    <row r="954">
      <c r="B954" s="24"/>
      <c r="C954" s="24"/>
      <c r="D954" s="24"/>
      <c r="E954" s="24"/>
      <c r="F954" s="24"/>
      <c r="G954" s="24"/>
      <c r="H954" s="24"/>
      <c r="I954" s="24"/>
      <c r="J954" s="24"/>
      <c r="K954" s="24"/>
      <c r="L954" s="24"/>
      <c r="M954" s="24"/>
      <c r="N954" s="24"/>
      <c r="O954" s="24"/>
      <c r="P954" s="24"/>
      <c r="Q954" s="24"/>
      <c r="R954" s="24"/>
    </row>
    <row r="955">
      <c r="B955" s="24"/>
      <c r="C955" s="24"/>
      <c r="D955" s="24"/>
      <c r="E955" s="24"/>
      <c r="F955" s="24"/>
      <c r="G955" s="24"/>
      <c r="H955" s="24"/>
      <c r="I955" s="24"/>
      <c r="J955" s="24"/>
      <c r="K955" s="24"/>
      <c r="L955" s="24"/>
      <c r="M955" s="24"/>
      <c r="N955" s="24"/>
      <c r="O955" s="24"/>
      <c r="P955" s="24"/>
      <c r="Q955" s="24"/>
      <c r="R955" s="24"/>
    </row>
    <row r="956">
      <c r="B956" s="24"/>
      <c r="C956" s="24"/>
      <c r="D956" s="24"/>
      <c r="E956" s="24"/>
      <c r="F956" s="24"/>
      <c r="G956" s="24"/>
      <c r="H956" s="24"/>
      <c r="I956" s="24"/>
      <c r="J956" s="24"/>
      <c r="K956" s="24"/>
      <c r="L956" s="24"/>
      <c r="M956" s="24"/>
      <c r="N956" s="24"/>
      <c r="O956" s="24"/>
      <c r="P956" s="24"/>
      <c r="Q956" s="24"/>
      <c r="R956" s="24"/>
    </row>
    <row r="957">
      <c r="B957" s="24"/>
      <c r="C957" s="24"/>
      <c r="D957" s="24"/>
      <c r="E957" s="24"/>
      <c r="F957" s="24"/>
      <c r="G957" s="24"/>
      <c r="H957" s="24"/>
      <c r="I957" s="24"/>
      <c r="J957" s="24"/>
      <c r="K957" s="24"/>
      <c r="L957" s="24"/>
      <c r="M957" s="24"/>
      <c r="N957" s="24"/>
      <c r="O957" s="24"/>
      <c r="P957" s="24"/>
      <c r="Q957" s="24"/>
      <c r="R957" s="24"/>
    </row>
    <row r="958">
      <c r="B958" s="24"/>
      <c r="C958" s="24"/>
      <c r="D958" s="24"/>
      <c r="E958" s="24"/>
      <c r="F958" s="24"/>
      <c r="G958" s="24"/>
      <c r="H958" s="24"/>
      <c r="I958" s="24"/>
      <c r="J958" s="24"/>
      <c r="K958" s="24"/>
      <c r="L958" s="24"/>
      <c r="M958" s="24"/>
      <c r="N958" s="24"/>
      <c r="O958" s="24"/>
      <c r="P958" s="24"/>
      <c r="Q958" s="24"/>
      <c r="R958" s="24"/>
    </row>
    <row r="959">
      <c r="B959" s="24"/>
      <c r="C959" s="24"/>
      <c r="D959" s="24"/>
      <c r="E959" s="24"/>
      <c r="F959" s="24"/>
      <c r="G959" s="24"/>
      <c r="H959" s="24"/>
      <c r="I959" s="24"/>
      <c r="J959" s="24"/>
      <c r="K959" s="24"/>
      <c r="L959" s="24"/>
      <c r="M959" s="24"/>
      <c r="N959" s="24"/>
      <c r="O959" s="24"/>
      <c r="P959" s="24"/>
      <c r="Q959" s="24"/>
      <c r="R959" s="24"/>
    </row>
    <row r="960">
      <c r="B960" s="24"/>
      <c r="C960" s="24"/>
      <c r="D960" s="24"/>
      <c r="E960" s="24"/>
      <c r="F960" s="24"/>
      <c r="G960" s="24"/>
      <c r="H960" s="24"/>
      <c r="I960" s="24"/>
      <c r="J960" s="24"/>
      <c r="K960" s="24"/>
      <c r="L960" s="24"/>
      <c r="M960" s="24"/>
      <c r="N960" s="24"/>
      <c r="O960" s="24"/>
      <c r="P960" s="24"/>
      <c r="Q960" s="24"/>
      <c r="R960" s="24"/>
    </row>
    <row r="961">
      <c r="B961" s="24"/>
      <c r="C961" s="24"/>
      <c r="D961" s="24"/>
      <c r="E961" s="24"/>
      <c r="F961" s="24"/>
      <c r="G961" s="24"/>
      <c r="H961" s="24"/>
      <c r="I961" s="24"/>
      <c r="J961" s="24"/>
      <c r="K961" s="24"/>
      <c r="L961" s="24"/>
      <c r="M961" s="24"/>
      <c r="N961" s="24"/>
      <c r="O961" s="24"/>
      <c r="P961" s="24"/>
      <c r="Q961" s="24"/>
      <c r="R961" s="24"/>
    </row>
    <row r="962">
      <c r="B962" s="24"/>
      <c r="C962" s="24"/>
      <c r="D962" s="24"/>
      <c r="E962" s="24"/>
      <c r="F962" s="24"/>
      <c r="G962" s="24"/>
      <c r="H962" s="24"/>
      <c r="I962" s="24"/>
      <c r="J962" s="24"/>
      <c r="K962" s="24"/>
      <c r="L962" s="24"/>
      <c r="M962" s="24"/>
      <c r="N962" s="24"/>
      <c r="O962" s="24"/>
      <c r="P962" s="24"/>
      <c r="Q962" s="24"/>
      <c r="R962" s="24"/>
    </row>
    <row r="963">
      <c r="B963" s="24"/>
      <c r="C963" s="24"/>
      <c r="D963" s="24"/>
      <c r="E963" s="24"/>
      <c r="F963" s="24"/>
      <c r="G963" s="24"/>
      <c r="H963" s="24"/>
      <c r="I963" s="24"/>
      <c r="J963" s="24"/>
      <c r="K963" s="24"/>
      <c r="L963" s="24"/>
      <c r="M963" s="24"/>
      <c r="N963" s="24"/>
      <c r="O963" s="24"/>
      <c r="P963" s="24"/>
      <c r="Q963" s="24"/>
      <c r="R963" s="24"/>
    </row>
    <row r="964">
      <c r="B964" s="24"/>
      <c r="C964" s="24"/>
      <c r="D964" s="24"/>
      <c r="E964" s="24"/>
      <c r="F964" s="24"/>
      <c r="G964" s="24"/>
      <c r="H964" s="24"/>
      <c r="I964" s="24"/>
      <c r="J964" s="24"/>
      <c r="K964" s="24"/>
      <c r="L964" s="24"/>
      <c r="M964" s="24"/>
      <c r="N964" s="24"/>
      <c r="O964" s="24"/>
      <c r="P964" s="24"/>
      <c r="Q964" s="24"/>
      <c r="R964" s="24"/>
    </row>
    <row r="965">
      <c r="B965" s="24"/>
      <c r="C965" s="24"/>
      <c r="D965" s="24"/>
      <c r="E965" s="24"/>
      <c r="F965" s="24"/>
      <c r="G965" s="24"/>
      <c r="H965" s="24"/>
      <c r="I965" s="24"/>
      <c r="J965" s="24"/>
      <c r="K965" s="24"/>
      <c r="L965" s="24"/>
      <c r="M965" s="24"/>
      <c r="N965" s="24"/>
      <c r="O965" s="24"/>
      <c r="P965" s="24"/>
      <c r="Q965" s="24"/>
      <c r="R965" s="24"/>
    </row>
    <row r="966">
      <c r="B966" s="24"/>
      <c r="C966" s="24"/>
      <c r="D966" s="24"/>
      <c r="E966" s="24"/>
      <c r="F966" s="24"/>
      <c r="G966" s="24"/>
      <c r="H966" s="24"/>
      <c r="I966" s="24"/>
      <c r="J966" s="24"/>
      <c r="K966" s="24"/>
      <c r="L966" s="24"/>
      <c r="M966" s="24"/>
      <c r="N966" s="24"/>
      <c r="O966" s="24"/>
      <c r="P966" s="24"/>
      <c r="Q966" s="24"/>
      <c r="R966" s="24"/>
    </row>
    <row r="967">
      <c r="B967" s="24"/>
      <c r="C967" s="24"/>
      <c r="D967" s="24"/>
      <c r="E967" s="24"/>
      <c r="F967" s="24"/>
      <c r="G967" s="24"/>
      <c r="H967" s="24"/>
      <c r="I967" s="24"/>
      <c r="J967" s="24"/>
      <c r="K967" s="24"/>
      <c r="L967" s="24"/>
      <c r="M967" s="24"/>
      <c r="N967" s="24"/>
      <c r="O967" s="24"/>
      <c r="P967" s="24"/>
      <c r="Q967" s="24"/>
      <c r="R967" s="24"/>
    </row>
    <row r="968">
      <c r="B968" s="24"/>
      <c r="C968" s="24"/>
      <c r="D968" s="24"/>
      <c r="E968" s="24"/>
      <c r="F968" s="24"/>
      <c r="G968" s="24"/>
      <c r="H968" s="24"/>
      <c r="I968" s="24"/>
      <c r="J968" s="24"/>
      <c r="K968" s="24"/>
      <c r="L968" s="24"/>
      <c r="M968" s="24"/>
      <c r="N968" s="24"/>
      <c r="O968" s="24"/>
      <c r="P968" s="24"/>
      <c r="Q968" s="24"/>
      <c r="R968" s="24"/>
    </row>
    <row r="969">
      <c r="B969" s="24"/>
      <c r="C969" s="24"/>
      <c r="D969" s="24"/>
      <c r="E969" s="24"/>
      <c r="F969" s="24"/>
      <c r="G969" s="24"/>
      <c r="H969" s="24"/>
      <c r="I969" s="24"/>
      <c r="J969" s="24"/>
      <c r="K969" s="24"/>
      <c r="L969" s="24"/>
      <c r="M969" s="24"/>
      <c r="N969" s="24"/>
      <c r="O969" s="24"/>
      <c r="P969" s="24"/>
      <c r="Q969" s="24"/>
      <c r="R969" s="24"/>
    </row>
    <row r="970">
      <c r="B970" s="24"/>
      <c r="C970" s="24"/>
      <c r="D970" s="24"/>
      <c r="E970" s="24"/>
      <c r="F970" s="24"/>
      <c r="G970" s="24"/>
      <c r="H970" s="24"/>
      <c r="I970" s="24"/>
      <c r="J970" s="24"/>
      <c r="K970" s="24"/>
      <c r="L970" s="24"/>
      <c r="M970" s="24"/>
      <c r="N970" s="24"/>
      <c r="O970" s="24"/>
      <c r="P970" s="24"/>
      <c r="Q970" s="24"/>
      <c r="R970" s="24"/>
    </row>
    <row r="971">
      <c r="B971" s="24"/>
      <c r="C971" s="24"/>
      <c r="D971" s="24"/>
      <c r="E971" s="24"/>
      <c r="F971" s="24"/>
      <c r="G971" s="24"/>
      <c r="H971" s="24"/>
      <c r="I971" s="24"/>
      <c r="J971" s="24"/>
      <c r="K971" s="24"/>
      <c r="L971" s="24"/>
      <c r="M971" s="24"/>
      <c r="N971" s="24"/>
      <c r="O971" s="24"/>
      <c r="P971" s="24"/>
      <c r="Q971" s="24"/>
      <c r="R971" s="24"/>
    </row>
    <row r="972">
      <c r="B972" s="24"/>
      <c r="C972" s="24"/>
      <c r="D972" s="24"/>
      <c r="E972" s="24"/>
      <c r="F972" s="24"/>
      <c r="G972" s="24"/>
      <c r="H972" s="24"/>
      <c r="I972" s="24"/>
      <c r="J972" s="24"/>
      <c r="K972" s="24"/>
      <c r="L972" s="24"/>
      <c r="M972" s="24"/>
      <c r="N972" s="24"/>
      <c r="O972" s="24"/>
      <c r="P972" s="24"/>
      <c r="Q972" s="24"/>
      <c r="R972" s="24"/>
    </row>
    <row r="973">
      <c r="B973" s="24"/>
      <c r="C973" s="24"/>
      <c r="D973" s="24"/>
      <c r="E973" s="24"/>
      <c r="F973" s="24"/>
      <c r="G973" s="24"/>
      <c r="H973" s="24"/>
      <c r="I973" s="24"/>
      <c r="J973" s="24"/>
      <c r="K973" s="24"/>
      <c r="L973" s="24"/>
      <c r="M973" s="24"/>
      <c r="N973" s="24"/>
      <c r="O973" s="24"/>
      <c r="P973" s="24"/>
      <c r="Q973" s="24"/>
      <c r="R973" s="24"/>
    </row>
    <row r="974">
      <c r="B974" s="24"/>
      <c r="C974" s="24"/>
      <c r="D974" s="24"/>
      <c r="E974" s="24"/>
      <c r="F974" s="24"/>
      <c r="G974" s="24"/>
      <c r="H974" s="24"/>
      <c r="I974" s="24"/>
      <c r="J974" s="24"/>
      <c r="K974" s="24"/>
      <c r="L974" s="24"/>
      <c r="M974" s="24"/>
      <c r="N974" s="24"/>
      <c r="O974" s="24"/>
      <c r="P974" s="24"/>
      <c r="Q974" s="24"/>
      <c r="R974" s="24"/>
    </row>
    <row r="975">
      <c r="B975" s="24"/>
      <c r="C975" s="24"/>
      <c r="D975" s="24"/>
      <c r="E975" s="24"/>
      <c r="F975" s="24"/>
      <c r="G975" s="24"/>
      <c r="H975" s="24"/>
      <c r="I975" s="24"/>
      <c r="J975" s="24"/>
      <c r="K975" s="24"/>
      <c r="L975" s="24"/>
      <c r="M975" s="24"/>
      <c r="N975" s="24"/>
      <c r="O975" s="24"/>
      <c r="P975" s="24"/>
      <c r="Q975" s="24"/>
      <c r="R975" s="24"/>
    </row>
    <row r="976">
      <c r="B976" s="24"/>
      <c r="C976" s="24"/>
      <c r="D976" s="24"/>
      <c r="E976" s="24"/>
      <c r="F976" s="24"/>
      <c r="G976" s="24"/>
      <c r="H976" s="24"/>
      <c r="I976" s="24"/>
      <c r="J976" s="24"/>
      <c r="K976" s="24"/>
      <c r="L976" s="24"/>
      <c r="M976" s="24"/>
      <c r="N976" s="24"/>
      <c r="O976" s="24"/>
      <c r="P976" s="24"/>
      <c r="Q976" s="24"/>
      <c r="R976" s="24"/>
    </row>
    <row r="977">
      <c r="B977" s="24"/>
      <c r="C977" s="24"/>
      <c r="D977" s="24"/>
      <c r="E977" s="24"/>
      <c r="F977" s="24"/>
      <c r="G977" s="24"/>
      <c r="H977" s="24"/>
      <c r="I977" s="24"/>
      <c r="J977" s="24"/>
      <c r="K977" s="24"/>
      <c r="L977" s="24"/>
      <c r="M977" s="24"/>
      <c r="N977" s="24"/>
      <c r="O977" s="24"/>
      <c r="P977" s="24"/>
      <c r="Q977" s="24"/>
      <c r="R977" s="24"/>
    </row>
    <row r="978">
      <c r="B978" s="24"/>
      <c r="C978" s="24"/>
      <c r="D978" s="24"/>
      <c r="E978" s="24"/>
      <c r="F978" s="24"/>
      <c r="G978" s="24"/>
      <c r="H978" s="24"/>
      <c r="I978" s="24"/>
      <c r="J978" s="24"/>
      <c r="K978" s="24"/>
      <c r="L978" s="24"/>
      <c r="M978" s="24"/>
      <c r="N978" s="24"/>
      <c r="O978" s="24"/>
      <c r="P978" s="24"/>
      <c r="Q978" s="24"/>
      <c r="R978" s="24"/>
    </row>
    <row r="979">
      <c r="B979" s="24"/>
      <c r="C979" s="24"/>
      <c r="D979" s="24"/>
      <c r="E979" s="24"/>
      <c r="F979" s="24"/>
      <c r="G979" s="24"/>
      <c r="H979" s="24"/>
      <c r="I979" s="24"/>
      <c r="J979" s="24"/>
      <c r="K979" s="24"/>
      <c r="L979" s="24"/>
      <c r="M979" s="24"/>
      <c r="N979" s="24"/>
      <c r="O979" s="24"/>
      <c r="P979" s="24"/>
      <c r="Q979" s="24"/>
      <c r="R979" s="24"/>
    </row>
    <row r="980">
      <c r="B980" s="24"/>
      <c r="C980" s="24"/>
      <c r="D980" s="24"/>
      <c r="E980" s="24"/>
      <c r="F980" s="24"/>
      <c r="G980" s="24"/>
      <c r="H980" s="24"/>
      <c r="I980" s="24"/>
      <c r="J980" s="24"/>
      <c r="K980" s="24"/>
      <c r="L980" s="24"/>
      <c r="M980" s="24"/>
      <c r="N980" s="24"/>
      <c r="O980" s="24"/>
      <c r="P980" s="24"/>
      <c r="Q980" s="24"/>
      <c r="R980" s="24"/>
    </row>
    <row r="981">
      <c r="B981" s="24"/>
      <c r="C981" s="24"/>
      <c r="D981" s="24"/>
      <c r="E981" s="24"/>
      <c r="F981" s="24"/>
      <c r="G981" s="24"/>
      <c r="H981" s="24"/>
      <c r="I981" s="24"/>
      <c r="J981" s="24"/>
      <c r="K981" s="24"/>
      <c r="L981" s="24"/>
      <c r="M981" s="24"/>
      <c r="N981" s="24"/>
      <c r="O981" s="24"/>
      <c r="P981" s="24"/>
      <c r="Q981" s="24"/>
      <c r="R981" s="24"/>
    </row>
    <row r="982">
      <c r="B982" s="24"/>
      <c r="C982" s="24"/>
      <c r="D982" s="24"/>
      <c r="E982" s="24"/>
      <c r="F982" s="24"/>
      <c r="G982" s="24"/>
      <c r="H982" s="24"/>
      <c r="I982" s="24"/>
      <c r="J982" s="24"/>
      <c r="K982" s="24"/>
      <c r="L982" s="24"/>
      <c r="M982" s="24"/>
      <c r="N982" s="24"/>
      <c r="O982" s="24"/>
      <c r="P982" s="24"/>
      <c r="Q982" s="24"/>
      <c r="R982" s="24"/>
    </row>
    <row r="983">
      <c r="B983" s="24"/>
      <c r="C983" s="24"/>
      <c r="D983" s="24"/>
      <c r="E983" s="24"/>
      <c r="F983" s="24"/>
      <c r="G983" s="24"/>
      <c r="H983" s="24"/>
      <c r="I983" s="24"/>
      <c r="J983" s="24"/>
      <c r="K983" s="24"/>
      <c r="L983" s="24"/>
      <c r="M983" s="24"/>
      <c r="N983" s="24"/>
      <c r="O983" s="24"/>
      <c r="P983" s="24"/>
      <c r="Q983" s="24"/>
      <c r="R983" s="24"/>
    </row>
    <row r="984">
      <c r="B984" s="24"/>
      <c r="C984" s="24"/>
      <c r="D984" s="24"/>
      <c r="E984" s="24"/>
      <c r="F984" s="24"/>
      <c r="G984" s="24"/>
      <c r="H984" s="24"/>
      <c r="I984" s="24"/>
      <c r="J984" s="24"/>
      <c r="K984" s="24"/>
      <c r="L984" s="24"/>
      <c r="M984" s="24"/>
      <c r="N984" s="24"/>
      <c r="O984" s="24"/>
      <c r="P984" s="24"/>
      <c r="Q984" s="24"/>
      <c r="R984" s="24"/>
    </row>
    <row r="985">
      <c r="B985" s="24"/>
      <c r="C985" s="24"/>
      <c r="D985" s="24"/>
      <c r="E985" s="24"/>
      <c r="F985" s="24"/>
      <c r="G985" s="24"/>
      <c r="H985" s="24"/>
      <c r="I985" s="24"/>
      <c r="J985" s="24"/>
      <c r="K985" s="24"/>
      <c r="L985" s="24"/>
      <c r="M985" s="24"/>
      <c r="N985" s="24"/>
      <c r="O985" s="24"/>
      <c r="P985" s="24"/>
      <c r="Q985" s="24"/>
      <c r="R985" s="24"/>
    </row>
    <row r="986">
      <c r="B986" s="24"/>
      <c r="C986" s="24"/>
      <c r="D986" s="24"/>
      <c r="E986" s="24"/>
      <c r="F986" s="24"/>
      <c r="G986" s="24"/>
      <c r="H986" s="24"/>
      <c r="I986" s="24"/>
      <c r="J986" s="24"/>
      <c r="K986" s="24"/>
      <c r="L986" s="24"/>
      <c r="M986" s="24"/>
      <c r="N986" s="24"/>
      <c r="O986" s="24"/>
      <c r="P986" s="24"/>
      <c r="Q986" s="24"/>
      <c r="R986" s="24"/>
    </row>
    <row r="987">
      <c r="B987" s="24"/>
      <c r="C987" s="24"/>
      <c r="D987" s="24"/>
      <c r="E987" s="24"/>
      <c r="F987" s="24"/>
      <c r="G987" s="24"/>
      <c r="H987" s="24"/>
      <c r="I987" s="24"/>
      <c r="J987" s="24"/>
      <c r="K987" s="24"/>
      <c r="L987" s="24"/>
      <c r="M987" s="24"/>
      <c r="N987" s="24"/>
      <c r="O987" s="24"/>
      <c r="P987" s="24"/>
      <c r="Q987" s="24"/>
      <c r="R987" s="24"/>
    </row>
    <row r="988">
      <c r="B988" s="24"/>
      <c r="C988" s="24"/>
      <c r="D988" s="24"/>
      <c r="E988" s="24"/>
      <c r="F988" s="24"/>
      <c r="G988" s="24"/>
      <c r="H988" s="24"/>
      <c r="I988" s="24"/>
      <c r="J988" s="24"/>
      <c r="K988" s="24"/>
      <c r="L988" s="24"/>
      <c r="M988" s="24"/>
      <c r="N988" s="24"/>
      <c r="O988" s="24"/>
      <c r="P988" s="24"/>
      <c r="Q988" s="24"/>
      <c r="R988" s="24"/>
    </row>
    <row r="989">
      <c r="B989" s="24"/>
      <c r="C989" s="24"/>
      <c r="D989" s="24"/>
      <c r="E989" s="24"/>
      <c r="F989" s="24"/>
      <c r="G989" s="24"/>
      <c r="H989" s="24"/>
      <c r="I989" s="24"/>
      <c r="J989" s="24"/>
      <c r="K989" s="24"/>
      <c r="L989" s="24"/>
      <c r="M989" s="24"/>
      <c r="N989" s="24"/>
      <c r="O989" s="24"/>
      <c r="P989" s="24"/>
      <c r="Q989" s="24"/>
      <c r="R989" s="24"/>
    </row>
    <row r="990">
      <c r="B990" s="24"/>
      <c r="C990" s="24"/>
      <c r="D990" s="24"/>
      <c r="E990" s="24"/>
      <c r="F990" s="24"/>
      <c r="G990" s="24"/>
      <c r="H990" s="24"/>
      <c r="I990" s="24"/>
      <c r="J990" s="24"/>
      <c r="K990" s="24"/>
      <c r="L990" s="24"/>
      <c r="M990" s="24"/>
      <c r="N990" s="24"/>
      <c r="O990" s="24"/>
      <c r="P990" s="24"/>
      <c r="Q990" s="24"/>
      <c r="R990" s="24"/>
    </row>
    <row r="991">
      <c r="B991" s="24"/>
      <c r="C991" s="24"/>
      <c r="D991" s="24"/>
      <c r="E991" s="24"/>
      <c r="F991" s="24"/>
      <c r="G991" s="24"/>
      <c r="H991" s="24"/>
      <c r="I991" s="24"/>
      <c r="J991" s="24"/>
      <c r="K991" s="24"/>
      <c r="L991" s="24"/>
      <c r="M991" s="24"/>
      <c r="N991" s="24"/>
      <c r="O991" s="24"/>
      <c r="P991" s="24"/>
      <c r="Q991" s="24"/>
      <c r="R991" s="24"/>
    </row>
    <row r="992">
      <c r="B992" s="24"/>
      <c r="C992" s="24"/>
      <c r="D992" s="24"/>
      <c r="E992" s="24"/>
      <c r="F992" s="24"/>
      <c r="G992" s="24"/>
      <c r="H992" s="24"/>
      <c r="I992" s="24"/>
      <c r="J992" s="24"/>
      <c r="K992" s="24"/>
      <c r="L992" s="24"/>
      <c r="M992" s="24"/>
      <c r="N992" s="24"/>
      <c r="O992" s="24"/>
      <c r="P992" s="24"/>
      <c r="Q992" s="24"/>
      <c r="R992" s="24"/>
    </row>
    <row r="993">
      <c r="B993" s="24"/>
      <c r="C993" s="24"/>
      <c r="D993" s="24"/>
      <c r="E993" s="24"/>
      <c r="F993" s="24"/>
      <c r="G993" s="24"/>
      <c r="H993" s="24"/>
      <c r="I993" s="24"/>
      <c r="J993" s="24"/>
      <c r="K993" s="24"/>
      <c r="L993" s="24"/>
      <c r="M993" s="24"/>
      <c r="N993" s="24"/>
      <c r="O993" s="24"/>
      <c r="P993" s="24"/>
      <c r="Q993" s="24"/>
      <c r="R993" s="24"/>
    </row>
    <row r="994">
      <c r="B994" s="24"/>
      <c r="C994" s="24"/>
      <c r="D994" s="24"/>
      <c r="E994" s="24"/>
      <c r="F994" s="24"/>
      <c r="G994" s="24"/>
      <c r="H994" s="24"/>
      <c r="I994" s="24"/>
      <c r="J994" s="24"/>
      <c r="K994" s="24"/>
      <c r="L994" s="24"/>
      <c r="M994" s="24"/>
      <c r="N994" s="24"/>
      <c r="O994" s="24"/>
      <c r="P994" s="24"/>
      <c r="Q994" s="24"/>
      <c r="R994" s="24"/>
    </row>
    <row r="995">
      <c r="B995" s="24"/>
      <c r="C995" s="24"/>
      <c r="D995" s="24"/>
      <c r="E995" s="24"/>
      <c r="F995" s="24"/>
      <c r="G995" s="24"/>
      <c r="H995" s="24"/>
      <c r="I995" s="24"/>
      <c r="J995" s="24"/>
      <c r="K995" s="24"/>
      <c r="L995" s="24"/>
      <c r="M995" s="24"/>
      <c r="N995" s="24"/>
      <c r="O995" s="24"/>
      <c r="P995" s="24"/>
      <c r="Q995" s="24"/>
      <c r="R995" s="24"/>
    </row>
    <row r="996">
      <c r="B996" s="24"/>
      <c r="C996" s="24"/>
      <c r="D996" s="24"/>
      <c r="E996" s="24"/>
      <c r="F996" s="24"/>
      <c r="G996" s="24"/>
      <c r="H996" s="24"/>
      <c r="I996" s="24"/>
      <c r="J996" s="24"/>
      <c r="K996" s="24"/>
      <c r="L996" s="24"/>
      <c r="M996" s="24"/>
      <c r="N996" s="24"/>
      <c r="O996" s="24"/>
      <c r="P996" s="24"/>
      <c r="Q996" s="24"/>
      <c r="R996" s="24"/>
    </row>
    <row r="997">
      <c r="B997" s="24"/>
      <c r="C997" s="24"/>
      <c r="D997" s="24"/>
      <c r="E997" s="24"/>
      <c r="F997" s="24"/>
      <c r="G997" s="24"/>
      <c r="H997" s="24"/>
      <c r="I997" s="24"/>
      <c r="J997" s="24"/>
      <c r="K997" s="24"/>
      <c r="L997" s="24"/>
      <c r="M997" s="24"/>
      <c r="N997" s="24"/>
      <c r="O997" s="24"/>
      <c r="P997" s="24"/>
      <c r="Q997" s="24"/>
      <c r="R997" s="24"/>
    </row>
    <row r="998">
      <c r="B998" s="24"/>
      <c r="C998" s="24"/>
      <c r="D998" s="24"/>
      <c r="E998" s="24"/>
      <c r="F998" s="24"/>
      <c r="G998" s="24"/>
      <c r="H998" s="24"/>
      <c r="I998" s="24"/>
      <c r="J998" s="24"/>
      <c r="K998" s="24"/>
      <c r="L998" s="24"/>
      <c r="M998" s="24"/>
      <c r="N998" s="24"/>
      <c r="O998" s="24"/>
      <c r="P998" s="24"/>
      <c r="Q998" s="24"/>
      <c r="R998" s="24"/>
    </row>
    <row r="999">
      <c r="B999" s="24"/>
      <c r="C999" s="24"/>
      <c r="D999" s="24"/>
      <c r="E999" s="24"/>
      <c r="F999" s="24"/>
      <c r="G999" s="24"/>
      <c r="H999" s="24"/>
      <c r="I999" s="24"/>
      <c r="J999" s="24"/>
      <c r="K999" s="24"/>
      <c r="L999" s="24"/>
      <c r="M999" s="24"/>
      <c r="N999" s="24"/>
      <c r="O999" s="24"/>
      <c r="P999" s="24"/>
      <c r="Q999" s="24"/>
      <c r="R999" s="24"/>
    </row>
    <row r="1000">
      <c r="B1000" s="24"/>
      <c r="C1000" s="24"/>
      <c r="D1000" s="24"/>
      <c r="E1000" s="24"/>
      <c r="F1000" s="24"/>
      <c r="G1000" s="24"/>
      <c r="H1000" s="24"/>
      <c r="I1000" s="24"/>
      <c r="J1000" s="24"/>
      <c r="K1000" s="24"/>
      <c r="L1000" s="24"/>
      <c r="M1000" s="24"/>
      <c r="N1000" s="24"/>
      <c r="O1000" s="24"/>
      <c r="P1000" s="24"/>
      <c r="Q1000" s="24"/>
      <c r="R1000" s="24"/>
    </row>
    <row r="1001">
      <c r="B1001" s="24"/>
      <c r="C1001" s="24"/>
      <c r="D1001" s="24"/>
      <c r="E1001" s="24"/>
      <c r="F1001" s="24"/>
      <c r="G1001" s="24"/>
      <c r="H1001" s="24"/>
      <c r="I1001" s="24"/>
      <c r="J1001" s="24"/>
      <c r="K1001" s="24"/>
      <c r="L1001" s="24"/>
      <c r="M1001" s="24"/>
      <c r="N1001" s="24"/>
      <c r="O1001" s="24"/>
      <c r="P1001" s="24"/>
      <c r="Q1001" s="24"/>
      <c r="R1001" s="24"/>
    </row>
    <row r="1002">
      <c r="B1002" s="24"/>
      <c r="C1002" s="24"/>
      <c r="D1002" s="24"/>
      <c r="E1002" s="24"/>
      <c r="F1002" s="24"/>
      <c r="G1002" s="24"/>
      <c r="H1002" s="24"/>
      <c r="I1002" s="24"/>
      <c r="J1002" s="24"/>
      <c r="K1002" s="24"/>
      <c r="L1002" s="24"/>
      <c r="M1002" s="24"/>
      <c r="N1002" s="24"/>
      <c r="O1002" s="24"/>
      <c r="P1002" s="24"/>
      <c r="Q1002" s="24"/>
      <c r="R1002" s="24"/>
    </row>
    <row r="1003">
      <c r="B1003" s="24"/>
      <c r="C1003" s="24"/>
      <c r="D1003" s="24"/>
      <c r="E1003" s="24"/>
      <c r="F1003" s="24"/>
      <c r="G1003" s="24"/>
      <c r="H1003" s="24"/>
      <c r="I1003" s="24"/>
      <c r="J1003" s="24"/>
      <c r="K1003" s="24"/>
      <c r="L1003" s="24"/>
      <c r="M1003" s="24"/>
      <c r="N1003" s="24"/>
      <c r="O1003" s="24"/>
      <c r="P1003" s="24"/>
      <c r="Q1003" s="24"/>
      <c r="R1003" s="24"/>
    </row>
    <row r="1004">
      <c r="B1004" s="24"/>
      <c r="C1004" s="24"/>
      <c r="D1004" s="24"/>
      <c r="E1004" s="24"/>
      <c r="F1004" s="24"/>
      <c r="G1004" s="24"/>
      <c r="H1004" s="24"/>
      <c r="I1004" s="24"/>
      <c r="J1004" s="24"/>
      <c r="K1004" s="24"/>
      <c r="L1004" s="24"/>
      <c r="M1004" s="24"/>
      <c r="N1004" s="24"/>
      <c r="O1004" s="24"/>
      <c r="P1004" s="24"/>
      <c r="Q1004" s="24"/>
      <c r="R1004" s="24"/>
    </row>
    <row r="1005">
      <c r="B1005" s="24"/>
      <c r="C1005" s="24"/>
      <c r="D1005" s="24"/>
      <c r="E1005" s="24"/>
      <c r="F1005" s="24"/>
      <c r="G1005" s="24"/>
      <c r="H1005" s="24"/>
      <c r="I1005" s="24"/>
      <c r="J1005" s="24"/>
      <c r="K1005" s="24"/>
      <c r="L1005" s="24"/>
      <c r="M1005" s="24"/>
      <c r="N1005" s="24"/>
      <c r="O1005" s="24"/>
      <c r="P1005" s="24"/>
      <c r="Q1005" s="24"/>
      <c r="R1005" s="24"/>
    </row>
    <row r="1006">
      <c r="B1006" s="24"/>
      <c r="C1006" s="24"/>
      <c r="D1006" s="24"/>
      <c r="E1006" s="24"/>
      <c r="F1006" s="24"/>
      <c r="G1006" s="24"/>
      <c r="H1006" s="24"/>
      <c r="I1006" s="24"/>
      <c r="J1006" s="24"/>
      <c r="K1006" s="24"/>
      <c r="L1006" s="24"/>
      <c r="M1006" s="24"/>
      <c r="N1006" s="24"/>
      <c r="O1006" s="24"/>
      <c r="P1006" s="24"/>
      <c r="Q1006" s="24"/>
      <c r="R1006" s="24"/>
    </row>
  </sheetData>
  <hyperlinks>
    <hyperlink r:id="rId1" ref="N2"/>
    <hyperlink r:id="rId2" ref="N3"/>
    <hyperlink r:id="rId3" ref="N4"/>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18" t="s">
        <v>268</v>
      </c>
    </row>
    <row r="2">
      <c r="A2" s="18" t="s">
        <v>269</v>
      </c>
      <c r="B2" s="18" t="s">
        <v>187</v>
      </c>
      <c r="C2" s="18" t="s">
        <v>180</v>
      </c>
      <c r="D2" s="18" t="s">
        <v>230</v>
      </c>
      <c r="E2" s="18" t="s">
        <v>270</v>
      </c>
      <c r="F2" s="18" t="s">
        <v>271</v>
      </c>
    </row>
    <row r="3">
      <c r="A3" s="18" t="s">
        <v>187</v>
      </c>
      <c r="B3" s="18">
        <v>9.0</v>
      </c>
      <c r="C3" s="18">
        <v>3.0</v>
      </c>
      <c r="D3" s="18">
        <v>1.0</v>
      </c>
      <c r="F3" s="35">
        <f t="shared" ref="F3:F6" si="1">SUM(B3:E3)</f>
        <v>13</v>
      </c>
    </row>
    <row r="4">
      <c r="A4" s="18" t="s">
        <v>180</v>
      </c>
      <c r="C4" s="18">
        <v>26.0</v>
      </c>
      <c r="F4" s="35">
        <f t="shared" si="1"/>
        <v>26</v>
      </c>
    </row>
    <row r="5">
      <c r="A5" s="18" t="s">
        <v>230</v>
      </c>
      <c r="D5" s="18">
        <v>1.0</v>
      </c>
      <c r="F5" s="35">
        <f t="shared" si="1"/>
        <v>1</v>
      </c>
    </row>
    <row r="6">
      <c r="A6" s="18" t="s">
        <v>270</v>
      </c>
      <c r="F6" s="35">
        <f t="shared" si="1"/>
        <v>0</v>
      </c>
    </row>
    <row r="7">
      <c r="A7" s="18" t="s">
        <v>271</v>
      </c>
      <c r="B7" s="35">
        <f t="shared" ref="B7:F7" si="2">SUM(B3:B6)</f>
        <v>9</v>
      </c>
      <c r="C7" s="35">
        <f t="shared" si="2"/>
        <v>29</v>
      </c>
      <c r="D7" s="35">
        <f t="shared" si="2"/>
        <v>2</v>
      </c>
      <c r="E7" s="35">
        <f t="shared" si="2"/>
        <v>0</v>
      </c>
      <c r="F7" s="35">
        <f t="shared" si="2"/>
        <v>40</v>
      </c>
    </row>
    <row r="8">
      <c r="A8" s="18"/>
    </row>
    <row r="9">
      <c r="A9" s="18" t="s">
        <v>272</v>
      </c>
      <c r="B9" s="35">
        <f>B3</f>
        <v>9</v>
      </c>
      <c r="C9" s="35">
        <f>C4</f>
        <v>26</v>
      </c>
      <c r="D9" s="35">
        <f>D5</f>
        <v>1</v>
      </c>
      <c r="E9" s="35" t="str">
        <f>E6</f>
        <v/>
      </c>
      <c r="F9" s="35">
        <f t="shared" ref="F9:F10" si="3">SUM(B9:E9)</f>
        <v>36</v>
      </c>
    </row>
    <row r="10">
      <c r="A10" s="18" t="s">
        <v>273</v>
      </c>
      <c r="B10" s="35">
        <f>B$7*$F3/$F$7</f>
        <v>2.925</v>
      </c>
      <c r="C10" s="35">
        <f>C$7*$F4/$F$7</f>
        <v>18.85</v>
      </c>
      <c r="D10" s="35">
        <f>D$7*$F5/$F$7</f>
        <v>0.05</v>
      </c>
      <c r="E10" s="35">
        <f>E$7*$F6/$F$7</f>
        <v>0</v>
      </c>
      <c r="F10" s="35">
        <f t="shared" si="3"/>
        <v>21.825</v>
      </c>
    </row>
    <row r="11">
      <c r="A11" s="18" t="s">
        <v>274</v>
      </c>
      <c r="B11" s="35">
        <f>(F9-F10)/(F7-F10)</f>
        <v>0.7799174691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18" t="s">
        <v>268</v>
      </c>
    </row>
    <row r="2">
      <c r="A2" s="18" t="s">
        <v>269</v>
      </c>
      <c r="B2" s="18" t="s">
        <v>187</v>
      </c>
      <c r="C2" s="18" t="s">
        <v>180</v>
      </c>
      <c r="D2" s="18" t="s">
        <v>230</v>
      </c>
      <c r="E2" s="18" t="s">
        <v>270</v>
      </c>
      <c r="F2" s="18" t="s">
        <v>271</v>
      </c>
    </row>
    <row r="3">
      <c r="A3" s="18" t="s">
        <v>187</v>
      </c>
      <c r="B3" s="18">
        <v>48.0</v>
      </c>
      <c r="C3" s="18">
        <v>2.0</v>
      </c>
      <c r="D3" s="39">
        <v>7.0</v>
      </c>
      <c r="F3" s="35">
        <f t="shared" ref="F3:F6" si="1">SUM(B3:E3)</f>
        <v>57</v>
      </c>
    </row>
    <row r="4">
      <c r="A4" s="18" t="s">
        <v>180</v>
      </c>
      <c r="B4" s="18">
        <v>2.0</v>
      </c>
      <c r="C4" s="18">
        <v>4.0</v>
      </c>
      <c r="D4" s="40">
        <v>1.0</v>
      </c>
      <c r="F4" s="35">
        <f t="shared" si="1"/>
        <v>7</v>
      </c>
    </row>
    <row r="5">
      <c r="A5" s="18" t="s">
        <v>230</v>
      </c>
      <c r="B5" s="39">
        <v>5.0</v>
      </c>
      <c r="C5" s="41">
        <v>9.0</v>
      </c>
      <c r="D5" s="18">
        <v>7.0</v>
      </c>
      <c r="F5" s="35">
        <f t="shared" si="1"/>
        <v>21</v>
      </c>
    </row>
    <row r="6">
      <c r="A6" s="18" t="s">
        <v>270</v>
      </c>
      <c r="F6" s="35">
        <f t="shared" si="1"/>
        <v>0</v>
      </c>
    </row>
    <row r="7">
      <c r="A7" s="18" t="s">
        <v>271</v>
      </c>
      <c r="B7" s="35">
        <f t="shared" ref="B7:F7" si="2">SUM(B3:B6)</f>
        <v>55</v>
      </c>
      <c r="C7" s="35">
        <f t="shared" si="2"/>
        <v>15</v>
      </c>
      <c r="D7" s="35">
        <f t="shared" si="2"/>
        <v>15</v>
      </c>
      <c r="E7" s="35">
        <f t="shared" si="2"/>
        <v>0</v>
      </c>
      <c r="F7" s="35">
        <f t="shared" si="2"/>
        <v>85</v>
      </c>
    </row>
    <row r="8">
      <c r="A8" s="18"/>
    </row>
    <row r="9">
      <c r="A9" s="18" t="s">
        <v>272</v>
      </c>
      <c r="B9" s="35">
        <f>B3</f>
        <v>48</v>
      </c>
      <c r="C9" s="35">
        <f>C4</f>
        <v>4</v>
      </c>
      <c r="D9" s="35">
        <f>D5</f>
        <v>7</v>
      </c>
      <c r="E9" s="35" t="str">
        <f>E6</f>
        <v/>
      </c>
      <c r="F9" s="35">
        <f t="shared" ref="F9:F10" si="3">SUM(B9:E9)</f>
        <v>59</v>
      </c>
    </row>
    <row r="10">
      <c r="A10" s="18" t="s">
        <v>273</v>
      </c>
      <c r="B10" s="35">
        <f>B$7*$F3/$F$7</f>
        <v>36.88235294</v>
      </c>
      <c r="C10" s="35">
        <f>C$7*$F4/$F$7</f>
        <v>1.235294118</v>
      </c>
      <c r="D10" s="35">
        <f>D$7*$F5/$F$7</f>
        <v>3.705882353</v>
      </c>
      <c r="E10" s="35">
        <f>E$7*$F6/$F$7</f>
        <v>0</v>
      </c>
      <c r="F10" s="35">
        <f t="shared" si="3"/>
        <v>41.82352941</v>
      </c>
    </row>
    <row r="11">
      <c r="A11" s="18" t="s">
        <v>274</v>
      </c>
      <c r="B11" s="35">
        <f>(F9-F10)/(F7-F10)</f>
        <v>0.3978201635</v>
      </c>
    </row>
  </sheetData>
  <drawing r:id="rId1"/>
</worksheet>
</file>