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'患者状況一覧（HP掲載）'!$A$3:$F$7612</definedName>
    <definedName name="_xlnm.Print_Area" localSheetId="0">'患者状況一覧（HP掲載）'!$A$1:$F$7612</definedName>
    <definedName name="_xlnm.Print_Area" localSheetId="1">'日別集計（HP掲載）'!$P$1:$AB$104</definedName>
    <definedName name="_xlnm.Print_Area" localSheetId="2">'累計グラフ（HP掲載)2'!$A$1:$AE$428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<sst xmlns="http://schemas.openxmlformats.org/spreadsheetml/2006/main" count="31453" uniqueCount="108">
  <si>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</si>
  <si>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</si>
  <si>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</si>
  <si>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</si>
  <si>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</si>
  <si>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</si>
  <si>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</si>
  <si>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</si>
  <si>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</si>
  <si>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</si>
  <si>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</si>
  <si>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</si>
  <si>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</si>
  <si>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</si>
  <si>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</si>
  <si>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</si>
  <si>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</si>
  <si>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</si>
  <si>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</si>
  <si>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</si>
  <si>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</si>
  <si>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</si>
  <si>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</si>
  <si>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</si>
  <si>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</si>
  <si>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</si>
  <si>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</si>
  <si>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</si>
  <si>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</si>
  <si>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</si>
  <si>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</si>
  <si>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</si>
  <si>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</si>
  <si>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</si>
  <si>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</si>
  <si>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</si>
  <si>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</si>
  <si>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</si>
  <si>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</si>
  <si>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</si>
  <si>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</si>
  <si>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</si>
  <si>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</si>
  <si>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</si>
  <si>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</si>
  <si>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</si>
  <si>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</si>
  <si>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</si>
  <si>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</si>
  <si>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</si>
  <si>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</si>
  <si>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</si>
  <si>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</si>
  <si>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</si>
  <si>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</si>
  <si>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</si>
  <si>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</si>
  <si>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</si>
  <si>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</si>
  <si>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</si>
  <si>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</si>
  <si>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</si>
  <si>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</si>
  <si>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</si>
  <si>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</si>
  <si>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</si>
  <si>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</si>
  <si>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</si>
  <si>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</si>
  <si>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</si>
  <si>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</si>
  <si>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</si>
  <si>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</si>
  <si>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</si>
  <si>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</si>
  <si>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</si>
  <si>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</si>
  <si>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</si>
  <si>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</si>
  <si>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</si>
  <si>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</si>
  <si>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</si>
  <si>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</si>
  <si>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</si>
  <si>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</si>
  <si>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</si>
  <si>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</si>
  <si>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</si>
  <si>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</si>
  <si>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</si>
  <si>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</si>
  <si>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</si>
  <si>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</si>
  <si>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</si>
  <si>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</si>
  <si>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</si>
  <si>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</si>
  <si>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</si>
  <si>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6,233人</t>
  </si>
  <si>
    <t>うち塩釜：1,338人</t>
  </si>
  <si>
    <t>うち仙台市：4,895人</t>
  </si>
  <si>
    <t>県外：5人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</si>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</sst>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844</c:v>
                </c:pt>
                <c:pt idx="13">
                  <c:v>640</c:v>
                </c:pt>
                <c:pt idx="14">
                  <c:v>402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'累計グラフ（HP掲載)2'!$A$5:$A$428</c:f>
              <c:numCache>
                <c:formatCode>m"月"d"日";@</c:formatCode>
                <c:ptCount val="4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</c:numCache>
            </c:numRef>
          </c:cat>
          <c:val>
            <c:numRef>
              <c:f>'累計グラフ（HP掲載)2'!$C$5:$C$428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'累計グラフ（HP掲載)2'!$A$5:$A$428</c:f>
              <c:numCache>
                <c:formatCode>m"月"d"日";@</c:formatCode>
                <c:ptCount val="4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</c:numCache>
            </c:numRef>
          </c:cat>
          <c:val>
            <c:numRef>
              <c:f>'累計グラフ（HP掲載)2'!$D$5:$D$428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'累計グラフ（HP掲載)2'!$A$5:$A$428</c:f>
              <c:numCache>
                <c:formatCode>m"月"d"日";@</c:formatCode>
                <c:ptCount val="4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</c:numCache>
            </c:numRef>
          </c:cat>
          <c:val>
            <c:numRef>
              <c:f>'累計グラフ（HP掲載)2'!$E$5:$E$428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'累計グラフ（HP掲載)2'!$A$5:$A$428</c:f>
              <c:numCache>
                <c:formatCode>m"月"d"日";@</c:formatCode>
                <c:ptCount val="4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</c:numCache>
            </c:numRef>
          </c:cat>
          <c:val>
            <c:numRef>
              <c:f>'累計グラフ（HP掲載)2'!$F$5:$F$428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'累計グラフ（HP掲載)2'!$A$5:$A$428</c:f>
              <c:numCache>
                <c:formatCode>m"月"d"日";@</c:formatCode>
                <c:ptCount val="4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</c:numCache>
            </c:numRef>
          </c:cat>
          <c:val>
            <c:numRef>
              <c:f>'累計グラフ（HP掲載)2'!$G$5:$G$428</c:f>
              <c:numCache>
                <c:formatCode>General</c:formatCode>
                <c:ptCount val="42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'累計グラフ（HP掲載)2'!$A$5:$A$428</c:f>
              <c:numCache>
                <c:formatCode>m"月"d"日";@</c:formatCode>
                <c:ptCount val="4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</c:numCache>
            </c:numRef>
          </c:cat>
          <c:val>
            <c:numRef>
              <c:f>'累計グラフ（HP掲載)2'!$L$5:$L$428</c:f>
              <c:numCache>
                <c:formatCode>General</c:formatCode>
                <c:ptCount val="4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'累計グラフ（HP掲載)2'!$A$5:$A$428</c:f>
              <c:numCache>
                <c:formatCode>m"月"d"日";@</c:formatCode>
                <c:ptCount val="4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</c:numCache>
            </c:numRef>
          </c:cat>
          <c:val>
            <c:numRef>
              <c:f>'累計グラフ（HP掲載)2'!$V$5:$V$428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7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'累計グラフ（HP掲載)2'!$A$5:$A$428</c:f>
              <c:numCache>
                <c:formatCode>m"月"d"日";@</c:formatCode>
                <c:ptCount val="42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</c:numCache>
            </c:numRef>
          </c:cat>
          <c:val>
            <c:numRef>
              <c:f>'累計グラフ（HP掲載)2'!$H$5:$H$428</c:f>
              <c:numCache>
                <c:formatCode>General</c:formatCode>
                <c:ptCount val="4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6416</c:v>
                </c:pt>
                <c:pt idx="407">
                  <c:v>6507</c:v>
                </c:pt>
                <c:pt idx="408">
                  <c:v>6558</c:v>
                </c:pt>
                <c:pt idx="409">
                  <c:v>6636</c:v>
                </c:pt>
                <c:pt idx="410">
                  <c:v>6757</c:v>
                </c:pt>
                <c:pt idx="411">
                  <c:v>6838</c:v>
                </c:pt>
                <c:pt idx="412">
                  <c:v>6932</c:v>
                </c:pt>
                <c:pt idx="413">
                  <c:v>7074</c:v>
                </c:pt>
                <c:pt idx="414">
                  <c:v>7159</c:v>
                </c:pt>
                <c:pt idx="415">
                  <c:v>7198</c:v>
                </c:pt>
                <c:pt idx="416">
                  <c:v>7251</c:v>
                </c:pt>
                <c:pt idx="417">
                  <c:v>7355</c:v>
                </c:pt>
                <c:pt idx="418">
                  <c:v>7406</c:v>
                </c:pt>
                <c:pt idx="419">
                  <c:v>7475</c:v>
                </c:pt>
                <c:pt idx="420">
                  <c:v>7529</c:v>
                </c:pt>
                <c:pt idx="421">
                  <c:v>7576</c:v>
                </c:pt>
                <c:pt idx="422">
                  <c:v>7600</c:v>
                </c:pt>
                <c:pt idx="423">
                  <c:v>7602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0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6,233人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359人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168人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うち塩釜：1,338人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うち仙台市：4,895人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293人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41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41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612"/>
  <sheetViews>
    <sheetView tabSelected="1"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44306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 ht="12" customHeight="1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 ht="11.25" customHeight="1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 ht="12" customHeight="1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 ht="12" customHeight="1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 ht="12" customHeight="1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 ht="12" customHeight="1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 ht="12" customHeight="1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 ht="12" customHeight="1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 ht="12" customHeight="1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90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90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90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90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90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90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90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 ht="12" customHeight="1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106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90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106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92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106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 ht="12" customHeight="1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90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90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90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90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90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90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90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106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90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90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90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106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106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90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90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107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90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90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106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90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90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106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90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90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106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107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90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90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90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 ht="11.25" customHeight="1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90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90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90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 ht="12" customHeight="1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107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106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90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107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90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106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90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90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90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107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106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 ht="12" customHeight="1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90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106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90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106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90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90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106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90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106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90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106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90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90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106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90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106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90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90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90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90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106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106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90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90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106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106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106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106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90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90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90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106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90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90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90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90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106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90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90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106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106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106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106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106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90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90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90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107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90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107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106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106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90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90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90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106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106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106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90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90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90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90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90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90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90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90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90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106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90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90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90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90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106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106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106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106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106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106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106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106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90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90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90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90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106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106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58</v>
      </c>
      <c r="C6376" s="46" t="s">
        <v>84</v>
      </c>
      <c r="D6376" s="48" t="s">
        <v>5</v>
      </c>
      <c r="E6376" s="47">
        <v>44288</v>
      </c>
      <c r="F6376" s="46" t="s">
        <v>107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90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106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106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106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106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106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90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106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90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106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106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106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106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90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90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90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90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90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106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106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106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106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106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90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106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106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106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106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106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107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91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90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106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106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106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90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106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90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106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106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106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90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90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90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106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90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106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106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106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106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106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106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90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106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90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90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90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106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106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107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106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90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106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106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106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106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90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90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90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90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106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106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90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106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90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90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90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106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106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90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106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106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106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90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106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90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90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106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90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106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106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106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90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106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106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106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106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90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90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106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106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106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106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106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106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106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90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90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106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106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90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106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106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106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106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106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90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90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106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90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90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106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90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106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90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90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90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106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106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106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106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106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106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106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106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106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106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90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90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106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90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90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90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106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106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106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106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106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106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106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106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106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106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106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90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90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90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90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90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106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106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106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90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106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106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90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106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106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106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90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90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106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106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106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106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106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106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106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106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106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106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106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106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90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106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106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106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106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106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106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106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106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106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106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106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106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106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106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106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106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106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90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106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106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106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106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90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90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90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106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106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90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90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106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106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90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106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106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106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90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106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106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106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106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106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106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106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106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106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106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106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106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106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106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106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106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106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106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90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106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106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106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106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90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106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90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106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107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90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90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90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106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106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106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106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106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106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106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106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106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106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106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106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106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106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106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106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106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106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90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106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106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106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106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90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90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106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106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106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106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106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90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106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106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106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90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106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90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90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106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106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90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90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106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106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106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106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106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106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106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106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106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106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106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106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106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106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106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106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106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106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106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106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106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90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106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106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106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106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106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106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106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106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106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106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106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106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106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106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106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106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106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106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106</v>
      </c>
    </row>
    <row r="7293" spans="1:6" ht="12" customHeight="1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106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106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106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106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106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106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106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106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106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106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106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106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106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106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106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106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106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106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90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90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106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106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106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106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90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106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106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90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106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106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106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106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106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106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106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106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106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106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106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106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106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106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106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106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106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106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106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106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106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106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106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106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106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106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106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106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106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106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90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106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106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106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106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106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106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106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106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106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106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106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106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90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106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106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106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106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106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107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106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106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106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90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106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106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106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90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90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90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106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106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106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106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106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106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106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106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106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106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106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106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106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106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106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106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106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106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106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106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106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106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90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90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106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106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106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106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106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106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90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106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106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106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106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106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106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107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106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106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106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106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106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106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106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106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106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90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106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106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90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90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106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106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106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106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106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90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90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106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106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106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106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106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106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106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106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106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106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106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106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106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106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106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106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106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106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106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106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106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106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106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90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106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106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106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106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106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106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106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106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106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90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90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106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106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106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90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107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90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106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107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106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106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106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106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106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90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90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106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106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106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106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106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106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106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106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106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106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106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106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106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106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106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106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106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106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106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106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106</v>
      </c>
    </row>
    <row r="7551" spans="1:6" ht="12" customHeight="1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90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106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106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106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106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106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106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106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106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106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106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106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106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106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106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90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106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107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107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107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107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106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106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106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90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106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106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106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90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106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106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106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106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106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106</v>
      </c>
    </row>
    <row r="7590" spans="1:6">
      <c r="A7590" s="45">
        <v>7587</v>
      </c>
      <c r="B7590" s="46" t="s">
        <v>56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107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107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107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90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107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107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107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106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107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107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107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107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107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107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107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107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107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107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107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102</v>
      </c>
    </row>
  </sheetData>
  <autoFilter ref="A3:F7612"/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D10" sqref="AD10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7636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191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36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292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250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6817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50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44306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7602</v>
      </c>
      <c r="AH45" s="58">
        <v>4896</v>
      </c>
      <c r="AI45" s="58">
        <v>8</v>
      </c>
      <c r="AJ45" s="58">
        <v>26</v>
      </c>
      <c r="AK45" s="58">
        <v>7636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190</v>
      </c>
      <c r="AH46" s="58">
        <v>88</v>
      </c>
      <c r="AI46" s="58">
        <v>0</v>
      </c>
      <c r="AJ46" s="58">
        <v>1</v>
      </c>
      <c r="AK46" s="58">
        <v>191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290</v>
      </c>
      <c r="AH47" s="58">
        <v>159</v>
      </c>
      <c r="AI47" s="58">
        <v>0</v>
      </c>
      <c r="AJ47" s="58">
        <v>2</v>
      </c>
      <c r="AK47" s="58">
        <v>292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249</v>
      </c>
      <c r="AH48" s="58">
        <v>161</v>
      </c>
      <c r="AI48" s="58">
        <v>0</v>
      </c>
      <c r="AJ48" s="58">
        <v>1</v>
      </c>
      <c r="AK48" s="58">
        <v>250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36</v>
      </c>
      <c r="AH49" s="58">
        <v>16</v>
      </c>
      <c r="AI49" s="58">
        <v>0</v>
      </c>
      <c r="AJ49" s="58">
        <v>0</v>
      </c>
      <c r="AK49" s="58">
        <v>36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6787</v>
      </c>
      <c r="AH50" s="58">
        <v>4442</v>
      </c>
      <c r="AI50" s="58">
        <v>8</v>
      </c>
      <c r="AJ50" s="58">
        <v>22</v>
      </c>
      <c r="AK50" s="58">
        <v>6817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50</v>
      </c>
      <c r="AH51" s="58">
        <v>30</v>
      </c>
      <c r="AI51" s="58">
        <v>0</v>
      </c>
      <c r="AJ51" s="58">
        <v>0</v>
      </c>
      <c r="AK51" s="58">
        <v>50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293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1338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359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60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168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349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133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4895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7602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844</v>
      </c>
      <c r="L67" s="10">
        <v>0</v>
      </c>
      <c r="M67" s="10">
        <v>3</v>
      </c>
      <c r="N67" s="10">
        <v>844</v>
      </c>
      <c r="O67" s="16">
        <v>6558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640</v>
      </c>
      <c r="L68" s="10">
        <v>0</v>
      </c>
      <c r="M68" s="10">
        <v>5</v>
      </c>
      <c r="N68" s="10">
        <v>640</v>
      </c>
      <c r="O68" s="16">
        <v>7198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7600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2</v>
      </c>
      <c r="L70" s="10">
        <v>0</v>
      </c>
      <c r="M70" s="10">
        <v>0</v>
      </c>
      <c r="N70" s="10">
        <v>2</v>
      </c>
      <c r="O70" s="16">
        <v>7602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7602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7602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7602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7602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7602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7602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7602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7602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7602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7602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7602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7602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7602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7602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7602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7602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7602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7602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7602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7602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7602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7602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7602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7602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7602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7602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7602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7602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7602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7602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7602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7602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7602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7602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7602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7602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148</v>
      </c>
      <c r="E445" s="13">
        <v>0</v>
      </c>
      <c r="F445" s="13">
        <v>1</v>
      </c>
      <c r="G445" s="13">
        <v>148</v>
      </c>
      <c r="H445" s="13">
        <v>6416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6507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6558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6636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6757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6838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6932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7074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7159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7198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7251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7355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7406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7475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7529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7576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7600</v>
      </c>
    </row>
    <row r="462" spans="1:8">
      <c r="A462" s="35">
        <v>44305</v>
      </c>
      <c r="B462" s="35" t="s">
        <v>63</v>
      </c>
      <c r="C462" s="36">
        <v>16</v>
      </c>
      <c r="D462" s="13">
        <v>2</v>
      </c>
      <c r="E462" s="13">
        <v>0</v>
      </c>
      <c r="F462" s="13">
        <v>0</v>
      </c>
      <c r="G462" s="13">
        <v>2</v>
      </c>
      <c r="H462" s="13">
        <v>7602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7602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7602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7602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7602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7602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7602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7602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7602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7602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7602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7602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7602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7602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7602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7602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7602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7602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7602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7602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7602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7602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7602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7602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7602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7602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7602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7602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7602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7602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7602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7602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7602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7602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7602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7602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7602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7602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7602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7602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7602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7602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7602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7602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7602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7602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7602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7602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7602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7602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7602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7602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7602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7602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7602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7602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7602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7602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7602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7602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7602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7602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7602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7602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7602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7602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7602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7602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7602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7602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7602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7602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7602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7602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7602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7602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7602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7602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7602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7602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7602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7602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7602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7602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7602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7602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7602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7602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7602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7602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7602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7602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7602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7602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7602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7602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7602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7602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7602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7602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7602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7602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7602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7602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7602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7602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7602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7602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7602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7602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7602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7602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7602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7602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7602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7602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7602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7602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7602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7602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7602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7602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7602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7602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7602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7602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7602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7602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7602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7602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7602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7602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7602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7602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7602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7602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7602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7602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7602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7602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7602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7602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7602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7602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7602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7602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7602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7602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7602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7602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7602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7602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7602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7602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7602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7602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7602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7602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7602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7602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7602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7602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7602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7602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7602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7602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7602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7602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7602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7602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7602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7602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7602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7602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7602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7602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7602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7602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7602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7602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7602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7602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7602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7602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7602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7602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7602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7602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7602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7602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7602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7602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7602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7602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7602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7602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7602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7602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7602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7602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7602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7602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7602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7602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7602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7602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7602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7602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7602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7602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7602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7602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7602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7602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7602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7602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7602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7602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7602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7602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7602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7602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7602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7602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7602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7602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7602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7602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7602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7602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7602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7602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7602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7602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7602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7602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7602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7602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7602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7602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7602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7602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7602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7602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7602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7602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7602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7602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7602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7602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7602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7602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7602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7602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7602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7602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7602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7602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7602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7602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7602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7602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7602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7602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7602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7602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7602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7602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7602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7602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7602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7602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7602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7602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7602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7602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7602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7602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7602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7602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7602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7602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7602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7602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7602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7602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7602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7602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7602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7602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7602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7602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7602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7602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7602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7602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7602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7602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7602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7602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7602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7602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7602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7602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7602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7602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7602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7602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7602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7602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7602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7602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7602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7602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7602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7602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7602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7602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7602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7602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7602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7602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7602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7602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7602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7602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7602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7602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7602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7602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7602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7602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7602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28"/>
  <sheetViews>
    <sheetView view="pageBreakPreview" zoomScaleNormal="100" zoomScaleSheetLayoutView="100" workbookViewId="0">
      <pane xSplit="1" ySplit="4" topLeftCell="B409" activePane="bottomRight" state="frozen"/>
      <selection pane="topRight" activeCell="B1" sqref="B1"/>
      <selection pane="bottomLeft" activeCell="A5" sqref="A5"/>
      <selection pane="bottomRight" activeCell="A428" sqref="A428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44306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7602</v>
      </c>
      <c r="E3" s="101" t="s">
        <v>86</v>
      </c>
      <c r="F3" s="101"/>
      <c r="G3" s="101"/>
      <c r="H3" s="70">
        <v>6787</v>
      </c>
      <c r="I3" s="101" t="s">
        <v>87</v>
      </c>
      <c r="J3" s="101"/>
      <c r="K3" s="70">
        <v>50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26</v>
      </c>
      <c r="Y3" s="101" t="s">
        <v>86</v>
      </c>
      <c r="Z3" s="101"/>
      <c r="AA3" s="101"/>
      <c r="AB3" s="70">
        <v>22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54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58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93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84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104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102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119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116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6416</v>
      </c>
      <c r="I411" s="49">
        <v>148</v>
      </c>
      <c r="J411" s="49">
        <v>118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6507</v>
      </c>
      <c r="I412" s="49">
        <v>91</v>
      </c>
      <c r="J412" s="49">
        <v>195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6558</v>
      </c>
      <c r="I413" s="49">
        <v>51</v>
      </c>
      <c r="J413" s="49">
        <v>123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6636</v>
      </c>
      <c r="I414" s="49">
        <v>78</v>
      </c>
      <c r="J414" s="49">
        <v>150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6757</v>
      </c>
      <c r="I415" s="49">
        <v>121</v>
      </c>
      <c r="J415" s="49">
        <v>118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6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23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6838</v>
      </c>
      <c r="I416" s="49">
        <v>81</v>
      </c>
      <c r="J416" s="49">
        <v>108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7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6932</v>
      </c>
      <c r="I417" s="49">
        <v>94</v>
      </c>
      <c r="J417" s="49">
        <v>117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6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7074</v>
      </c>
      <c r="I418" s="49">
        <v>142</v>
      </c>
      <c r="J418" s="49">
        <v>133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6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7159</v>
      </c>
      <c r="I419" s="49">
        <v>85</v>
      </c>
      <c r="J419" s="49">
        <v>102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6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7198</v>
      </c>
      <c r="I420" s="49">
        <v>39</v>
      </c>
      <c r="J420" s="49">
        <v>131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7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26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7251</v>
      </c>
      <c r="I421" s="49">
        <v>53</v>
      </c>
      <c r="J421" s="49">
        <v>91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7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26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7355</v>
      </c>
      <c r="I422" s="49">
        <v>104</v>
      </c>
      <c r="J422" s="49">
        <v>81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7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26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7406</v>
      </c>
      <c r="I423" s="49">
        <v>51</v>
      </c>
      <c r="J423" s="49">
        <v>80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7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26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7475</v>
      </c>
      <c r="I424" s="49">
        <v>69</v>
      </c>
      <c r="J424" s="49">
        <v>54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6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26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7529</v>
      </c>
      <c r="I425" s="49">
        <v>54</v>
      </c>
      <c r="J425" s="49">
        <v>69</v>
      </c>
      <c r="K425" s="49">
        <v>1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26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7576</v>
      </c>
      <c r="I426" s="49">
        <v>47</v>
      </c>
      <c r="J426" s="49">
        <v>62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26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7600</v>
      </c>
      <c r="I427" s="49">
        <v>24</v>
      </c>
      <c r="J427" s="49">
        <v>62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4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26</v>
      </c>
      <c r="AC427" s="49">
        <v>0</v>
      </c>
      <c r="AD427" s="49">
        <v>1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7602</v>
      </c>
      <c r="I428" s="49">
        <v>2</v>
      </c>
      <c r="J428" s="49">
        <v>68</v>
      </c>
      <c r="K428" s="49">
        <v>0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4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26</v>
      </c>
      <c r="AC428" s="49">
        <v>0</v>
      </c>
      <c r="AD428" s="49">
        <v>0</v>
      </c>
      <c r="AE428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2021-04-20T05:38:34Z</cp:lastPrinted>
  <dcterms:created xsi:type="dcterms:W3CDTF">2020-03-25T02:20:31Z</dcterms:created>
  <dcterms:modified xsi:type="dcterms:W3CDTF">2021-04-20T06:00:54Z</dcterms:modified>
</cp:coreProperties>
</file>