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'患者状況一覧（HP掲載）'!$A$3:$F$4190</definedName>
    <definedName name="_xlnm.Print_Area" localSheetId="0">'患者状況一覧（HP掲載）'!$A$2:$F$4190</definedName>
    <definedName name="_xlnm.Print_Area" localSheetId="1">'日別集計（HP掲載）'!$P$1:$AB$104</definedName>
    <definedName name="_xlnm.Print_Area" localSheetId="2">'累計グラフ（HP掲載)2'!$A$1:$AE$394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<sst xmlns="http://schemas.openxmlformats.org/spreadsheetml/2006/main" count="17760" uniqueCount="107">
  <si>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</si>
  <si>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</si>
  <si>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</si>
  <si>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</si>
  <si>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</si>
  <si>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</si>
  <si>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</si>
  <si>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</si>
  <si>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</si>
  <si>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</si>
  <si>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</si>
  <si>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</si>
  <si>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</si>
  <si>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</si>
  <si>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</si>
  <si>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</si>
  <si>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</si>
  <si>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</si>
  <si>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</si>
  <si>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</si>
  <si>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</si>
  <si>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</si>
  <si>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</si>
  <si>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</si>
  <si>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</si>
  <si>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</si>
  <si>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</si>
  <si>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</si>
  <si>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</si>
  <si>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</si>
  <si>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</si>
  <si>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</si>
  <si>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</si>
  <si>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</si>
  <si>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</si>
  <si>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</si>
  <si>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</si>
  <si>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</si>
  <si>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</si>
  <si>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</si>
  <si>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</si>
  <si>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</si>
  <si>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</si>
  <si>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</si>
  <si>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</si>
  <si>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</si>
  <si>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</si>
  <si>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</si>
  <si>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</si>
  <si>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</si>
  <si>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</si>
  <si>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</si>
  <si>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</si>
  <si>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</si>
  <si>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</si>
  <si>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</si>
  <si>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</si>
  <si>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</si>
  <si>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</si>
  <si>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</si>
  <si>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</si>
  <si>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</si>
  <si>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</si>
  <si>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</si>
  <si>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</si>
  <si>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</si>
  <si>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</si>
  <si>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</si>
  <si>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</si>
  <si>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</si>
  <si>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</si>
  <si>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</si>
  <si>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</si>
  <si>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</si>
  <si>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</si>
  <si>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</si>
  <si>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</si>
  <si>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</si>
  <si>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</si>
  <si>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</si>
  <si>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</si>
  <si>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</si>
  <si>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</si>
  <si>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</si>
  <si>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</si>
  <si>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</si>
  <si>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</si>
  <si>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</si>
  <si>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</si>
  <si>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</si>
  <si>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</si>
  <si>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</si>
  <si>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</si>
  <si>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</si>
  <si>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</si>
  <si>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</si>
  <si>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</si>
  <si>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90歳以上</t>
  </si>
  <si>
    <t>仙南保健所管内</t>
  </si>
  <si>
    <t>栗原保健所管内</t>
  </si>
  <si>
    <t>（非公表）</t>
  </si>
  <si>
    <t>療養中</t>
  </si>
  <si>
    <t>入院調整中</t>
  </si>
  <si>
    <t>3,367人</t>
  </si>
  <si>
    <t>うち塩釜：690人</t>
  </si>
  <si>
    <t>うち仙台市：2,677人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</si>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</sst>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295</c:v>
                </c:pt>
                <c:pt idx="10">
                  <c:v>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'累計グラフ（HP掲載)2'!$A$5:$A$394</c:f>
              <c:numCache>
                <c:formatCode>m"月"d"日";@</c:formatCode>
                <c:ptCount val="3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</c:numCache>
            </c:numRef>
          </c:cat>
          <c:val>
            <c:numRef>
              <c:f>'累計グラフ（HP掲載)2'!$C$5:$C$394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'累計グラフ（HP掲載)2'!$A$5:$A$394</c:f>
              <c:numCache>
                <c:formatCode>m"月"d"日";@</c:formatCode>
                <c:ptCount val="3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</c:numCache>
            </c:numRef>
          </c:cat>
          <c:val>
            <c:numRef>
              <c:f>'累計グラフ（HP掲載)2'!$D$5:$D$394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'累計グラフ（HP掲載)2'!$A$5:$A$394</c:f>
              <c:numCache>
                <c:formatCode>m"月"d"日";@</c:formatCode>
                <c:ptCount val="3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</c:numCache>
            </c:numRef>
          </c:cat>
          <c:val>
            <c:numRef>
              <c:f>'累計グラフ（HP掲載)2'!$E$5:$E$394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'累計グラフ（HP掲載)2'!$A$5:$A$394</c:f>
              <c:numCache>
                <c:formatCode>m"月"d"日";@</c:formatCode>
                <c:ptCount val="3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</c:numCache>
            </c:numRef>
          </c:cat>
          <c:val>
            <c:numRef>
              <c:f>'累計グラフ（HP掲載)2'!$F$5:$F$394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'累計グラフ（HP掲載)2'!$A$5:$A$394</c:f>
              <c:numCache>
                <c:formatCode>m"月"d"日";@</c:formatCode>
                <c:ptCount val="3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</c:numCache>
            </c:numRef>
          </c:cat>
          <c:val>
            <c:numRef>
              <c:f>'累計グラフ（HP掲載)2'!$G$5:$G$394</c:f>
              <c:numCache>
                <c:formatCode>General</c:formatCode>
                <c:ptCount val="39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'累計グラフ（HP掲載)2'!$A$5:$A$394</c:f>
              <c:numCache>
                <c:formatCode>m"月"d"日";@</c:formatCode>
                <c:ptCount val="3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</c:numCache>
            </c:numRef>
          </c:cat>
          <c:val>
            <c:numRef>
              <c:f>'累計グラフ（HP掲載)2'!$V$5:$V$394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'累計グラフ（HP掲載)2'!$A$5:$A$394</c:f>
              <c:numCache>
                <c:formatCode>m"月"d"日";@</c:formatCode>
                <c:ptCount val="3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</c:numCache>
            </c:numRef>
          </c:cat>
          <c:val>
            <c:numRef>
              <c:f>'累計グラフ（HP掲載)2'!$L$5:$L$394</c:f>
              <c:numCache>
                <c:formatCode>General</c:formatCode>
                <c:ptCount val="3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24</c:v>
                      </c:pt>
                      <c:pt idx="388">
                        <c:v>54</c:v>
                      </c:pt>
                      <c:pt idx="389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17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11</c:v>
                      </c:pt>
                      <c:pt idx="386">
                        <c:v>21</c:v>
                      </c:pt>
                      <c:pt idx="387">
                        <c:v>17</c:v>
                      </c:pt>
                      <c:pt idx="388">
                        <c:v>41</c:v>
                      </c:pt>
                      <c:pt idx="389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'累計グラフ（HP掲載)2'!$A$5:$A$394</c15:sqref>
                        </c15:formulaRef>
                      </c:ext>
                    </c:extLst>
                    <c:numCache>
                      <c:formatCode>m"月"d"日";@</c:formatCode>
                      <c:ptCount val="39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'累計グラフ（HP掲載)2'!$AE$5:$AE$394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'累計グラフ（HP掲載)2'!$A$5:$A$394</c:f>
              <c:numCache>
                <c:formatCode>m"月"d"日";@</c:formatCode>
                <c:ptCount val="3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</c:numCache>
            </c:numRef>
          </c:cat>
          <c:val>
            <c:numRef>
              <c:f>'累計グラフ（HP掲載)2'!$H$5:$H$394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4107</c:v>
                </c:pt>
                <c:pt idx="388">
                  <c:v>4161</c:v>
                </c:pt>
                <c:pt idx="389">
                  <c:v>4185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3,367人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うち塩釜：690人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うち仙台市：2,677人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167人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685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685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190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44272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94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94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97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97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94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94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97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97</v>
      </c>
      <c r="C663" s="46" t="s">
        <v>54</v>
      </c>
      <c r="D663" s="48" t="s">
        <v>95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97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97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97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97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90</v>
      </c>
    </row>
    <row r="734" spans="1:6">
      <c r="A734" s="45">
        <v>731</v>
      </c>
      <c r="B734" s="46" t="s">
        <v>97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97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97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97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97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97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97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97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97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97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97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97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97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97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97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97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97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97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97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97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97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94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97</v>
      </c>
      <c r="C1057" s="46" t="s">
        <v>84</v>
      </c>
      <c r="D1057" s="48" t="s">
        <v>98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97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97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97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97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97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97</v>
      </c>
      <c r="C1200" s="46" t="s">
        <v>84</v>
      </c>
      <c r="D1200" s="48" t="s">
        <v>98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97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97</v>
      </c>
      <c r="C1305" s="46" t="s">
        <v>84</v>
      </c>
      <c r="D1305" s="48" t="s">
        <v>96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97</v>
      </c>
      <c r="C1318" s="46" t="s">
        <v>84</v>
      </c>
      <c r="D1318" s="48" t="s">
        <v>96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97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 ht="11.25" customHeight="1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97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97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97</v>
      </c>
      <c r="C1560" s="46" t="s">
        <v>54</v>
      </c>
      <c r="D1560" s="48" t="s">
        <v>99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97</v>
      </c>
      <c r="C1563" s="46" t="s">
        <v>84</v>
      </c>
      <c r="D1563" s="48" t="s">
        <v>96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97</v>
      </c>
      <c r="C1637" s="46" t="s">
        <v>84</v>
      </c>
      <c r="D1637" s="48" t="s">
        <v>95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97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97</v>
      </c>
      <c r="C1795" s="46" t="s">
        <v>84</v>
      </c>
      <c r="D1795" s="48" t="s">
        <v>96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97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97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94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97</v>
      </c>
      <c r="C2142" s="46" t="s">
        <v>84</v>
      </c>
      <c r="D2142" s="48" t="s">
        <v>95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97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97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97</v>
      </c>
      <c r="C2253" s="46" t="s">
        <v>84</v>
      </c>
      <c r="D2253" s="48" t="s">
        <v>96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97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97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97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97</v>
      </c>
      <c r="C2452" s="46" t="s">
        <v>84</v>
      </c>
      <c r="D2452" s="48" t="s">
        <v>96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97</v>
      </c>
      <c r="C2458" s="46" t="s">
        <v>84</v>
      </c>
      <c r="D2458" s="48" t="s">
        <v>96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97</v>
      </c>
      <c r="C2459" s="46" t="s">
        <v>84</v>
      </c>
      <c r="D2459" s="48" t="s">
        <v>96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97</v>
      </c>
      <c r="C2460" s="46" t="s">
        <v>84</v>
      </c>
      <c r="D2460" s="48" t="s">
        <v>96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97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97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97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97</v>
      </c>
      <c r="C2571" s="46" t="s">
        <v>84</v>
      </c>
      <c r="D2571" s="48" t="s">
        <v>96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97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97</v>
      </c>
      <c r="C2642" s="46" t="s">
        <v>84</v>
      </c>
      <c r="D2642" s="48" t="s">
        <v>96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97</v>
      </c>
      <c r="C2661" s="46" t="s">
        <v>84</v>
      </c>
      <c r="D2661" s="48" t="s">
        <v>96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97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97</v>
      </c>
      <c r="C2712" s="46" t="s">
        <v>84</v>
      </c>
      <c r="D2712" s="48" t="s">
        <v>96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97</v>
      </c>
      <c r="C2755" s="46" t="s">
        <v>54</v>
      </c>
      <c r="D2755" s="48" t="s">
        <v>96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97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97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 ht="11.25" customHeight="1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97</v>
      </c>
      <c r="C3008" s="46" t="s">
        <v>84</v>
      </c>
      <c r="D3008" s="48" t="s">
        <v>98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97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97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97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97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97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97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97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97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97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55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55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55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101</v>
      </c>
    </row>
    <row r="3733" spans="1:6">
      <c r="A3733" s="45">
        <v>3730</v>
      </c>
      <c r="B3733" s="46" t="s">
        <v>97</v>
      </c>
      <c r="C3733" s="46" t="s">
        <v>84</v>
      </c>
      <c r="D3733" s="48" t="s">
        <v>98</v>
      </c>
      <c r="E3733" s="47">
        <v>44261</v>
      </c>
      <c r="F3733" s="46" t="s">
        <v>55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97</v>
      </c>
      <c r="C3735" s="46" t="s">
        <v>84</v>
      </c>
      <c r="D3735" s="48" t="s">
        <v>98</v>
      </c>
      <c r="E3735" s="47">
        <v>44261</v>
      </c>
      <c r="F3735" s="46" t="s">
        <v>55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55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55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55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>
      <c r="A3824" s="45">
        <v>3821</v>
      </c>
      <c r="B3824" s="46" t="s">
        <v>97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101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101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101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101</v>
      </c>
    </row>
    <row r="3833" spans="1:6">
      <c r="A3833" s="45">
        <v>3830</v>
      </c>
      <c r="B3833" s="46" t="s">
        <v>97</v>
      </c>
      <c r="C3833" s="46" t="s">
        <v>84</v>
      </c>
      <c r="D3833" s="48" t="s">
        <v>98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55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90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101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101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101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101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101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101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101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97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101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101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101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101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101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101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101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101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101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55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55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55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101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101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101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101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101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101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101</v>
      </c>
    </row>
    <row r="4002" spans="1:6">
      <c r="A4002" s="45">
        <v>3999</v>
      </c>
      <c r="B4002" s="46" t="s">
        <v>97</v>
      </c>
      <c r="C4002" s="46" t="s">
        <v>84</v>
      </c>
      <c r="D4002" s="48" t="s">
        <v>98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101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101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101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98</v>
      </c>
      <c r="E4008" s="47">
        <v>44268</v>
      </c>
      <c r="F4008" s="46" t="s">
        <v>101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101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55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101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101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101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55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55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101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101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44270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101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101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102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97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55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55</v>
      </c>
    </row>
    <row r="4183" spans="1:6">
      <c r="A4183" s="45">
        <v>4180</v>
      </c>
      <c r="B4183" s="46" t="s">
        <v>59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</sheetData>
  <autoFilter ref="A3:F4190">
    <sortState ref="A4:HD4190">
      <sortCondition ref="A3:A419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K1" zoomScaleNormal="100" zoomScaleSheetLayoutView="100" workbookViewId="0">
      <selection activeCell="V1" sqref="V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4201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60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63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178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95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3779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26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44272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4185</v>
      </c>
      <c r="AH45" s="58">
        <v>2679</v>
      </c>
      <c r="AI45" s="58">
        <v>8</v>
      </c>
      <c r="AJ45" s="58">
        <v>8</v>
      </c>
      <c r="AK45" s="58">
        <v>4201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60</v>
      </c>
      <c r="AH46" s="58">
        <v>43</v>
      </c>
      <c r="AI46" s="58">
        <v>0</v>
      </c>
      <c r="AJ46" s="58">
        <v>0</v>
      </c>
      <c r="AK46" s="58">
        <v>60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177</v>
      </c>
      <c r="AH47" s="58">
        <v>132</v>
      </c>
      <c r="AI47" s="58">
        <v>0</v>
      </c>
      <c r="AJ47" s="58">
        <v>1</v>
      </c>
      <c r="AK47" s="58">
        <v>178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95</v>
      </c>
      <c r="AH48" s="58">
        <v>83</v>
      </c>
      <c r="AI48" s="58">
        <v>0</v>
      </c>
      <c r="AJ48" s="58">
        <v>0</v>
      </c>
      <c r="AK48" s="58">
        <v>95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63</v>
      </c>
      <c r="AH49" s="58">
        <v>45</v>
      </c>
      <c r="AI49" s="58">
        <v>0</v>
      </c>
      <c r="AJ49" s="58">
        <v>0</v>
      </c>
      <c r="AK49" s="58">
        <v>63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3764</v>
      </c>
      <c r="AH50" s="58">
        <v>2364</v>
      </c>
      <c r="AI50" s="58">
        <v>8</v>
      </c>
      <c r="AJ50" s="58">
        <v>7</v>
      </c>
      <c r="AK50" s="58">
        <v>3779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26</v>
      </c>
      <c r="AH51" s="58">
        <v>12</v>
      </c>
      <c r="AI51" s="58">
        <v>0</v>
      </c>
      <c r="AJ51" s="58">
        <v>0</v>
      </c>
      <c r="AK51" s="58">
        <v>26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167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690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185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123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229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2677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295</v>
      </c>
      <c r="L64" s="10">
        <v>0</v>
      </c>
      <c r="M64" s="10">
        <v>1</v>
      </c>
      <c r="N64" s="10">
        <v>295</v>
      </c>
      <c r="O64" s="16">
        <v>4107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78</v>
      </c>
      <c r="L65" s="10">
        <v>0</v>
      </c>
      <c r="M65" s="10">
        <v>0</v>
      </c>
      <c r="N65" s="10">
        <v>78</v>
      </c>
      <c r="O65" s="16">
        <v>4185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4185</v>
      </c>
      <c r="P66" s="38"/>
      <c r="Y66" s="44"/>
      <c r="Z66" s="44"/>
      <c r="AB66" s="44"/>
      <c r="AC66" s="44"/>
      <c r="AE66" s="65"/>
      <c r="AF66" s="66" t="s">
        <v>32</v>
      </c>
      <c r="AG66" s="58">
        <v>4185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4185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4185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4185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4185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4185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4185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4185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4185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4185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4185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4185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4185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4185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4185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4185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4185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4185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4185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4185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4185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4185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4185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4185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4185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4185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4185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4185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4185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4185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4185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4185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4185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4185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4185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4185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4185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4185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4185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4185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4185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24</v>
      </c>
      <c r="E426" s="13">
        <v>0</v>
      </c>
      <c r="F426" s="13">
        <v>0</v>
      </c>
      <c r="G426" s="13">
        <v>24</v>
      </c>
      <c r="H426" s="13">
        <v>4107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0</v>
      </c>
      <c r="G427" s="13">
        <v>54</v>
      </c>
      <c r="H427" s="13">
        <v>4161</v>
      </c>
    </row>
    <row r="428" spans="1:8">
      <c r="A428" s="35">
        <v>44271</v>
      </c>
      <c r="B428" s="35" t="s">
        <v>63</v>
      </c>
      <c r="C428" s="36">
        <v>11</v>
      </c>
      <c r="D428" s="13">
        <v>24</v>
      </c>
      <c r="E428" s="13">
        <v>0</v>
      </c>
      <c r="F428" s="13">
        <v>0</v>
      </c>
      <c r="G428" s="13">
        <v>24</v>
      </c>
      <c r="H428" s="13">
        <v>4185</v>
      </c>
    </row>
    <row r="429" spans="1:8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4185</v>
      </c>
    </row>
    <row r="430" spans="1:8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4185</v>
      </c>
    </row>
    <row r="431" spans="1:8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4185</v>
      </c>
    </row>
    <row r="432" spans="1:8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4185</v>
      </c>
    </row>
    <row r="433" spans="1:8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4185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4185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4185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4185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4185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4185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4185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4185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4185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4185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4185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4185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4185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4185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4185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4185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4185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4185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4185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4185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4185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4185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4185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4185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4185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4185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4185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4185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4185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4185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4185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4185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4185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4185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4185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4185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4185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4185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4185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4185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4185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4185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4185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4185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4185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4185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4185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4185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4185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4185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4185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4185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4185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4185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4185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4185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4185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4185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4185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4185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4185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4185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4185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4185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4185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4185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4185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4185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4185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4185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4185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4185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4185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4185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4185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4185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4185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4185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4185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4185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4185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4185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4185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4185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4185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4185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4185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4185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4185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4185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4185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4185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4185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4185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4185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4185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4185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4185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4185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4185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4185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4185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4185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4185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4185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4185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4185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4185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4185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4185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4185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4185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4185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4185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4185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4185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4185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4185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4185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4185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4185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4185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4185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4185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4185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4185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4185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4185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4185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4185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4185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4185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4185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4185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4185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4185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4185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4185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4185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4185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4185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4185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4185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4185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4185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4185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4185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4185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4185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4185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4185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4185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4185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4185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4185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4185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4185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4185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4185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4185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4185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4185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4185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4185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4185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4185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4185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4185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4185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4185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4185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4185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4185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4185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4185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4185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4185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4185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4185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4185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4185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4185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4185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4185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4185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4185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4185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4185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4185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4185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4185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4185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4185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4185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4185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4185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4185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4185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4185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4185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4185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4185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4185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4185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4185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4185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4185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4185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4185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4185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4185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4185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4185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4185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4185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4185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4185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4185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4185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4185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4185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4185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4185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4185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4185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4185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4185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4185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4185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4185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4185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4185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4185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4185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4185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4185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4185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4185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4185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4185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4185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4185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4185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4185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4185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4185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4185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4185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4185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4185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4185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4185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4185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4185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4185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4185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4185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4185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4185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4185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4185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4185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4185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4185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4185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4185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4185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4185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4185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4185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4185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4185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4185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4185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4185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4185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4185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4185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4185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4185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4185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4185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4185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4185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4185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4185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4185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4185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4185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4185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4185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4185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4185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4185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4185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4185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4185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4185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4185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4185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4185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4185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4185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4185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4185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4185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4185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4185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4185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4185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4185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4185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4185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4185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4185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4185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4185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4185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4185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4185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4185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4185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4185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4185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4185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4185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4185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4185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4185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4185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4185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4185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4185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4185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4185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4185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4185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4185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4185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4185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4185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4185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4185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4185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4185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4185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4185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4185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4185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4185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4185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4185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4185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4185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4185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4185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4185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4185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4185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4185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4185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4185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4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44272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4185</v>
      </c>
      <c r="E3" s="101" t="s">
        <v>86</v>
      </c>
      <c r="F3" s="101"/>
      <c r="G3" s="101"/>
      <c r="H3" s="70">
        <v>3764</v>
      </c>
      <c r="I3" s="101" t="s">
        <v>87</v>
      </c>
      <c r="J3" s="101"/>
      <c r="K3" s="70">
        <v>26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8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17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11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21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4107</v>
      </c>
      <c r="I392" s="49">
        <v>24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1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8</v>
      </c>
      <c r="AC392" s="49">
        <v>0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4161</v>
      </c>
      <c r="I393" s="49">
        <v>54</v>
      </c>
      <c r="J393" s="49">
        <v>41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1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8</v>
      </c>
      <c r="AC393" s="49">
        <v>0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4185</v>
      </c>
      <c r="I394" s="49">
        <v>24</v>
      </c>
      <c r="J394" s="49">
        <v>21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1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8</v>
      </c>
      <c r="AC394" s="49">
        <v>0</v>
      </c>
      <c r="AD394" s="49">
        <v>0</v>
      </c>
      <c r="AE394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2021-03-17T04:30:15Z</cp:lastPrinted>
  <dcterms:created xsi:type="dcterms:W3CDTF">2020-03-25T02:20:31Z</dcterms:created>
  <dcterms:modified xsi:type="dcterms:W3CDTF">2021-03-17T04:51:23Z</dcterms:modified>
</cp:coreProperties>
</file>