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<sst xmlns="http://schemas.openxmlformats.org/spreadsheetml/2006/main" count="64" uniqueCount="64">
  <si>
    <t>NEST HOMES</t>
  </si>
  <si>
    <t>AREA COST ITEMS - FIELD WORKSHEET</t>
  </si>
  <si>
    <t>Project Manager</t>
  </si>
  <si>
    <t>PROJECT/LOT</t>
  </si>
  <si>
    <t>ADDRESS</t>
  </si>
  <si>
    <t>Buyer will be notified if overages exceeds $500 (PER LINE ITEM)</t>
  </si>
  <si>
    <t>BUDGETED COST</t>
  </si>
  <si>
    <t>MARKUP %</t>
  </si>
  <si>
    <t>ALLOWANCE TO INCLUDE IN CONTRACT</t>
  </si>
  <si>
    <t>ACTUAL COST</t>
  </si>
  <si>
    <t>BILL TO CUSTOMER</t>
  </si>
  <si>
    <t>COMMENTS</t>
  </si>
  <si>
    <t>PERMITTING AND SETUP</t>
  </si>
  <si>
    <t>GRADING</t>
  </si>
  <si>
    <t>FOUNDATION</t>
  </si>
  <si>
    <t>SEWER AND WATER</t>
  </si>
  <si>
    <t>CONCRETE</t>
  </si>
  <si>
    <t>FRAMING/MECHANICAL</t>
  </si>
  <si>
    <t>LANDSCAPING AND MISC</t>
  </si>
  <si>
    <t>CONTINGENCY</t>
  </si>
  <si>
    <t>building_and_zoning_permit</t>
  </si>
  <si>
    <t>septic_permit</t>
  </si>
  <si>
    <t>well_permit</t>
  </si>
  <si>
    <t>dock_permit</t>
  </si>
  <si>
    <t>shoreline_permit</t>
  </si>
  <si>
    <t>hoa_app_fee</t>
  </si>
  <si>
    <t>hoa_deposit</t>
  </si>
  <si>
    <t>surveying</t>
  </si>
  <si>
    <t>lot_clearing</t>
  </si>
  <si>
    <t>silt_fence</t>
  </si>
  <si>
    <t>lot_grading</t>
  </si>
  <si>
    <t>demolition</t>
  </si>
  <si>
    <t>temp_drive</t>
  </si>
  <si>
    <t>culvert_pipe</t>
  </si>
  <si>
    <t>soil_compaction_testing</t>
  </si>
  <si>
    <t>soil_compaction_eng</t>
  </si>
  <si>
    <t>slab_gravel_fill</t>
  </si>
  <si>
    <t>foundation_grading</t>
  </si>
  <si>
    <t>foundation_overage</t>
  </si>
  <si>
    <t>footing_overage</t>
  </si>
  <si>
    <t>retaining_wall</t>
  </si>
  <si>
    <t>water_tap_fee</t>
  </si>
  <si>
    <t>well</t>
  </si>
  <si>
    <t>sewer_tap_fee</t>
  </si>
  <si>
    <t>septic_system</t>
  </si>
  <si>
    <t>grinder_pump</t>
  </si>
  <si>
    <t>driveway</t>
  </si>
  <si>
    <t>parking_pad</t>
  </si>
  <si>
    <t>sidewalks</t>
  </si>
  <si>
    <t>additional_flatwork</t>
  </si>
  <si>
    <t>pump_truck</t>
  </si>
  <si>
    <t>generator_retnal</t>
  </si>
  <si>
    <t>fuel_supply</t>
  </si>
  <si>
    <t>irrigation</t>
  </si>
  <si>
    <t>seed_sod</t>
  </si>
  <si>
    <t>shrubs</t>
  </si>
  <si>
    <t>final_grade</t>
  </si>
  <si>
    <t>pressure_wash</t>
  </si>
  <si>
    <t>mailbox</t>
  </si>
  <si>
    <t>street_cleaning</t>
  </si>
  <si>
    <t>dock</t>
  </si>
  <si>
    <t>shoreline</t>
  </si>
  <si>
    <t>contingency</t>
  </si>
  <si>
    <t>TOTAL AREA COST ALLOWANCES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</si>
</sst>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/>
  </sheetViews>
  <sheetFormatPr defaultRowHeight="15"/>
  <sheetData>
    <row r="1" spans="1:8">
      <c r="A1" s="1" t="s">
        <v>0</v>
      </c>
    </row>
    <row r="2" spans="1:8">
      <c r="A2" s="1" t="s">
        <v>1</v>
      </c>
    </row>
    <row r="4" spans="1:8">
      <c r="A4" s="1" t="s">
        <v>2</v>
      </c>
      <c r="D4" s="1" t="s">
        <v>5</v>
      </c>
    </row>
    <row r="5" spans="1:8">
      <c r="A5" s="1" t="s">
        <v>3</v>
      </c>
    </row>
    <row r="6" spans="1:8">
      <c r="A6" s="1" t="s">
        <v>4</v>
      </c>
    </row>
    <row r="8" spans="1:8"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</row>
    <row r="9" spans="1:8">
      <c r="A9" s="1" t="s">
        <v>19</v>
      </c>
      <c r="B9" t="s">
        <v>20</v>
      </c>
      <c r="C9">
        <v>1000.15</v>
      </c>
      <c r="D9" s="2">
        <v>1.18</v>
      </c>
      <c r="E9">
        <f>C9*1.18</f>
        <v>0</v>
      </c>
      <c r="G9">
        <f>C9*1.18</f>
        <v>0</v>
      </c>
    </row>
    <row r="10" spans="1:8">
      <c r="A10" s="3"/>
      <c r="B10" t="s">
        <v>21</v>
      </c>
      <c r="C10">
        <v>8000</v>
      </c>
      <c r="D10" s="2">
        <v>1.18</v>
      </c>
      <c r="E10">
        <f>C10*1.18</f>
        <v>0</v>
      </c>
      <c r="G10">
        <f>C10*1.18</f>
        <v>0</v>
      </c>
    </row>
    <row r="11" spans="1:8">
      <c r="A11" s="3"/>
      <c r="B11" t="s">
        <v>22</v>
      </c>
      <c r="C11">
        <v>2009</v>
      </c>
      <c r="D11" s="2">
        <v>1.18</v>
      </c>
      <c r="E11">
        <f>C11*1.18</f>
        <v>0</v>
      </c>
      <c r="G11">
        <f>C11*1.18</f>
        <v>0</v>
      </c>
    </row>
    <row r="12" spans="1:8">
      <c r="A12" s="3"/>
      <c r="B12" t="s">
        <v>23</v>
      </c>
      <c r="C12">
        <v>1000.25</v>
      </c>
      <c r="D12" s="2">
        <v>1.18</v>
      </c>
      <c r="E12">
        <f>C12*1.18</f>
        <v>0</v>
      </c>
      <c r="G12">
        <f>C12*1.18</f>
        <v>0</v>
      </c>
    </row>
    <row r="13" spans="1:8">
      <c r="A13" s="3"/>
      <c r="B13" t="s">
        <v>24</v>
      </c>
      <c r="C13">
        <v>50</v>
      </c>
      <c r="D13" s="2">
        <v>1.18</v>
      </c>
      <c r="E13">
        <f>C13*1.18</f>
        <v>0</v>
      </c>
      <c r="G13">
        <f>C13*1.18</f>
        <v>0</v>
      </c>
    </row>
    <row r="14" spans="1:8">
      <c r="A14" s="3"/>
      <c r="B14" t="s">
        <v>25</v>
      </c>
      <c r="C14">
        <v>30</v>
      </c>
      <c r="D14" s="2">
        <v>1.18</v>
      </c>
      <c r="E14">
        <f>C14*1.18</f>
        <v>0</v>
      </c>
      <c r="G14">
        <f>C14*1.18</f>
        <v>0</v>
      </c>
    </row>
    <row r="15" spans="1:8">
      <c r="A15" s="3"/>
      <c r="B15" t="s">
        <v>26</v>
      </c>
      <c r="C15">
        <v>5000.25</v>
      </c>
      <c r="D15" s="2">
        <v>1.18</v>
      </c>
      <c r="E15">
        <f>C15*1.18</f>
        <v>0</v>
      </c>
      <c r="G15">
        <f>C15*1.18</f>
        <v>0</v>
      </c>
    </row>
    <row r="16" spans="1:8">
      <c r="A16" s="3"/>
      <c r="B16" t="s">
        <v>27</v>
      </c>
      <c r="C16">
        <v>1525</v>
      </c>
      <c r="D16" s="2">
        <v>1.18</v>
      </c>
      <c r="E16">
        <f>C16*1.18</f>
        <v>0</v>
      </c>
      <c r="G16">
        <f>C16*1.18</f>
        <v>0</v>
      </c>
    </row>
    <row r="17" spans="1:7">
      <c r="A17" s="3" t="s">
        <v>13</v>
      </c>
      <c r="B17" t="s">
        <v>28</v>
      </c>
      <c r="C17">
        <v>4</v>
      </c>
      <c r="D17" s="2">
        <v>1.18</v>
      </c>
      <c r="E17">
        <f>C17*1.18</f>
        <v>0</v>
      </c>
      <c r="G17">
        <f>C17*1.18</f>
        <v>0</v>
      </c>
    </row>
    <row r="18" spans="1:7">
      <c r="A18" s="3"/>
      <c r="B18" t="s">
        <v>29</v>
      </c>
      <c r="C18">
        <v>1</v>
      </c>
      <c r="D18" s="2">
        <v>1.18</v>
      </c>
      <c r="E18">
        <f>C18*1.18</f>
        <v>0</v>
      </c>
      <c r="G18">
        <f>C18*1.18</f>
        <v>0</v>
      </c>
    </row>
    <row r="19" spans="1:7">
      <c r="A19" s="3"/>
      <c r="B19" t="s">
        <v>30</v>
      </c>
      <c r="C19">
        <v>2</v>
      </c>
      <c r="D19" s="2">
        <v>1.18</v>
      </c>
      <c r="E19">
        <f>C19*1.18</f>
        <v>0</v>
      </c>
      <c r="G19">
        <f>C19*1.18</f>
        <v>0</v>
      </c>
    </row>
    <row r="20" spans="1:7">
      <c r="A20" s="3"/>
      <c r="B20" t="s">
        <v>31</v>
      </c>
      <c r="C20">
        <v>3</v>
      </c>
      <c r="D20" s="2">
        <v>1.18</v>
      </c>
      <c r="E20">
        <f>C20*1.18</f>
        <v>0</v>
      </c>
      <c r="G20">
        <f>C20*1.18</f>
        <v>0</v>
      </c>
    </row>
    <row r="21" spans="1:7">
      <c r="A21" s="3"/>
      <c r="B21" t="s">
        <v>32</v>
      </c>
      <c r="C21">
        <v>5</v>
      </c>
      <c r="D21" s="2">
        <v>1.18</v>
      </c>
      <c r="E21">
        <f>C21*1.18</f>
        <v>0</v>
      </c>
      <c r="G21">
        <f>C21*1.18</f>
        <v>0</v>
      </c>
    </row>
    <row r="22" spans="1:7">
      <c r="A22" s="3"/>
      <c r="B22" t="s">
        <v>33</v>
      </c>
      <c r="C22">
        <v>3</v>
      </c>
      <c r="D22" s="2">
        <v>1.18</v>
      </c>
      <c r="E22">
        <f>C22*1.18</f>
        <v>0</v>
      </c>
      <c r="G22">
        <f>C22*1.18</f>
        <v>0</v>
      </c>
    </row>
    <row r="23" spans="1:7">
      <c r="A23" s="3"/>
      <c r="B23" t="s">
        <v>34</v>
      </c>
      <c r="C23">
        <v>5</v>
      </c>
      <c r="D23" s="2">
        <v>1.18</v>
      </c>
      <c r="E23">
        <f>C23*1.18</f>
        <v>0</v>
      </c>
      <c r="G23">
        <f>C23*1.18</f>
        <v>0</v>
      </c>
    </row>
    <row r="24" spans="1:7">
      <c r="A24" s="3"/>
      <c r="B24" t="s">
        <v>35</v>
      </c>
      <c r="C24">
        <v>3.66</v>
      </c>
      <c r="D24" s="2">
        <v>1.18</v>
      </c>
      <c r="E24">
        <f>C24*1.18</f>
        <v>0</v>
      </c>
      <c r="G24">
        <f>C24*1.18</f>
        <v>0</v>
      </c>
    </row>
    <row r="25" spans="1:7">
      <c r="A25" s="3" t="s">
        <v>14</v>
      </c>
      <c r="B25" t="s">
        <v>36</v>
      </c>
      <c r="C25">
        <v>12</v>
      </c>
      <c r="D25" s="2">
        <v>1.18</v>
      </c>
      <c r="E25">
        <f>C25*1.18</f>
        <v>0</v>
      </c>
      <c r="G25">
        <f>C25*1.18</f>
        <v>0</v>
      </c>
    </row>
    <row r="26" spans="1:7">
      <c r="A26" s="3"/>
      <c r="B26" t="s">
        <v>37</v>
      </c>
      <c r="C26">
        <v>34</v>
      </c>
      <c r="D26" s="2">
        <v>1.18</v>
      </c>
      <c r="E26">
        <f>C26*1.18</f>
        <v>0</v>
      </c>
      <c r="G26">
        <f>C26*1.18</f>
        <v>0</v>
      </c>
    </row>
    <row r="27" spans="1:7">
      <c r="A27" s="3"/>
      <c r="B27" t="s">
        <v>38</v>
      </c>
      <c r="C27">
        <v>56</v>
      </c>
      <c r="D27" s="2">
        <v>1.18</v>
      </c>
      <c r="E27">
        <f>C27*1.18</f>
        <v>0</v>
      </c>
      <c r="G27">
        <f>C27*1.18</f>
        <v>0</v>
      </c>
    </row>
    <row r="28" spans="1:7">
      <c r="A28" s="3"/>
      <c r="B28" t="s">
        <v>39</v>
      </c>
      <c r="C28">
        <v>78</v>
      </c>
      <c r="D28" s="2">
        <v>1.18</v>
      </c>
      <c r="E28">
        <f>C28*1.18</f>
        <v>0</v>
      </c>
      <c r="G28">
        <f>C28*1.18</f>
        <v>0</v>
      </c>
    </row>
    <row r="29" spans="1:7">
      <c r="A29" s="3"/>
      <c r="B29" t="s">
        <v>40</v>
      </c>
      <c r="C29">
        <v>90</v>
      </c>
      <c r="D29" s="2">
        <v>1.18</v>
      </c>
      <c r="E29">
        <f>C29*1.18</f>
        <v>0</v>
      </c>
      <c r="G29">
        <f>C29*1.18</f>
        <v>0</v>
      </c>
    </row>
    <row r="30" spans="1:7">
      <c r="A30" s="3" t="s">
        <v>15</v>
      </c>
      <c r="B30" t="s">
        <v>41</v>
      </c>
      <c r="C30">
        <v>151658</v>
      </c>
      <c r="D30" s="2">
        <v>1.18</v>
      </c>
      <c r="E30">
        <f>C30*1.18</f>
        <v>0</v>
      </c>
      <c r="G30">
        <f>C30*1.18</f>
        <v>0</v>
      </c>
    </row>
    <row r="31" spans="1:7">
      <c r="A31" s="3"/>
      <c r="B31" t="s">
        <v>42</v>
      </c>
      <c r="C31">
        <v>231635</v>
      </c>
      <c r="D31" s="2">
        <v>1.18</v>
      </c>
      <c r="E31">
        <f>C31*1.18</f>
        <v>0</v>
      </c>
      <c r="G31">
        <f>C31*1.18</f>
        <v>0</v>
      </c>
    </row>
    <row r="32" spans="1:7">
      <c r="A32" s="3"/>
      <c r="B32" t="s">
        <v>43</v>
      </c>
      <c r="C32">
        <v>35165.55</v>
      </c>
      <c r="D32" s="2">
        <v>1.18</v>
      </c>
      <c r="E32">
        <f>C32*1.18</f>
        <v>0</v>
      </c>
      <c r="G32">
        <f>C32*1.18</f>
        <v>0</v>
      </c>
    </row>
    <row r="33" spans="1:7">
      <c r="A33" s="3"/>
      <c r="B33" t="s">
        <v>44</v>
      </c>
      <c r="C33">
        <v>516</v>
      </c>
      <c r="D33" s="2">
        <v>1.18</v>
      </c>
      <c r="E33">
        <f>C33*1.18</f>
        <v>0</v>
      </c>
      <c r="G33">
        <f>C33*1.18</f>
        <v>0</v>
      </c>
    </row>
    <row r="34" spans="1:7">
      <c r="A34" s="3"/>
      <c r="B34" t="s">
        <v>45</v>
      </c>
      <c r="C34">
        <v>165</v>
      </c>
      <c r="D34" s="2">
        <v>1.18</v>
      </c>
      <c r="E34">
        <f>C34*1.18</f>
        <v>0</v>
      </c>
      <c r="G34">
        <f>C34*1.18</f>
        <v>0</v>
      </c>
    </row>
    <row r="35" spans="1:7">
      <c r="A35" s="3" t="s">
        <v>16</v>
      </c>
      <c r="B35" t="s">
        <v>46</v>
      </c>
      <c r="C35">
        <v>165</v>
      </c>
      <c r="D35" s="2">
        <v>1.18</v>
      </c>
      <c r="E35">
        <f>C35*1.18</f>
        <v>0</v>
      </c>
      <c r="G35">
        <f>C35*1.18</f>
        <v>0</v>
      </c>
    </row>
    <row r="36" spans="1:7">
      <c r="A36" s="3"/>
      <c r="B36" t="s">
        <v>47</v>
      </c>
      <c r="C36">
        <v>5126</v>
      </c>
      <c r="D36" s="2">
        <v>1.18</v>
      </c>
      <c r="E36">
        <f>C36*1.18</f>
        <v>0</v>
      </c>
      <c r="G36">
        <f>C36*1.18</f>
        <v>0</v>
      </c>
    </row>
    <row r="37" spans="1:7">
      <c r="A37" s="3"/>
      <c r="B37" t="s">
        <v>48</v>
      </c>
      <c r="C37">
        <v>651685</v>
      </c>
      <c r="D37" s="2">
        <v>1.18</v>
      </c>
      <c r="E37">
        <f>C37*1.18</f>
        <v>0</v>
      </c>
      <c r="G37">
        <f>C37*1.18</f>
        <v>0</v>
      </c>
    </row>
    <row r="38" spans="1:7">
      <c r="A38" s="3"/>
      <c r="B38" t="s">
        <v>49</v>
      </c>
      <c r="C38">
        <v>16581</v>
      </c>
      <c r="D38" s="2">
        <v>1.18</v>
      </c>
      <c r="E38">
        <f>C38*1.18</f>
        <v>0</v>
      </c>
      <c r="G38">
        <f>C38*1.18</f>
        <v>0</v>
      </c>
    </row>
    <row r="39" spans="1:7">
      <c r="A39" s="3"/>
      <c r="B39" t="s">
        <v>50</v>
      </c>
      <c r="C39">
        <v>6516</v>
      </c>
      <c r="D39" s="2">
        <v>1.18</v>
      </c>
      <c r="E39">
        <f>C39*1.18</f>
        <v>0</v>
      </c>
      <c r="G39">
        <f>C39*1.18</f>
        <v>0</v>
      </c>
    </row>
    <row r="40" spans="1:7">
      <c r="A40" s="3" t="s">
        <v>17</v>
      </c>
      <c r="B40" t="s">
        <v>51</v>
      </c>
      <c r="C40">
        <v>5165</v>
      </c>
      <c r="D40" s="2">
        <v>1.18</v>
      </c>
      <c r="E40">
        <f>C40*1.18</f>
        <v>0</v>
      </c>
      <c r="G40">
        <f>C40*1.18</f>
        <v>0</v>
      </c>
    </row>
    <row r="41" spans="1:7">
      <c r="A41" s="3"/>
      <c r="B41" t="s">
        <v>52</v>
      </c>
      <c r="C41">
        <v>512.2</v>
      </c>
      <c r="D41" s="2">
        <v>1.18</v>
      </c>
      <c r="E41">
        <f>C41*1.18</f>
        <v>0</v>
      </c>
      <c r="G41">
        <f>C41*1.18</f>
        <v>0</v>
      </c>
    </row>
    <row r="42" spans="1:7">
      <c r="A42" s="3" t="s">
        <v>18</v>
      </c>
      <c r="B42" t="s">
        <v>53</v>
      </c>
      <c r="C42">
        <v>56581</v>
      </c>
      <c r="D42" s="2">
        <v>1.18</v>
      </c>
      <c r="E42">
        <f>C42*1.18</f>
        <v>0</v>
      </c>
      <c r="G42">
        <f>C42*1.18</f>
        <v>0</v>
      </c>
    </row>
    <row r="43" spans="1:7">
      <c r="A43" s="3"/>
      <c r="B43" t="s">
        <v>54</v>
      </c>
      <c r="C43">
        <v>651.13</v>
      </c>
      <c r="D43" s="2">
        <v>1.18</v>
      </c>
      <c r="E43">
        <f>C43*1.18</f>
        <v>0</v>
      </c>
      <c r="G43">
        <f>C43*1.18</f>
        <v>0</v>
      </c>
    </row>
    <row r="44" spans="1:7">
      <c r="A44" s="3"/>
      <c r="B44" t="s">
        <v>55</v>
      </c>
      <c r="C44">
        <v>531816</v>
      </c>
      <c r="D44" s="2">
        <v>1.18</v>
      </c>
      <c r="E44">
        <f>C44*1.18</f>
        <v>0</v>
      </c>
      <c r="G44">
        <f>C44*1.18</f>
        <v>0</v>
      </c>
    </row>
    <row r="45" spans="1:7">
      <c r="A45" s="3"/>
      <c r="B45" t="s">
        <v>56</v>
      </c>
      <c r="C45">
        <v>35138</v>
      </c>
      <c r="D45" s="2">
        <v>1.18</v>
      </c>
      <c r="E45">
        <f>C45*1.18</f>
        <v>0</v>
      </c>
      <c r="G45">
        <f>C45*1.18</f>
        <v>0</v>
      </c>
    </row>
    <row r="46" spans="1:7">
      <c r="A46" s="3"/>
      <c r="B46" t="s">
        <v>57</v>
      </c>
      <c r="C46">
        <v>13513.56</v>
      </c>
      <c r="D46" s="2">
        <v>1.18</v>
      </c>
      <c r="E46">
        <f>C46*1.18</f>
        <v>0</v>
      </c>
      <c r="G46">
        <f>C46*1.18</f>
        <v>0</v>
      </c>
    </row>
    <row r="47" spans="1:7">
      <c r="A47" s="3"/>
      <c r="B47" t="s">
        <v>58</v>
      </c>
      <c r="C47">
        <v>5313581</v>
      </c>
      <c r="D47" s="2">
        <v>1.18</v>
      </c>
      <c r="E47">
        <f>C47*1.18</f>
        <v>0</v>
      </c>
      <c r="G47">
        <f>C47*1.18</f>
        <v>0</v>
      </c>
    </row>
    <row r="48" spans="1:7">
      <c r="A48" s="3"/>
      <c r="B48" t="s">
        <v>59</v>
      </c>
      <c r="C48">
        <v>1681</v>
      </c>
      <c r="D48" s="2">
        <v>1.18</v>
      </c>
      <c r="E48">
        <f>C48*1.18</f>
        <v>0</v>
      </c>
      <c r="G48">
        <f>C48*1.18</f>
        <v>0</v>
      </c>
    </row>
    <row r="49" spans="1:7">
      <c r="A49" s="3"/>
      <c r="B49" t="s">
        <v>60</v>
      </c>
      <c r="C49">
        <v>358165</v>
      </c>
      <c r="D49" s="2">
        <v>1.18</v>
      </c>
      <c r="E49">
        <f>C49*1.18</f>
        <v>0</v>
      </c>
      <c r="G49">
        <f>C49*1.18</f>
        <v>0</v>
      </c>
    </row>
    <row r="50" spans="1:7">
      <c r="A50" s="3"/>
      <c r="B50" t="s">
        <v>61</v>
      </c>
      <c r="C50">
        <v>168513</v>
      </c>
      <c r="D50" s="2">
        <v>1.18</v>
      </c>
      <c r="E50">
        <f>C50*1.18</f>
        <v>0</v>
      </c>
      <c r="G50">
        <f>C50*1.18</f>
        <v>0</v>
      </c>
    </row>
    <row r="51" spans="1:7">
      <c r="B51" t="s">
        <v>62</v>
      </c>
      <c r="C51">
        <v>35135</v>
      </c>
      <c r="D51" s="2">
        <v>1.18</v>
      </c>
      <c r="E51">
        <f>C51*1.18</f>
        <v>0</v>
      </c>
      <c r="G51">
        <f>C51*1.18</f>
        <v>0</v>
      </c>
    </row>
    <row r="53" spans="1:7">
      <c r="B53" s="1" t="s">
        <v>63</v>
      </c>
      <c r="C53">
        <f>SUM(C9:C51)</f>
        <v>0</v>
      </c>
      <c r="E53">
        <f>SUM(E9:E51)</f>
        <v>0</v>
      </c>
      <c r="G53">
        <f>SUM(G9:G51)</f>
        <v>0</v>
      </c>
    </row>
  </sheetData>
  <mergeCells count="7">
    <mergeCell ref="A9:A16"/>
    <mergeCell ref="A17:A24"/>
    <mergeCell ref="A25:A29"/>
    <mergeCell ref="A30:A34"/>
    <mergeCell ref="A35:A39"/>
    <mergeCell ref="A40:A41"/>
    <mergeCell ref="A42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2021-05-07T20:01:12Z</dcterms:created>
  <dcterms:modified xsi:type="dcterms:W3CDTF">2021-05-07T20:01:12Z</dcterms:modified>
</cp:coreProperties>
</file>