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a\Documents\"/>
    </mc:Choice>
  </mc:AlternateContent>
  <xr:revisionPtr revIDLastSave="0" documentId="13_ncr:1_{DF2CB576-F870-41DB-A129-D9B8A82F47BB}" xr6:coauthVersionLast="47" xr6:coauthVersionMax="47" xr10:uidLastSave="{00000000-0000-0000-0000-000000000000}"/>
  <bookViews>
    <workbookView xWindow="-120" yWindow="-120" windowWidth="20730" windowHeight="11040" xr2:uid="{D40F428B-AD45-4020-B603-48FC114C642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5" i="1"/>
  <c r="G14" i="1"/>
  <c r="F14" i="1"/>
  <c r="E14" i="1"/>
  <c r="D14" i="1"/>
  <c r="C14" i="1"/>
  <c r="B14" i="1"/>
  <c r="E4" i="1"/>
  <c r="F4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C15" i="1" l="1"/>
  <c r="G4" i="1"/>
  <c r="F15" i="1"/>
  <c r="D15" i="1"/>
  <c r="E15" i="1"/>
  <c r="G15" i="1"/>
</calcChain>
</file>

<file path=xl/sharedStrings.xml><?xml version="1.0" encoding="utf-8"?>
<sst xmlns="http://schemas.openxmlformats.org/spreadsheetml/2006/main" count="12" uniqueCount="12">
  <si>
    <t>cm</t>
  </si>
  <si>
    <t>S. No.</t>
  </si>
  <si>
    <t>Load (W) = (F) (g-wt)</t>
  </si>
  <si>
    <t>Reading of the scale while loading (a) (cm)</t>
  </si>
  <si>
    <t>Reading of the scale while unloading (b) (cm)</t>
  </si>
  <si>
    <t>Mean Reading of the scale (a+b)/2</t>
  </si>
  <si>
    <t>Extension (x) (cm)</t>
  </si>
  <si>
    <t>Least count of vertical scale                   =</t>
  </si>
  <si>
    <t>Spring constant K=W/x (cm)</t>
  </si>
  <si>
    <t>Extension (x)</t>
  </si>
  <si>
    <t>Applied Force (F)</t>
  </si>
  <si>
    <t>Spring Constant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</si>
</sst>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Extension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0-4036-A109-A3384C27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0192"/>
        <c:axId val="211425808"/>
      </c:scatterChart>
      <c:valAx>
        <c:axId val="207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808"/>
        <c:crosses val="autoZero"/>
        <c:crossBetween val="midCat"/>
      </c:valAx>
      <c:valAx>
        <c:axId val="211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221815</xdr:colOff>
      <xdr:row>1</xdr:row>
      <xdr:rowOff>19763</xdr:rowOff>
    </xdr:from>
    <xdr:to>
      <xdr:col>17</xdr:col>
      <xdr:colOff>292918</xdr:colOff>
      <xdr:row>14</xdr:row>
      <xdr:rowOff>52551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B9C9E-E289-62A8-C459-6DFF2C3772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54"/>
        <a:stretch/>
      </xdr:blipFill>
      <xdr:spPr>
        <a:xfrm>
          <a:off x="6824075" y="215482"/>
          <a:ext cx="6308021" cy="3224516"/>
        </a:xfrm>
        <a:prstGeom prst="rect">
          <a:avLst/>
        </a:prstGeom>
      </xdr:spPr>
    </xdr:pic>
    <xdr:clientData/>
  </xdr:twoCellAnchor>
  <xdr:twoCellAnchor>
    <xdr:from>
      <xdr:col>1</xdr:col>
      <xdr:colOff>257196</xdr:colOff>
      <xdr:row>15</xdr:row>
      <xdr:rowOff>112575</xdr:rowOff>
    </xdr:from>
    <xdr:to>
      <xdr:col>5</xdr:col>
      <xdr:colOff>506448</xdr:colOff>
      <xdr:row>31</xdr:row>
      <xdr:rowOff>173792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F35FE-7A70-C1B6-3537-2B4A71B4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8E39-AA2D-4ECC-A385-16A5B39B9E80}">
  <dimension ref="A1:H15"/>
  <sheetViews>
    <sheetView tabSelected="1" zoomScale="71" workbookViewId="0">
      <selection activeCell="D11" sqref="D11"/>
    </sheetView>
  </sheetViews>
  <sheetFormatPr defaultRowHeight="15" x14ac:dyDescent="0.25"/>
  <cols>
    <col min="1" max="1" width="16.42578125" customWidth="1"/>
    <col min="2" max="2" width="14.28515625" customWidth="1"/>
    <col min="3" max="3" width="14" customWidth="1"/>
    <col min="4" max="4" width="15.5703125" customWidth="1"/>
    <col min="5" max="5" width="14.140625" customWidth="1"/>
    <col min="6" max="6" width="14" customWidth="1"/>
    <col min="7" max="7" width="10.28515625" customWidth="1"/>
    <col min="8" max="8" width="10.7109375" customWidth="1"/>
  </cols>
  <sheetData>
    <row r="1" spans="1:8" x14ac:dyDescent="0.25">
      <c r="A1" s="9" t="s">
        <v>7</v>
      </c>
      <c r="B1" s="9"/>
      <c r="C1" s="9"/>
      <c r="D1">
        <v>1</v>
      </c>
      <c r="E1" s="10" t="s">
        <v>0</v>
      </c>
    </row>
    <row r="3" spans="1:8" s="1" customFormat="1" ht="60.7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8</v>
      </c>
      <c r="H3" s="3"/>
    </row>
    <row r="4" spans="1:8" x14ac:dyDescent="0.25">
      <c r="A4" s="8">
        <v>1</v>
      </c>
      <c r="B4" s="2">
        <v>0</v>
      </c>
      <c r="C4" s="2">
        <v>0</v>
      </c>
      <c r="D4" s="2">
        <v>0</v>
      </c>
      <c r="E4" s="5">
        <f t="shared" ref="E4:E9" si="0">(C4+D4)/2</f>
        <v>0</v>
      </c>
      <c r="F4" s="5">
        <f>E4-E4</f>
        <v>0</v>
      </c>
      <c r="G4" s="5">
        <f>IF(F4=0, 0, B4/F4)</f>
        <v>0</v>
      </c>
    </row>
    <row r="5" spans="1:8" x14ac:dyDescent="0.25">
      <c r="A5" s="8">
        <v>2</v>
      </c>
      <c r="B5" s="2">
        <v>50</v>
      </c>
      <c r="C5" s="2">
        <v>15</v>
      </c>
      <c r="D5" s="2">
        <v>15</v>
      </c>
      <c r="E5" s="5">
        <f t="shared" si="0"/>
        <v>15</v>
      </c>
      <c r="F5" s="5">
        <f>E5-E4</f>
        <v>15</v>
      </c>
      <c r="G5" s="5">
        <f t="shared" ref="G5:G9" si="1">IF(F5=0, 0, B5/F5)</f>
        <v>3.3333333333333335</v>
      </c>
    </row>
    <row r="6" spans="1:8" x14ac:dyDescent="0.25">
      <c r="A6" s="8">
        <v>3</v>
      </c>
      <c r="B6" s="2">
        <v>70</v>
      </c>
      <c r="C6" s="2">
        <v>19</v>
      </c>
      <c r="D6" s="2">
        <v>19</v>
      </c>
      <c r="E6" s="5">
        <f t="shared" si="0"/>
        <v>19</v>
      </c>
      <c r="F6" s="5">
        <f>E6-E4</f>
        <v>19</v>
      </c>
      <c r="G6" s="5">
        <f t="shared" si="1"/>
        <v>3.6842105263157894</v>
      </c>
    </row>
    <row r="7" spans="1:8" x14ac:dyDescent="0.25">
      <c r="A7" s="8">
        <v>4</v>
      </c>
      <c r="B7" s="2">
        <v>90</v>
      </c>
      <c r="C7" s="2">
        <v>23</v>
      </c>
      <c r="D7" s="2">
        <v>23</v>
      </c>
      <c r="E7" s="5">
        <f t="shared" si="0"/>
        <v>23</v>
      </c>
      <c r="F7" s="5">
        <f>E7-E4</f>
        <v>23</v>
      </c>
      <c r="G7" s="5">
        <f t="shared" si="1"/>
        <v>3.9130434782608696</v>
      </c>
    </row>
    <row r="8" spans="1:8" x14ac:dyDescent="0.25">
      <c r="A8" s="8">
        <v>5</v>
      </c>
      <c r="B8" s="2">
        <v>110</v>
      </c>
      <c r="C8" s="2">
        <v>27</v>
      </c>
      <c r="D8" s="2">
        <v>27</v>
      </c>
      <c r="E8" s="5">
        <f t="shared" si="0"/>
        <v>27</v>
      </c>
      <c r="F8" s="5">
        <f>E8-E4</f>
        <v>27</v>
      </c>
      <c r="G8" s="5">
        <f t="shared" si="1"/>
        <v>4.0740740740740744</v>
      </c>
    </row>
    <row r="9" spans="1:8" x14ac:dyDescent="0.25">
      <c r="A9" s="8">
        <v>6</v>
      </c>
      <c r="B9" s="2">
        <v>130</v>
      </c>
      <c r="C9" s="2">
        <v>31</v>
      </c>
      <c r="D9" s="2">
        <v>31</v>
      </c>
      <c r="E9" s="5">
        <f t="shared" si="0"/>
        <v>31</v>
      </c>
      <c r="F9" s="5">
        <f>E9-E4</f>
        <v>31</v>
      </c>
      <c r="G9" s="5">
        <f t="shared" si="1"/>
        <v>4.193548387096774</v>
      </c>
    </row>
    <row r="11" spans="1:8" ht="21" x14ac:dyDescent="0.35">
      <c r="A11" s="11" t="s">
        <v>11</v>
      </c>
      <c r="B11" s="11"/>
      <c r="C11" s="12">
        <f>(SUM(G4:G9)/6)</f>
        <v>3.1997016331801404</v>
      </c>
    </row>
    <row r="14" spans="1:8" x14ac:dyDescent="0.25">
      <c r="A14" s="7" t="s">
        <v>10</v>
      </c>
      <c r="B14" s="6">
        <f>B4</f>
        <v>0</v>
      </c>
      <c r="C14" s="6">
        <f>B5</f>
        <v>50</v>
      </c>
      <c r="D14" s="6">
        <f>B6</f>
        <v>70</v>
      </c>
      <c r="E14" s="6">
        <f>B7</f>
        <v>90</v>
      </c>
      <c r="F14" s="6">
        <f>B8</f>
        <v>110</v>
      </c>
      <c r="G14" s="6">
        <f>B9</f>
        <v>130</v>
      </c>
    </row>
    <row r="15" spans="1:8" x14ac:dyDescent="0.25">
      <c r="A15" s="7" t="s">
        <v>9</v>
      </c>
      <c r="B15" s="6">
        <f>F4</f>
        <v>0</v>
      </c>
      <c r="C15" s="6">
        <f>F5</f>
        <v>15</v>
      </c>
      <c r="D15" s="6">
        <f>E6</f>
        <v>19</v>
      </c>
      <c r="E15" s="6">
        <f>E7</f>
        <v>23</v>
      </c>
      <c r="F15" s="6">
        <f>E8</f>
        <v>27</v>
      </c>
      <c r="G15" s="6">
        <f>E9</f>
        <v>31</v>
      </c>
    </row>
  </sheetData>
  <mergeCells count="2">
    <mergeCell ref="A1:C1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Das</dc:creator>
  <cp:lastModifiedBy>Sumit Das</cp:lastModifiedBy>
  <dcterms:created xsi:type="dcterms:W3CDTF">2025-01-11T11:49:31Z</dcterms:created>
  <dcterms:modified xsi:type="dcterms:W3CDTF">2025-01-11T13:39:06Z</dcterms:modified>
</cp:coreProperties>
</file>