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albamaruganrubio/ApuntesCARRERA/4º/ICO/trabajo/"/>
    </mc:Choice>
  </mc:AlternateContent>
  <xr:revisionPtr revIDLastSave="0" documentId="13_ncr:1_{96D2E7E7-E7EC-3443-BF06-20A3745DC555}" xr6:coauthVersionLast="47" xr6:coauthVersionMax="47" xr10:uidLastSave="{00000000-0000-0000-0000-000000000000}"/>
  <bookViews>
    <workbookView xWindow="540" yWindow="3940" windowWidth="43380" windowHeight="16440" xr2:uid="{B378F200-59C7-A446-AD29-806C85A16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D21" i="1" s="1"/>
  <c r="I7" i="1"/>
  <c r="G9" i="1" s="1"/>
  <c r="G7" i="1" l="1"/>
  <c r="G10" i="1"/>
  <c r="G8" i="1"/>
  <c r="C22" i="1"/>
  <c r="D22" i="1"/>
  <c r="E22" i="1"/>
  <c r="F22" i="1"/>
  <c r="C21" i="1"/>
  <c r="F21" i="1"/>
  <c r="E21" i="1"/>
</calcChain>
</file>

<file path=xl/sharedStrings.xml><?xml version="1.0" encoding="utf-8"?>
<sst xmlns="http://schemas.openxmlformats.org/spreadsheetml/2006/main" count="34" uniqueCount="15">
  <si>
    <t>Masculino</t>
  </si>
  <si>
    <t>Femenino</t>
  </si>
  <si>
    <t>No Binario</t>
  </si>
  <si>
    <t>No contesta</t>
  </si>
  <si>
    <t>Género/Edad</t>
  </si>
  <si>
    <t>16-17 años</t>
  </si>
  <si>
    <t>18-34 años</t>
  </si>
  <si>
    <t>35-50 años</t>
  </si>
  <si>
    <t xml:space="preserve">más de 50 </t>
  </si>
  <si>
    <t>Total</t>
  </si>
  <si>
    <t>Representación de cada género con respecto al Total</t>
  </si>
  <si>
    <t>Si realizamos un ajuste para poder hacer la biestratificación:</t>
  </si>
  <si>
    <t>Obtenemos los porcentajes:</t>
  </si>
  <si>
    <t>Total muestra = 99</t>
  </si>
  <si>
    <t xml:space="preserve">Porcentajes por rango de edad de la muestra: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</si>
</sst>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0D91-263C-7E48-96CD-6E79F0D3F7E4}">
  <dimension ref="B2:I29"/>
  <sheetViews>
    <sheetView tabSelected="1" topLeftCell="C1" workbookViewId="0">
      <selection activeCell="Q15" sqref="Q15"/>
    </sheetView>
  </sheetViews>
  <sheetFormatPr baseColWidth="10" defaultRowHeight="16" x14ac:dyDescent="0.2"/>
  <cols>
    <col min="2" max="2" width="11.6640625" customWidth="1"/>
    <col min="7" max="7" width="17.83203125" customWidth="1"/>
  </cols>
  <sheetData>
    <row r="2" spans="2:9" ht="16" customHeight="1" x14ac:dyDescent="0.2"/>
    <row r="3" spans="2:9" ht="17" customHeight="1" x14ac:dyDescent="0.2"/>
    <row r="4" spans="2:9" ht="18" customHeight="1" x14ac:dyDescent="0.2"/>
    <row r="5" spans="2:9" ht="18" customHeight="1" x14ac:dyDescent="0.2">
      <c r="B5" t="s">
        <v>13</v>
      </c>
    </row>
    <row r="6" spans="2:9" ht="52" customHeight="1" x14ac:dyDescent="0.2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3" t="s">
        <v>10</v>
      </c>
      <c r="I6" s="2" t="s">
        <v>9</v>
      </c>
    </row>
    <row r="7" spans="2:9" x14ac:dyDescent="0.2">
      <c r="B7" s="1" t="s">
        <v>0</v>
      </c>
      <c r="C7" s="1">
        <v>0</v>
      </c>
      <c r="D7" s="1">
        <v>26</v>
      </c>
      <c r="E7" s="1">
        <v>7</v>
      </c>
      <c r="F7" s="1">
        <v>10</v>
      </c>
      <c r="G7" s="4">
        <f>(C7+D7+E7+F7)/$I$7</f>
        <v>0.43434343434343436</v>
      </c>
      <c r="I7">
        <f>SUM(C7:F10)</f>
        <v>99</v>
      </c>
    </row>
    <row r="8" spans="2:9" x14ac:dyDescent="0.2">
      <c r="B8" s="1" t="s">
        <v>1</v>
      </c>
      <c r="C8" s="1">
        <v>1</v>
      </c>
      <c r="D8" s="1">
        <v>17</v>
      </c>
      <c r="E8" s="1">
        <v>12</v>
      </c>
      <c r="F8" s="1">
        <v>23</v>
      </c>
      <c r="G8" s="4">
        <f t="shared" ref="G8:G10" si="0">(C8+D8+E8+F8)/$I$7</f>
        <v>0.53535353535353536</v>
      </c>
    </row>
    <row r="9" spans="2:9" x14ac:dyDescent="0.2">
      <c r="B9" s="1" t="s">
        <v>2</v>
      </c>
      <c r="C9" s="1">
        <v>0</v>
      </c>
      <c r="D9" s="1">
        <v>1</v>
      </c>
      <c r="E9" s="1">
        <v>0</v>
      </c>
      <c r="F9" s="1">
        <v>0</v>
      </c>
      <c r="G9" s="4">
        <f>(C9+D9+E9+F9)/$I$7</f>
        <v>1.0101010101010102E-2</v>
      </c>
    </row>
    <row r="10" spans="2:9" x14ac:dyDescent="0.2">
      <c r="B10" s="1" t="s">
        <v>3</v>
      </c>
      <c r="C10" s="1">
        <v>0</v>
      </c>
      <c r="D10" s="1">
        <v>1</v>
      </c>
      <c r="E10" s="1">
        <v>1</v>
      </c>
      <c r="F10" s="1">
        <v>0</v>
      </c>
      <c r="G10" s="4">
        <f t="shared" si="0"/>
        <v>2.0202020202020204E-2</v>
      </c>
    </row>
    <row r="12" spans="2:9" x14ac:dyDescent="0.2">
      <c r="B12" s="8" t="s">
        <v>11</v>
      </c>
      <c r="C12" s="9"/>
    </row>
    <row r="14" spans="2:9" x14ac:dyDescent="0.2"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  <c r="G14" s="7"/>
      <c r="I14" s="5" t="s">
        <v>9</v>
      </c>
    </row>
    <row r="15" spans="2:9" x14ac:dyDescent="0.2">
      <c r="B15" s="1" t="s">
        <v>0</v>
      </c>
      <c r="C15" s="1">
        <v>0</v>
      </c>
      <c r="D15" s="1">
        <v>27</v>
      </c>
      <c r="E15" s="1">
        <v>8</v>
      </c>
      <c r="F15" s="1">
        <v>10</v>
      </c>
      <c r="G15" s="6"/>
      <c r="I15">
        <f>SUM(C15:F16)</f>
        <v>99</v>
      </c>
    </row>
    <row r="16" spans="2:9" x14ac:dyDescent="0.2">
      <c r="B16" s="1" t="s">
        <v>1</v>
      </c>
      <c r="C16" s="1">
        <v>1</v>
      </c>
      <c r="D16" s="1">
        <v>18</v>
      </c>
      <c r="E16" s="1">
        <v>12</v>
      </c>
      <c r="F16" s="1">
        <v>23</v>
      </c>
      <c r="G16" s="6"/>
    </row>
    <row r="17" spans="2:7" x14ac:dyDescent="0.2">
      <c r="B17" s="2"/>
      <c r="C17" s="2"/>
      <c r="D17" s="2"/>
      <c r="E17" s="2"/>
      <c r="F17" s="2"/>
      <c r="G17" s="6"/>
    </row>
    <row r="18" spans="2:7" x14ac:dyDescent="0.2">
      <c r="B18" s="8" t="s">
        <v>12</v>
      </c>
      <c r="C18" s="2"/>
      <c r="D18" s="2"/>
      <c r="E18" s="2"/>
      <c r="F18" s="2"/>
      <c r="G18" s="6"/>
    </row>
    <row r="20" spans="2:7" x14ac:dyDescent="0.2">
      <c r="B20" s="1" t="s">
        <v>4</v>
      </c>
      <c r="C20" s="1" t="s">
        <v>5</v>
      </c>
      <c r="D20" s="1" t="s">
        <v>6</v>
      </c>
      <c r="E20" s="1" t="s">
        <v>7</v>
      </c>
      <c r="F20" s="1" t="s">
        <v>8</v>
      </c>
    </row>
    <row r="21" spans="2:7" x14ac:dyDescent="0.2">
      <c r="B21" s="1" t="s">
        <v>0</v>
      </c>
      <c r="C21" s="4">
        <f>C15/$I$15</f>
        <v>0</v>
      </c>
      <c r="D21" s="4">
        <f t="shared" ref="D21:F21" si="1">D15/$I$15</f>
        <v>0.27272727272727271</v>
      </c>
      <c r="E21" s="4">
        <f t="shared" si="1"/>
        <v>8.0808080808080815E-2</v>
      </c>
      <c r="F21" s="4">
        <f t="shared" si="1"/>
        <v>0.10101010101010101</v>
      </c>
    </row>
    <row r="22" spans="2:7" x14ac:dyDescent="0.2">
      <c r="B22" s="1" t="s">
        <v>1</v>
      </c>
      <c r="C22" s="4">
        <f>C16/I15</f>
        <v>1.0101010101010102E-2</v>
      </c>
      <c r="D22" s="4">
        <f>D16/$I$15</f>
        <v>0.18181818181818182</v>
      </c>
      <c r="E22" s="4">
        <f t="shared" ref="E22" si="2">E16/$I$15</f>
        <v>0.12121212121212122</v>
      </c>
      <c r="F22" s="4">
        <f>F16/$I$15</f>
        <v>0.23232323232323232</v>
      </c>
    </row>
    <row r="27" spans="2:7" x14ac:dyDescent="0.2">
      <c r="B27" t="s">
        <v>14</v>
      </c>
    </row>
    <row r="28" spans="2:7" x14ac:dyDescent="0.2">
      <c r="B28" s="1" t="s">
        <v>5</v>
      </c>
      <c r="C28" s="1" t="s">
        <v>6</v>
      </c>
      <c r="D28" s="1" t="s">
        <v>7</v>
      </c>
      <c r="E28" s="1" t="s">
        <v>8</v>
      </c>
    </row>
    <row r="29" spans="2:7" x14ac:dyDescent="0.2">
      <c r="B29" s="10">
        <v>1.01E-2</v>
      </c>
      <c r="C29" s="10">
        <v>0.45450000000000002</v>
      </c>
      <c r="D29" s="10">
        <v>0.20200000000000001</v>
      </c>
      <c r="E29" s="10">
        <v>0.33339999999999997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2022-12-14T14:50:07Z</dcterms:created>
  <dcterms:modified xsi:type="dcterms:W3CDTF">2022-12-14T18:39:05Z</dcterms:modified>
</cp:coreProperties>
</file>