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erations\Projects\Musewerx\Friedman\Phase II\Timesheet\"/>
    </mc:Choice>
  </mc:AlternateContent>
  <xr:revisionPtr revIDLastSave="0" documentId="13_ncr:1_{E299A599-1852-4C3B-8BB5-86F9D51747A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<sst xmlns="http://schemas.openxmlformats.org/spreadsheetml/2006/main" count="22" uniqueCount="20">
  <si>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</si>
  <si>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</si>
  <si>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</si>
  <si>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</si>
  <si>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</si>
  <si>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</si>
  <si>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</si>
  <si>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</si>
  <si>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</si>
  <si>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</si>
  <si>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</si>
  <si>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</si>
  <si>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</si>
  <si>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</si>
  <si>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Developed drill downs (contributing entry and transaction detail)
Testing and bug fixing</t>
  </si>
  <si>
    <t>Created Company Dimension Report for Deerfield D&amp;D
Developed Excel Export feature</t>
  </si>
  <si>
    <t>Added vendor to Company dimension report (Purchase Journals). Started R&amp;D on adding vendors to GL transactions</t>
  </si>
  <si>
    <t>Saghir Alam</t>
  </si>
  <si>
    <t>Deerfield Investments</t>
  </si>
  <si>
    <t>3DC expense report by company dimension - PowerBI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</si>
</sst>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2" fontId="3" fillId="0" borderId="21" xfId="0" applyNumberFormat="1" applyFont="1" applyBorder="1" applyAlignment="1" applyProtection="1">
      <alignment horizontal="center" vertical="center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39"/>
  <sheetViews>
    <sheetView tabSelected="1" workbookViewId="0">
      <selection activeCell="D26" sqref="D26:G27"/>
    </sheetView>
  </sheetViews>
  <sheetFormatPr defaultColWidth="9.140625" defaultRowHeight="12.75" x14ac:dyDescent="0.2"/>
  <cols>
    <col min="1" max="1" width="21" style="2" customWidth="1"/>
    <col min="2" max="3" width="19.140625" style="2" customWidth="1"/>
    <col min="4" max="5" width="10.85546875" style="2" customWidth="1"/>
    <col min="6" max="6" width="41.140625" style="2" customWidth="1"/>
    <col min="7" max="7" width="23.85546875" style="2" customWidth="1"/>
    <col min="8" max="16384" width="9.140625" style="2"/>
  </cols>
  <sheetData>
    <row r="3" spans="1:16" ht="19.5" customHeight="1" x14ac:dyDescent="0.25">
      <c r="A3" s="1" t="s">
        <v>0</v>
      </c>
      <c r="O3" s="3"/>
      <c r="P3" s="3"/>
    </row>
    <row r="5" spans="1:16" ht="9" customHeight="1" x14ac:dyDescent="0.2">
      <c r="B5" s="4"/>
    </row>
    <row r="6" spans="1:16" ht="9.75" customHeight="1" thickBot="1" x14ac:dyDescent="0.25">
      <c r="A6" s="5"/>
      <c r="B6" s="5"/>
      <c r="C6" s="5"/>
      <c r="D6" s="6"/>
      <c r="E6" s="5"/>
      <c r="F6" s="5"/>
      <c r="G6" s="5"/>
    </row>
    <row r="7" spans="1:16" x14ac:dyDescent="0.2">
      <c r="A7" s="55" t="s">
        <v>6</v>
      </c>
      <c r="B7" s="56"/>
      <c r="C7" s="55" t="s">
        <v>4</v>
      </c>
      <c r="D7" s="56"/>
      <c r="E7" s="56"/>
      <c r="F7" s="56"/>
      <c r="G7" s="57"/>
    </row>
    <row r="8" spans="1:16" ht="12.75" customHeight="1" thickBot="1" x14ac:dyDescent="0.25">
      <c r="A8" s="62" t="s">
        <v>17</v>
      </c>
      <c r="B8" s="63"/>
      <c r="C8" s="76">
        <v>44052</v>
      </c>
      <c r="D8" s="77"/>
      <c r="E8" s="77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25">
      <c r="A9" s="64"/>
      <c r="B9" s="65"/>
      <c r="C9" s="7"/>
      <c r="D9" s="8"/>
      <c r="E9" s="8"/>
      <c r="F9" s="8"/>
      <c r="G9" s="9"/>
    </row>
    <row r="10" spans="1:16" ht="14.25" customHeight="1" x14ac:dyDescent="0.2">
      <c r="A10" s="74" t="s">
        <v>5</v>
      </c>
      <c r="B10" s="75"/>
      <c r="C10" s="55"/>
      <c r="D10" s="56"/>
      <c r="E10" s="56"/>
      <c r="F10" s="56"/>
      <c r="G10" s="57"/>
    </row>
    <row r="11" spans="1:16" x14ac:dyDescent="0.2">
      <c r="A11" s="62" t="s">
        <v>18</v>
      </c>
      <c r="B11" s="63"/>
      <c r="C11" s="68"/>
      <c r="D11" s="69"/>
      <c r="E11" s="69"/>
      <c r="F11" s="69"/>
      <c r="G11" s="70"/>
    </row>
    <row r="12" spans="1:16" ht="1.5" customHeight="1" thickBot="1" x14ac:dyDescent="0.25">
      <c r="A12" s="66"/>
      <c r="B12" s="67"/>
      <c r="C12" s="71"/>
      <c r="D12" s="72"/>
      <c r="E12" s="72"/>
      <c r="F12" s="72"/>
      <c r="G12" s="73"/>
    </row>
    <row r="13" spans="1:16" ht="1.5" customHeight="1" x14ac:dyDescent="0.2">
      <c r="A13" s="10"/>
      <c r="B13" s="5"/>
      <c r="C13" s="11"/>
      <c r="D13" s="5"/>
      <c r="E13" s="5"/>
      <c r="F13" s="5"/>
      <c r="G13" s="12"/>
    </row>
    <row r="14" spans="1:16" x14ac:dyDescent="0.2">
      <c r="A14" s="13"/>
      <c r="B14" s="14"/>
      <c r="C14" s="15"/>
      <c r="D14" s="58" t="s">
        <v>7</v>
      </c>
      <c r="E14" s="58"/>
      <c r="F14" s="58"/>
      <c r="G14" s="59"/>
    </row>
    <row r="15" spans="1:16" ht="13.5" customHeight="1" thickBot="1" x14ac:dyDescent="0.25">
      <c r="A15" s="16" t="s">
        <v>1</v>
      </c>
      <c r="B15" s="15" t="s">
        <v>2</v>
      </c>
      <c r="C15" s="17" t="s">
        <v>3</v>
      </c>
      <c r="D15" s="58"/>
      <c r="E15" s="58"/>
      <c r="F15" s="58"/>
      <c r="G15" s="59"/>
    </row>
    <row r="16" spans="1:16" ht="21.95" customHeight="1" x14ac:dyDescent="0.2">
      <c r="A16" s="61">
        <f>B16</f>
        <v>44046</v>
      </c>
      <c r="B16" s="60">
        <f>IF(ISBLANK(C$8),"",C$8-6)</f>
        <v>44046</v>
      </c>
      <c r="C16" s="45"/>
      <c r="D16" s="30"/>
      <c r="E16" s="31"/>
      <c r="F16" s="31"/>
      <c r="G16" s="32"/>
    </row>
    <row r="17" spans="1:8" ht="21.95" customHeight="1" thickBot="1" x14ac:dyDescent="0.25">
      <c r="A17" s="29"/>
      <c r="B17" s="44"/>
      <c r="C17" s="41"/>
      <c r="D17" s="33"/>
      <c r="E17" s="34"/>
      <c r="F17" s="34"/>
      <c r="G17" s="35"/>
    </row>
    <row r="18" spans="1:8" ht="21.95" customHeight="1" x14ac:dyDescent="0.2">
      <c r="A18" s="29">
        <f>B18</f>
        <v>44047</v>
      </c>
      <c r="B18" s="43">
        <f>IF(ISBLANK(C$8),"",C$8-5)</f>
        <v>44047</v>
      </c>
      <c r="C18" s="41"/>
      <c r="D18" s="30"/>
      <c r="E18" s="31"/>
      <c r="F18" s="31"/>
      <c r="G18" s="32"/>
    </row>
    <row r="19" spans="1:8" ht="21.95" customHeight="1" thickBot="1" x14ac:dyDescent="0.25">
      <c r="A19" s="29"/>
      <c r="B19" s="44"/>
      <c r="C19" s="41"/>
      <c r="D19" s="33"/>
      <c r="E19" s="34"/>
      <c r="F19" s="34"/>
      <c r="G19" s="35"/>
    </row>
    <row r="20" spans="1:8" ht="21.95" customHeight="1" x14ac:dyDescent="0.2">
      <c r="A20" s="29">
        <f>B20</f>
        <v>44048</v>
      </c>
      <c r="B20" s="43">
        <f>IF(ISBLANK(C$8),"",C$8-4)</f>
        <v>44048</v>
      </c>
      <c r="C20" s="45">
        <v>10</v>
      </c>
      <c r="D20" s="30" t="s">
        <v>15</v>
      </c>
      <c r="E20" s="31"/>
      <c r="F20" s="31"/>
      <c r="G20" s="32"/>
    </row>
    <row r="21" spans="1:8" ht="21.95" customHeight="1" thickBot="1" x14ac:dyDescent="0.25">
      <c r="A21" s="29"/>
      <c r="B21" s="44"/>
      <c r="C21" s="41"/>
      <c r="D21" s="33"/>
      <c r="E21" s="34"/>
      <c r="F21" s="34"/>
      <c r="G21" s="35"/>
    </row>
    <row r="22" spans="1:8" ht="21.95" customHeight="1" x14ac:dyDescent="0.2">
      <c r="A22" s="29">
        <f>B22</f>
        <v>44049</v>
      </c>
      <c r="B22" s="43">
        <f>IF(ISBLANK(C$8),"",C$8-3)</f>
        <v>44049</v>
      </c>
      <c r="C22" s="41">
        <v>6</v>
      </c>
      <c r="D22" s="30" t="s">
        <v>14</v>
      </c>
      <c r="E22" s="31"/>
      <c r="F22" s="31"/>
      <c r="G22" s="32"/>
    </row>
    <row r="23" spans="1:8" ht="21.95" customHeight="1" thickBot="1" x14ac:dyDescent="0.25">
      <c r="A23" s="29"/>
      <c r="B23" s="44"/>
      <c r="C23" s="41"/>
      <c r="D23" s="33"/>
      <c r="E23" s="34"/>
      <c r="F23" s="34"/>
      <c r="G23" s="35"/>
    </row>
    <row r="24" spans="1:8" ht="21.95" customHeight="1" x14ac:dyDescent="0.2">
      <c r="A24" s="29">
        <f>B24</f>
        <v>44050</v>
      </c>
      <c r="B24" s="43">
        <f>IF(ISBLANK(C$8),"",C$8-2)</f>
        <v>44050</v>
      </c>
      <c r="C24" s="45">
        <v>4</v>
      </c>
      <c r="D24" s="30" t="s">
        <v>16</v>
      </c>
      <c r="E24" s="31"/>
      <c r="F24" s="31"/>
      <c r="G24" s="32"/>
    </row>
    <row r="25" spans="1:8" ht="21.95" customHeight="1" thickBot="1" x14ac:dyDescent="0.25">
      <c r="A25" s="29"/>
      <c r="B25" s="44"/>
      <c r="C25" s="41"/>
      <c r="D25" s="33"/>
      <c r="E25" s="34"/>
      <c r="F25" s="34"/>
      <c r="G25" s="35"/>
    </row>
    <row r="26" spans="1:8" ht="21.95" customHeight="1" x14ac:dyDescent="0.2">
      <c r="A26" s="29">
        <f>B26</f>
        <v>44051</v>
      </c>
      <c r="B26" s="43">
        <f>IF(ISBLANK(C$8),"",C$8-1)</f>
        <v>44051</v>
      </c>
      <c r="C26" s="41"/>
      <c r="D26" s="38"/>
      <c r="E26" s="38"/>
      <c r="F26" s="38"/>
      <c r="G26" s="39"/>
    </row>
    <row r="27" spans="1:8" ht="21.95" customHeight="1" x14ac:dyDescent="0.2">
      <c r="A27" s="29"/>
      <c r="B27" s="44"/>
      <c r="C27" s="41"/>
      <c r="D27" s="38"/>
      <c r="E27" s="38"/>
      <c r="F27" s="38"/>
      <c r="G27" s="39"/>
    </row>
    <row r="28" spans="1:8" ht="21.95" customHeight="1" x14ac:dyDescent="0.2">
      <c r="A28" s="29">
        <f>B28</f>
        <v>44052</v>
      </c>
      <c r="B28" s="53">
        <f>IF(ISBLANK(C$8),"",C$8)</f>
        <v>44052</v>
      </c>
      <c r="C28" s="41"/>
      <c r="D28" s="38"/>
      <c r="E28" s="38"/>
      <c r="F28" s="38"/>
      <c r="G28" s="39"/>
      <c r="H28" s="5"/>
    </row>
    <row r="29" spans="1:8" ht="19.5" customHeight="1" thickBot="1" x14ac:dyDescent="0.25">
      <c r="A29" s="40"/>
      <c r="B29" s="54"/>
      <c r="C29" s="42"/>
      <c r="D29" s="50"/>
      <c r="E29" s="50"/>
      <c r="F29" s="50"/>
      <c r="G29" s="51"/>
      <c r="H29" s="5"/>
    </row>
    <row r="30" spans="1:8" ht="27.75" customHeight="1" thickBot="1" x14ac:dyDescent="0.25">
      <c r="A30" s="48" t="s">
        <v>3</v>
      </c>
      <c r="B30" s="49"/>
      <c r="C30" s="18">
        <f>SUM(C16:C28)</f>
        <v>20</v>
      </c>
      <c r="D30" s="36"/>
      <c r="E30" s="36"/>
      <c r="F30" s="36"/>
      <c r="G30" s="37"/>
      <c r="H30" s="5"/>
    </row>
    <row r="31" spans="1:8" x14ac:dyDescent="0.2">
      <c r="G31" s="19"/>
      <c r="H31" s="5"/>
    </row>
    <row r="32" spans="1:8" s="20" customFormat="1" ht="11.25" x14ac:dyDescent="0.2">
      <c r="A32" s="52" t="s">
        <v>12</v>
      </c>
      <c r="B32" s="52"/>
      <c r="C32" s="52"/>
      <c r="D32" s="52"/>
      <c r="E32" s="52"/>
      <c r="F32" s="52"/>
      <c r="G32" s="52"/>
    </row>
    <row r="33" spans="1:7" s="20" customFormat="1" ht="11.25" x14ac:dyDescent="0.2">
      <c r="A33" s="21" t="s">
        <v>13</v>
      </c>
      <c r="G33" s="22"/>
    </row>
    <row r="34" spans="1:7" s="20" customFormat="1" x14ac:dyDescent="0.2">
      <c r="A34" s="23" t="s">
        <v>8</v>
      </c>
      <c r="B34" s="47" t="s">
        <v>19</v>
      </c>
      <c r="C34" s="47"/>
      <c r="D34" s="47"/>
    </row>
    <row r="35" spans="1:7" ht="9" customHeight="1" x14ac:dyDescent="0.2"/>
    <row r="36" spans="1:7" ht="1.5" hidden="1" customHeight="1" x14ac:dyDescent="0.2">
      <c r="C36" s="5"/>
      <c r="D36" s="5"/>
    </row>
    <row r="37" spans="1:7" x14ac:dyDescent="0.2">
      <c r="A37" s="23" t="s">
        <v>9</v>
      </c>
      <c r="B37" s="46"/>
      <c r="C37" s="46"/>
      <c r="D37" s="46"/>
      <c r="E37" s="24" t="s">
        <v>11</v>
      </c>
      <c r="F37" s="26"/>
    </row>
    <row r="39" spans="1:7" x14ac:dyDescent="0.2">
      <c r="A39" s="23" t="s">
        <v>10</v>
      </c>
      <c r="B39" s="46"/>
      <c r="C39" s="46"/>
      <c r="D39" s="46"/>
      <c r="E39" s="24" t="s">
        <v>11</v>
      </c>
      <c r="F39" s="27"/>
    </row>
  </sheetData>
  <sheetProtection sheet="1" objects="1" scenarios="1" selectLockedCells="1"/>
  <mergeCells count="43"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B39:D39"/>
    <mergeCell ref="B37:D37"/>
    <mergeCell ref="B34:D34"/>
    <mergeCell ref="A30:B30"/>
    <mergeCell ref="D28:G29"/>
    <mergeCell ref="A32:G32"/>
    <mergeCell ref="B28:B29"/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Laptop</cp:lastModifiedBy>
  <cp:lastPrinted>2013-12-27T19:50:17Z</cp:lastPrinted>
  <dcterms:created xsi:type="dcterms:W3CDTF">2000-06-21T13:26:55Z</dcterms:created>
  <dcterms:modified xsi:type="dcterms:W3CDTF">2020-08-12T15:05:46Z</dcterms:modified>
</cp:coreProperties>
</file>