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<sst xmlns="http://schemas.openxmlformats.org/spreadsheetml/2006/main" count="24" uniqueCount="22">
  <si>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</si>
  <si>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</si>
  <si>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</si>
  <si>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</si>
  <si>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</si>
  <si>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</si>
  <si>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</si>
  <si>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</si>
  <si>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</si>
  <si>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</si>
  <si>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</si>
  <si>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</si>
  <si>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</si>
  <si>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</si>
  <si>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</si>
  <si>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</si>
  <si>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</si>
  <si>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testing intercompany and support to Mike for Intercompany</t>
  </si>
  <si>
    <t>found and fixed issues with Intercompany</t>
  </si>
  <si>
    <t>suggested some changes in project dimension(3DC General)</t>
  </si>
  <si>
    <t>Issue with Intercompany dimension</t>
  </si>
  <si>
    <t>Issue with Intercompany dimension(cont.)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</si>
</sst>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6" sqref="D26:G27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44171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44165</v>
      </c>
      <c r="B16" s="60">
        <f>IF(ISBLANK(C$8),"",C$8-6)</f>
        <v>44165</v>
      </c>
      <c r="C16" s="45">
        <v>8</v>
      </c>
      <c r="D16" s="30" t="s">
        <v>17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44166</v>
      </c>
      <c r="B18" s="43">
        <f>IF(ISBLANK(C$8),"",C$8-5)</f>
        <v>44166</v>
      </c>
      <c r="C18" s="41">
        <v>4</v>
      </c>
      <c r="D18" s="30" t="s">
        <v>18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44167</v>
      </c>
      <c r="B20" s="43">
        <f>IF(ISBLANK(C$8),"",C$8-4)</f>
        <v>44167</v>
      </c>
      <c r="C20" s="45">
        <v>2</v>
      </c>
      <c r="D20" s="30" t="s">
        <v>19</v>
      </c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44168</v>
      </c>
      <c r="B22" s="43">
        <f>IF(ISBLANK(C$8),"",C$8-3)</f>
        <v>44168</v>
      </c>
      <c r="C22" s="41">
        <v>4</v>
      </c>
      <c r="D22" s="30" t="s">
        <v>20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44169</v>
      </c>
      <c r="B24" s="43">
        <f>IF(ISBLANK(C$8),"",C$8-2)</f>
        <v>44169</v>
      </c>
      <c r="C24" s="45">
        <v>4</v>
      </c>
      <c r="D24" s="30" t="s">
        <v>21</v>
      </c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44170</v>
      </c>
      <c r="B26" s="43">
        <f>IF(ISBLANK(C$8),"",C$8-1)</f>
        <v>44170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44171</v>
      </c>
      <c r="B28" s="53">
        <f>IF(ISBLANK(C$8),"",C$8)</f>
        <v>44171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22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2020-12-18T19:12:36Z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