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530" tabRatio="969" activeTab="8"/>
  </bookViews>
  <sheets>
    <sheet name="Tổng" sheetId="17" r:id="rId1"/>
    <sheet name="HĐ.TONG" sheetId="19" r:id="rId2"/>
    <sheet name="Tuyến 2" sheetId="18" r:id="rId3"/>
    <sheet name="Hợp đồng" sheetId="16" r:id="rId4"/>
    <sheet name="BinhThuan" sheetId="1" r:id="rId5"/>
    <sheet name="CaoBang" sheetId="2" r:id="rId6"/>
    <sheet name="Sheet1" sheetId="14" state="hidden" r:id="rId7"/>
    <sheet name="Hue" sheetId="3" r:id="rId8"/>
    <sheet name="NinhThuan" sheetId="4" r:id="rId9"/>
    <sheet name="PhuTho" sheetId="5" r:id="rId10"/>
    <sheet name="PhuYen" sheetId="6" r:id="rId11"/>
    <sheet name="QuangBinh" sheetId="7" r:id="rId12"/>
    <sheet name="YenBai" sheetId="8" r:id="rId13"/>
    <sheet name="VinhPhuc" sheetId="9" r:id="rId14"/>
    <sheet name="HaNoi" sheetId="12" r:id="rId15"/>
    <sheet name="LangSon" sheetId="11" r:id="rId16"/>
    <sheet name="ThaiNguyen" sheetId="13" r:id="rId17"/>
    <sheet name="YTCS Ninh Bình" sheetId="15" r:id="rId18"/>
  </sheets>
  <definedNames>
    <definedName name="_xlnm._FilterDatabase" localSheetId="4" hidden="1">BinhThuan!$A$2:$I$2</definedName>
    <definedName name="_xlnm._FilterDatabase" localSheetId="5" hidden="1">CaoBang!$A$2:$I$2</definedName>
    <definedName name="_xlnm._FilterDatabase" localSheetId="7" hidden="1">Hue!$A$2:$I$2</definedName>
    <definedName name="_xlnm._FilterDatabase" localSheetId="15" hidden="1">LangSon!$A$2:$J$2</definedName>
    <definedName name="_xlnm._FilterDatabase" localSheetId="8" hidden="1">NinhThuan!$A$2:$I$2</definedName>
    <definedName name="_xlnm._FilterDatabase" localSheetId="9" hidden="1">PhuTho!$A$2:$I$2</definedName>
    <definedName name="_xlnm._FilterDatabase" localSheetId="10" hidden="1">PhuYen!$A$2:$I$2</definedName>
    <definedName name="_xlnm._FilterDatabase" localSheetId="11" hidden="1">QuangBinh!$A$2:$I$2</definedName>
  </definedNames>
  <calcPr calcId="171027" concurrentCalc="0"/>
</workbook>
</file>

<file path=xl/calcChain.xml><?xml version="1.0" encoding="utf-8"?>
<calcChain xmlns="http://schemas.openxmlformats.org/spreadsheetml/2006/main">
  <c r="C14" i="19" l="1"/>
  <c r="D16" i="19"/>
  <c r="B14" i="19"/>
  <c r="L12" i="14"/>
  <c r="A11" i="14"/>
  <c r="A10" i="14"/>
  <c r="A9" i="14"/>
  <c r="A8" i="14"/>
  <c r="A7" i="14"/>
  <c r="A6" i="14"/>
  <c r="A5" i="14"/>
  <c r="A4" i="14"/>
  <c r="A3" i="14"/>
  <c r="A2" i="14"/>
  <c r="A1" i="14"/>
  <c r="A12" i="14"/>
  <c r="B13" i="14"/>
</calcChain>
</file>

<file path=xl/sharedStrings.xml><?xml version="1.0" encoding="utf-8"?>
<sst xmlns="http://schemas.openxmlformats.org/spreadsheetml/2006/main" count="2374" uniqueCount="1775">
  <si>
    <t>MADONVI</t>
  </si>
  <si>
    <t>TEN_DON_VI</t>
  </si>
  <si>
    <t>ID_LOAI_HINH</t>
  </si>
  <si>
    <t>MA_BAO_HIEM</t>
  </si>
  <si>
    <t>LUONG_PHAT_SINH</t>
  </si>
  <si>
    <t>BT_TYT_HTN_HKM</t>
  </si>
  <si>
    <t>Trạm Y Tế Xã Hàm Kiệm</t>
  </si>
  <si>
    <t>BT_BV_PT</t>
  </si>
  <si>
    <t>Trung tâm Y tế TP Phan Thiết</t>
  </si>
  <si>
    <t>BT_TYT_TL_MT</t>
  </si>
  <si>
    <t>Trạm Y tế Xã Măng Tố</t>
  </si>
  <si>
    <t>BT001.02</t>
  </si>
  <si>
    <t>Bệnh Viện YHCT - PHCN Bình Thuận</t>
  </si>
  <si>
    <t>TTSRBC_BTN</t>
  </si>
  <si>
    <t>Trung tâm PC Sốt rét - Bướu cổ</t>
  </si>
  <si>
    <t>BT_TYT_BB_PHRTH</t>
  </si>
  <si>
    <t>Trạm Y Tế Xã Phan Rí Thành</t>
  </si>
  <si>
    <t>Trạm Y tế Xã La Dạ</t>
  </si>
  <si>
    <t>BT_TYT_HTN_TQY</t>
  </si>
  <si>
    <t>Trạm Y Tế Xã Thuận Quý</t>
  </si>
  <si>
    <t>BT_TYT_LG_TH</t>
  </si>
  <si>
    <t>Phòng khám ĐKKV Tân Hải</t>
  </si>
  <si>
    <t>BT_TYT_TL_GH</t>
  </si>
  <si>
    <t>Trạm Y tế Xã Gia Huynh</t>
  </si>
  <si>
    <t>Trạm Y tế Xã Hàm Hiệp</t>
  </si>
  <si>
    <t>BT_HTA_TD</t>
  </si>
  <si>
    <t>Trạm Y Tế Xã Tân Đức</t>
  </si>
  <si>
    <t>BT_TYT_BB_PHTH</t>
  </si>
  <si>
    <t>Trạm Y Tế Xã Phan Thanh</t>
  </si>
  <si>
    <t>BT_TYT_BB_HN</t>
  </si>
  <si>
    <t>Trạm Y Tế Xã Hải Ninh</t>
  </si>
  <si>
    <t>BT_TP_BTH</t>
  </si>
  <si>
    <t>Trạm Y tế Xã Bình Thạnh</t>
  </si>
  <si>
    <t>Bệnh viện ĐKKV Bắc Bình Thuận</t>
  </si>
  <si>
    <t>BT_BV_HTN</t>
  </si>
  <si>
    <t>TTYT huyện Hàm Tân</t>
  </si>
  <si>
    <t>BT_TYT_TL_DT</t>
  </si>
  <si>
    <t>Trạm Y tế Xã Đức Tân</t>
  </si>
  <si>
    <t>BT_TPG</t>
  </si>
  <si>
    <t>TRUNG TÂM Y TẾ HUYỆN TUY PHONG</t>
  </si>
  <si>
    <t>BT_TYT_HTN_SM</t>
  </si>
  <si>
    <t>Trạm Y Tế Sơn Mỹ</t>
  </si>
  <si>
    <t>BT_BV_PT_PKMNE</t>
  </si>
  <si>
    <t>Phòng khám ĐKKV Mũi Né</t>
  </si>
  <si>
    <t>BT_TYT_HTN_TH</t>
  </si>
  <si>
    <t>Trạm Y Tế Tân Hà</t>
  </si>
  <si>
    <t>Phòng khám ĐKKV Đông Giang</t>
  </si>
  <si>
    <t>BT_TYT_TL_DB</t>
  </si>
  <si>
    <t>Trạm Y tế Xã Đức Bình</t>
  </si>
  <si>
    <t>BT_TYT_BB_PHL</t>
  </si>
  <si>
    <t>Trạm Y Tế Xã Phan Lâm</t>
  </si>
  <si>
    <t>BT_TYT_TL_LN</t>
  </si>
  <si>
    <t>Trạm Y tế Xã La Ngâu</t>
  </si>
  <si>
    <t>BT_TP_PDG</t>
  </si>
  <si>
    <t>Trạm Y tế Xã Phan Dũng</t>
  </si>
  <si>
    <t>BT_DLH_DKI</t>
  </si>
  <si>
    <t>Trạm Y tế Xã Đa Kai</t>
  </si>
  <si>
    <t>Trạm Y tế Xã Thuận Hòa</t>
  </si>
  <si>
    <t>BT_TP_VTN</t>
  </si>
  <si>
    <t>Trạm Y tế Xã Vĩnh Tân</t>
  </si>
  <si>
    <t>BTN_BV_PQY_TYT_NPG</t>
  </si>
  <si>
    <t>TYT Xã Ngũ Phụng</t>
  </si>
  <si>
    <t>BT_TYT_HTN_HTH</t>
  </si>
  <si>
    <t>Trạm Y Tế Xã Hàm Thạnh</t>
  </si>
  <si>
    <t>BT_TYT_BB_BA</t>
  </si>
  <si>
    <t>Trạm Y Tế Xã Bình An</t>
  </si>
  <si>
    <t>Trạm Y tế Thị trấn Ma Lâm</t>
  </si>
  <si>
    <t>BT_TYT_BB_PHHA</t>
  </si>
  <si>
    <t>Trạm Y Tế Xã Phan Hòa</t>
  </si>
  <si>
    <t>PK_DK_TT</t>
  </si>
  <si>
    <t>Phòng Khám ĐK Tân Thắng</t>
  </si>
  <si>
    <t>BT_TYT_HTN_MMN</t>
  </si>
  <si>
    <t>Trạm Y Tế Xã Mương Mán</t>
  </si>
  <si>
    <t>TTYT Huyện Hàm Thuận Bắc</t>
  </si>
  <si>
    <t>BT_TL</t>
  </si>
  <si>
    <t>Trung Tâm Y Tế Tánh Linh</t>
  </si>
  <si>
    <t>BT_TYT_BB_SL</t>
  </si>
  <si>
    <t>Trạm Y tế Xã Sông Lũy</t>
  </si>
  <si>
    <t>BT_TPG_PRC</t>
  </si>
  <si>
    <t>Phòng Khám ĐKKV Phan Rí Cửa</t>
  </si>
  <si>
    <t>BT_TYT_HTN_TLP</t>
  </si>
  <si>
    <t>Trạm Y Tế Xã Tân Lập</t>
  </si>
  <si>
    <t>BT_DLH_VHA</t>
  </si>
  <si>
    <t>Trạm Y tế Xã Vũ Hoà</t>
  </si>
  <si>
    <t>BT_TYT_TL_DK</t>
  </si>
  <si>
    <t>Trạm Y tế Xã Đồng Kho</t>
  </si>
  <si>
    <t>BT_HTA_SP</t>
  </si>
  <si>
    <t>Trạm Y Tế Xã Sông Phan</t>
  </si>
  <si>
    <t>BT_TYT_HTN_HC</t>
  </si>
  <si>
    <t>Trạm Y Tế Xã Hàm Cường</t>
  </si>
  <si>
    <t>BT_TYT_HTN_TNN</t>
  </si>
  <si>
    <t>Trạm Y Tế Thị Trấn Thuận Nam</t>
  </si>
  <si>
    <t>BT_TYT_BB_PHT</t>
  </si>
  <si>
    <t>Trạm Y Tế Xã Phan Tiến</t>
  </si>
  <si>
    <t>BT_TYT_BB_PHH</t>
  </si>
  <si>
    <t>Trạm Y tế Phan Hiệp</t>
  </si>
  <si>
    <t>BT_TYT_HTN_THH</t>
  </si>
  <si>
    <t>Trạm Y Tế Thắng Hải</t>
  </si>
  <si>
    <t>DKBT</t>
  </si>
  <si>
    <t>Bệnh Viện Đa Khoa Tỉnh</t>
  </si>
  <si>
    <t>Trạm Y tế Xã Hàm Liêm</t>
  </si>
  <si>
    <t>BT_TYT_BB_BT</t>
  </si>
  <si>
    <t>Trạm Y Tế Xã Bình Tân</t>
  </si>
  <si>
    <t>BT_TYT_TL_GA</t>
  </si>
  <si>
    <t>Trạm Y tế Xã Gia An</t>
  </si>
  <si>
    <t>BT_TYT_HTN_TAT</t>
  </si>
  <si>
    <t>Trạm Y Tế Xã Tân Thành</t>
  </si>
  <si>
    <t>BTN_BVL</t>
  </si>
  <si>
    <t>Bệnh viện Phổi</t>
  </si>
  <si>
    <t>Trạm Y tế Xã Hàm Phú</t>
  </si>
  <si>
    <t>BT_TP_PTE</t>
  </si>
  <si>
    <t>Trạm Y tế Xã Phước Thể</t>
  </si>
  <si>
    <t>BT_DLH_DHA</t>
  </si>
  <si>
    <t>Trạm Y tế Xã Đông Hà</t>
  </si>
  <si>
    <t>BT_BV_HTN_TM</t>
  </si>
  <si>
    <t>Phòng khám ĐKKV Tân Minh</t>
  </si>
  <si>
    <t>BT_TYT_HTN_MYT</t>
  </si>
  <si>
    <t>Trạm Y Tế Xã Mỹ Thạnh</t>
  </si>
  <si>
    <t>BT_HTN</t>
  </si>
  <si>
    <t>TTYT HUYỆN HÀM THUẬN NAM</t>
  </si>
  <si>
    <t>BT_TYT_TL_DP</t>
  </si>
  <si>
    <t>Trạm Y tế Xã Đức Phú</t>
  </si>
  <si>
    <t>Trạm Y tế Xã Thuận Minh</t>
  </si>
  <si>
    <t>BT_TYT_TL_NĐ</t>
  </si>
  <si>
    <t>Trạm Y tế Xã Nghị Đức</t>
  </si>
  <si>
    <t>BT_HTN_PKHC</t>
  </si>
  <si>
    <t>Phòng khám ĐKKV Hàm Cần</t>
  </si>
  <si>
    <t>Trạm Y tế Xã Hàm Trí</t>
  </si>
  <si>
    <t>BT_TYT_TL_SK</t>
  </si>
  <si>
    <t>Trạm Y tế Xã Suối Kiết</t>
  </si>
  <si>
    <t>BT_TYT_TL_HK</t>
  </si>
  <si>
    <t>Trạm Y tế Xã Huy Khiêm</t>
  </si>
  <si>
    <t>BT_DLH_SNN</t>
  </si>
  <si>
    <t>Trạm Y tế Xã Sùng Nhơn</t>
  </si>
  <si>
    <t>PK ĐKKV Phú Long</t>
  </si>
  <si>
    <t>BT_TYT_HTN_HMY</t>
  </si>
  <si>
    <t>Trạm Y Tế Xã Hàm Mỹ</t>
  </si>
  <si>
    <t>Trạm Y tế Xã Hồng Sơn</t>
  </si>
  <si>
    <t>BTN_BV_PQY_TYT_LHI</t>
  </si>
  <si>
    <t>TYT Xã Long Hải</t>
  </si>
  <si>
    <t>BT_TP_VHO</t>
  </si>
  <si>
    <t>Trạm Y tế Xã Vĩnh Hảo</t>
  </si>
  <si>
    <t>BTN_TT_HIV</t>
  </si>
  <si>
    <t>Trung Tâm Phòng Chống HIV/AIDS Bình Thuận</t>
  </si>
  <si>
    <t>BT_TYT_BB_SB</t>
  </si>
  <si>
    <t>Trạm Y tế xã Sông Bình</t>
  </si>
  <si>
    <t>BTN_TTM</t>
  </si>
  <si>
    <t>Trung tâm Mắt</t>
  </si>
  <si>
    <t>BT_TYT_HTN_HMH</t>
  </si>
  <si>
    <t>Trạm Y Tế Xã Hàm Minh</t>
  </si>
  <si>
    <t>Trạm Y tế Xã Hàm Đức</t>
  </si>
  <si>
    <t>Trạm Y tế Xã Đa Mi</t>
  </si>
  <si>
    <t>BT_TP_HMH</t>
  </si>
  <si>
    <t>Trạm Y tế Xã Hòa Minh</t>
  </si>
  <si>
    <t>BT_HTA_TP</t>
  </si>
  <si>
    <t>Trạm Y Tế Xã Tân Phúc</t>
  </si>
  <si>
    <t>BT_TP_PLC</t>
  </si>
  <si>
    <t>Trạm Y tế Xã Phú Lạc</t>
  </si>
  <si>
    <t>BT_TYT_BB_HPH</t>
  </si>
  <si>
    <t>Trạm Y Tế Xã Hồng Phong</t>
  </si>
  <si>
    <t>TEST_BV</t>
  </si>
  <si>
    <t>BV TEST</t>
  </si>
  <si>
    <t>BT_DLH_THA</t>
  </si>
  <si>
    <t>Trạm Y tế Xã Tân Hà</t>
  </si>
  <si>
    <t>BT_TYT_BB_PHD</t>
  </si>
  <si>
    <t>Trạm Y Tế Xã Phan Điền</t>
  </si>
  <si>
    <t>BT_TP_HPU</t>
  </si>
  <si>
    <t>Trạm Y tế Xã Hoà Phú</t>
  </si>
  <si>
    <t>BT_TP_CCG</t>
  </si>
  <si>
    <t>Trạm Y tế Xã Chí Công</t>
  </si>
  <si>
    <t>BTN_BV_QPY</t>
  </si>
  <si>
    <t>TTYT Quân dân y Phú Quý</t>
  </si>
  <si>
    <t>Trạm Y tế Xã Hàm Chính</t>
  </si>
  <si>
    <t>BT_TYT_HTN_TX</t>
  </si>
  <si>
    <t>Trạm Y Tế Xã Tân Xuân</t>
  </si>
  <si>
    <t>BT_HTN_TTN</t>
  </si>
  <si>
    <t>Phòng khám ĐKKV Tân Thuận</t>
  </si>
  <si>
    <t>BT_TYT_BB_HTH</t>
  </si>
  <si>
    <t>Trạm Y Tế Xã Hòa Thắng</t>
  </si>
  <si>
    <t>BTN_TLH_BRG</t>
  </si>
  <si>
    <t>PKĐK BẮC RUỘNG</t>
  </si>
  <si>
    <t>BT_TYT_TL_LT</t>
  </si>
  <si>
    <t>Trạm Y tế Thị trấn Lạc Tánh</t>
  </si>
  <si>
    <t>BT_TYT_BB_LS</t>
  </si>
  <si>
    <t>Trạm Y Tế Xã Lương Sơn</t>
  </si>
  <si>
    <t>BT_BVDL</t>
  </si>
  <si>
    <t>BỆNH VIỆN DA LIỄU</t>
  </si>
  <si>
    <t>Trạm Y tế Xã Hàm Thắng</t>
  </si>
  <si>
    <t>BT_TP_PPU</t>
  </si>
  <si>
    <t>Trạm Y tế Xã Phong Phú</t>
  </si>
  <si>
    <t>BT_TYT_TL_ĐT</t>
  </si>
  <si>
    <t>Trạm Y tế Xã Đức Thuận</t>
  </si>
  <si>
    <t>BT_TYT_BB_PHS</t>
  </si>
  <si>
    <t>Trạm Y Tế Xã Phan Sơn</t>
  </si>
  <si>
    <t>Trạm Y tế Xã Đông Tiến</t>
  </si>
  <si>
    <t>Trạm Y tế Xã Hồng Liêm</t>
  </si>
  <si>
    <t>BT_DLH_VXU</t>
  </si>
  <si>
    <t>Trạm Y tế Thị trấn Võ Xu</t>
  </si>
  <si>
    <t>BT_TYT_BB_HTHI</t>
  </si>
  <si>
    <t>Trạm Y Tế Xã Hồng Thái</t>
  </si>
  <si>
    <t>STT</t>
  </si>
  <si>
    <t>DANH SACH SÁCH CƠ SỞ Y TẾ TỈNH BÌNH THUẬN</t>
  </si>
  <si>
    <t>HANG</t>
  </si>
  <si>
    <t>ID_TUYEN_CSYT</t>
  </si>
  <si>
    <t>HANG_BV</t>
  </si>
  <si>
    <t>DANH SACH SÁCH CƠ SỞ Y TẾ TỈNH CAO BẰNG</t>
  </si>
  <si>
    <t>DKCB</t>
  </si>
  <si>
    <t>Bệnh viện Đa khoa Thành Phố Cao Bằng</t>
  </si>
  <si>
    <t>DKQYEN</t>
  </si>
  <si>
    <t>Bệnh viện ĐK Quảng Uyên</t>
  </si>
  <si>
    <t>TRAM_VTR</t>
  </si>
  <si>
    <t>Trạm y tế xã Vân Trình</t>
  </si>
  <si>
    <t>TRAM_DSY</t>
  </si>
  <si>
    <t>Trạm y tế xã Danh Sỹ</t>
  </si>
  <si>
    <t>TRAM_LLAI</t>
  </si>
  <si>
    <t>Trạm y tế xã Lê Lai</t>
  </si>
  <si>
    <t>TRAM_DXUAN</t>
  </si>
  <si>
    <t>Trạm y tế xã Đức Xuân</t>
  </si>
  <si>
    <t>TRAM_KD</t>
  </si>
  <si>
    <t>Trạm y tế xã Kim Đồng</t>
  </si>
  <si>
    <t>TRAM_QTR</t>
  </si>
  <si>
    <t>Trạm y tế xã Quang Trọng</t>
  </si>
  <si>
    <t>TRAM_THUYH</t>
  </si>
  <si>
    <t>Trạm y tế xã Thụy Hùng</t>
  </si>
  <si>
    <t>TRAM_CTAN</t>
  </si>
  <si>
    <t>Trạm y tế xã Canh Tân</t>
  </si>
  <si>
    <t>TRAM_MKH</t>
  </si>
  <si>
    <t>Trạm y tế xã Minh Khai</t>
  </si>
  <si>
    <t>TRAM_TRCON</t>
  </si>
  <si>
    <t>Trạm y tế xã Trọng Con</t>
  </si>
  <si>
    <t>TRAM_THCUONG</t>
  </si>
  <si>
    <t>Trạm y tế Thái Cường</t>
  </si>
  <si>
    <t>PKDKKVCTAN</t>
  </si>
  <si>
    <t>Phòng Khám ĐKKV Canh Tân</t>
  </si>
  <si>
    <t>DKTHAN</t>
  </si>
  <si>
    <t>BVĐK Huyện Thạch An</t>
  </si>
  <si>
    <t>TRAM_DTH</t>
  </si>
  <si>
    <t>Trạm y tế xã Đức Thông</t>
  </si>
  <si>
    <t>TRAM_DL</t>
  </si>
  <si>
    <t>Tram y tế xã Đức Long</t>
  </si>
  <si>
    <t>TRAM_LLOI</t>
  </si>
  <si>
    <t>Trạm y tế xã Lê Lợi</t>
  </si>
  <si>
    <t>TRAM_THNGAN</t>
  </si>
  <si>
    <t>Trạm y tế xã Thị Ngân</t>
  </si>
  <si>
    <t>TT_YTE</t>
  </si>
  <si>
    <t>Trạm y tế Thị trấn Đông Khê</t>
  </si>
  <si>
    <t>TRAM_DT_TP</t>
  </si>
  <si>
    <t>Trạm Y tế phường Đề Thám</t>
  </si>
  <si>
    <t>TRAM_DTRU_TP</t>
  </si>
  <si>
    <t>TYT phường Duyệt Trung</t>
  </si>
  <si>
    <t>TRAM_HC_TP</t>
  </si>
  <si>
    <t>Trạm Y tế phường Hòa Chung</t>
  </si>
  <si>
    <t>TRAM_NX_TP</t>
  </si>
  <si>
    <t>Trạm Y tế phường Ngọc Xuân</t>
  </si>
  <si>
    <t>TRAM_SB_TP</t>
  </si>
  <si>
    <t>Trạm Y tế phường Sông Bằng</t>
  </si>
  <si>
    <t>TRAM_XCT_TP</t>
  </si>
  <si>
    <t>Trạm Y tế xã Chu Trinh</t>
  </si>
  <si>
    <t>TRAM_HGI_TP</t>
  </si>
  <si>
    <t>Trạm Y tế phường Hợp Giang</t>
  </si>
  <si>
    <t>TRAM_SH_TP</t>
  </si>
  <si>
    <t>Trạm Y tế phường Sông Hiến</t>
  </si>
  <si>
    <t>TRAM_TGI_TP</t>
  </si>
  <si>
    <t>Trạm Y tế phường Tân Giang</t>
  </si>
  <si>
    <t>TRAM_XHD_TP</t>
  </si>
  <si>
    <t>Trạm Y tế xã Hưng Đạo</t>
  </si>
  <si>
    <t>TRAM_XVQ_TP</t>
  </si>
  <si>
    <t>Trạm Y tế xã Vĩnh Quang</t>
  </si>
  <si>
    <t>TYT_TT</t>
  </si>
  <si>
    <t>Trạm Y tế thị trấn Quảng Uyên</t>
  </si>
  <si>
    <t>TYT_DK</t>
  </si>
  <si>
    <t>Trạm Y tế xã Đoài Khôn</t>
  </si>
  <si>
    <t>TYT_HD</t>
  </si>
  <si>
    <t>Trạm Y tế xã Hồng Định</t>
  </si>
  <si>
    <t>TYT_PS</t>
  </si>
  <si>
    <t>Trạm Y tế Xã Phúc Sen</t>
  </si>
  <si>
    <t>TYT_TD</t>
  </si>
  <si>
    <t>Trạm Y tế Xã Tự Do</t>
  </si>
  <si>
    <t>TYT_BL</t>
  </si>
  <si>
    <t>Trạm Y tế xã Bình Lăng</t>
  </si>
  <si>
    <t>TYT_DL</t>
  </si>
  <si>
    <t>Trạm Y tế xã Độc Lập</t>
  </si>
  <si>
    <t>TYT_HQ</t>
  </si>
  <si>
    <t>Trạm Y tế Xã Hồng Quang</t>
  </si>
  <si>
    <t>TYT_QH</t>
  </si>
  <si>
    <t>Trạm Y tế Xã Quảng Hưng</t>
  </si>
  <si>
    <t>TYT_CB</t>
  </si>
  <si>
    <t>Trạm Y tế xã Cai Bộ</t>
  </si>
  <si>
    <t>TYT_HP</t>
  </si>
  <si>
    <t>Trạm Y tế xã Hạnh Phúc</t>
  </si>
  <si>
    <t>TYT_ND</t>
  </si>
  <si>
    <t>Trạm Y tế Xã Ngọc Động</t>
  </si>
  <si>
    <t>TYT_QD</t>
  </si>
  <si>
    <t>Trạm Y tế Xã Quốc Dân</t>
  </si>
  <si>
    <t>TYT_CT</t>
  </si>
  <si>
    <t>Trạm Y tế xã Chí Thảo</t>
  </si>
  <si>
    <t>TYT_HH</t>
  </si>
  <si>
    <t>Trạm Y tế Xã Hoàng Hải</t>
  </si>
  <si>
    <t>TYT_PH</t>
  </si>
  <si>
    <t>Trạm Y tế Xã Phi Hải</t>
  </si>
  <si>
    <t>TYT_QP</t>
  </si>
  <si>
    <t>Trạm Y tế xã Quốc Phong</t>
  </si>
  <si>
    <t>DANH SACH SÁCH CƠ SỞ Y TẾ TỈNH THỪA THIÊN - HUẾ</t>
  </si>
  <si>
    <t>HTR</t>
  </si>
  <si>
    <t>Trung tâm Y tế Thị Xã Hương Trà</t>
  </si>
  <si>
    <t>TYT.BDI</t>
  </si>
  <si>
    <t>Trạm y tế xã Bình Điền</t>
  </si>
  <si>
    <t>TYT.HTI</t>
  </si>
  <si>
    <t>Trạm y tế xã Hồng Tiến</t>
  </si>
  <si>
    <t>TYT.HVN</t>
  </si>
  <si>
    <t>Trạm y tế phường Hương Văn</t>
  </si>
  <si>
    <t>SYTHUE.DEMO.PKKV</t>
  </si>
  <si>
    <t>Phòng khám khu vực</t>
  </si>
  <si>
    <t>TYT.HCU</t>
  </si>
  <si>
    <t>TYT.HHO</t>
  </si>
  <si>
    <t>Trạm y tế phường Hương Hồ</t>
  </si>
  <si>
    <t>TYT.HTO</t>
  </si>
  <si>
    <t>Trạm y tế xã Hương Thọ</t>
  </si>
  <si>
    <t>TYT.HVI</t>
  </si>
  <si>
    <t>Trạm y tế xã Hương Vinh</t>
  </si>
  <si>
    <t>TYT.HXN</t>
  </si>
  <si>
    <t>Trạm y tế phường Hương Xuân</t>
  </si>
  <si>
    <t>BVRHM</t>
  </si>
  <si>
    <t>Bệnh viện Răng Hàm Mặt Huế</t>
  </si>
  <si>
    <t>TYT.HVA</t>
  </si>
  <si>
    <t>Trạm y tế  phường Hương Vân</t>
  </si>
  <si>
    <t>TYT.HTOAN</t>
  </si>
  <si>
    <t>Trạm y tế xã Hương Toàn</t>
  </si>
  <si>
    <t>TYT.HPG</t>
  </si>
  <si>
    <t>Trạm y tế xã Hương Phong</t>
  </si>
  <si>
    <t>TYT.BTA</t>
  </si>
  <si>
    <t>Trạm y tế xã Bình Thành</t>
  </si>
  <si>
    <t>TYT.HDG</t>
  </si>
  <si>
    <t>Trạm y tế xã Hải Dương</t>
  </si>
  <si>
    <t>TYT.HAN</t>
  </si>
  <si>
    <t>Trạm y tế phường Hương An</t>
  </si>
  <si>
    <t>TYT.HBI</t>
  </si>
  <si>
    <t>Trạm y tế xã Hương Bình</t>
  </si>
  <si>
    <t>PKĐK MEDIC 69 Nguyễn Huệ</t>
  </si>
  <si>
    <t>Trạm Y Tế Xã Đông Sơn</t>
  </si>
  <si>
    <t>Trạm Y Tế Xã Hồng Hạ</t>
  </si>
  <si>
    <t>Trạm Y Tế Xã A Roàng</t>
  </si>
  <si>
    <t>Trạm Y Tế Xã Nhâm</t>
  </si>
  <si>
    <t>Trạm Y Tế Xã Hương Lâm</t>
  </si>
  <si>
    <t>Trạm Y Tế Xã Hồng Kim</t>
  </si>
  <si>
    <t>Trạm Y tế xã Thủy Tân</t>
  </si>
  <si>
    <t>Trạm Y Tế Xã Hồng Quảng</t>
  </si>
  <si>
    <t>Trạm Y Tế Xã Sơn Thủy</t>
  </si>
  <si>
    <t>Trạm Y Tế Xã Hồng Thượng</t>
  </si>
  <si>
    <t>Trạm Y tế phường Phú Bài</t>
  </si>
  <si>
    <t>Trạm Y tế phường Thủy Lương</t>
  </si>
  <si>
    <t>Trạm Y tế xã Dương Hòa</t>
  </si>
  <si>
    <t>PHÒNG KHÁM ĐA KHOA VIỆT NHẬT –  TRUNG TÂM TƯ VẤN VÀ DỊCH VỤ SỨC KHỎE SINH SẢN</t>
  </si>
  <si>
    <t>Trạm Y tế xã Thủy Vân</t>
  </si>
  <si>
    <t>Trung tâm y tế huyện A Lưới</t>
  </si>
  <si>
    <t>PKDKPHAPVIET</t>
  </si>
  <si>
    <t>Phòng khám đa khoa Y khoa Pháp Việt</t>
  </si>
  <si>
    <t>Trạm Y tế phường Thủy Châu</t>
  </si>
  <si>
    <t>Trạm Y tế xã Thủy Phù</t>
  </si>
  <si>
    <t>Trạm Y tế xã Thủy Thanh</t>
  </si>
  <si>
    <t>Bệnh viện Lao và Bệnh Phổi</t>
  </si>
  <si>
    <t>Trạm Y tế phường Thủy Dương</t>
  </si>
  <si>
    <t>Trạm y tế xã Phú  Dương</t>
  </si>
  <si>
    <t>A</t>
  </si>
  <si>
    <t>Trạm Y Tế Xã A Ngo</t>
  </si>
  <si>
    <t>Trạm Y Tế Xã Hồng Trung</t>
  </si>
  <si>
    <t>Trạm Y Tế Xã Hồng Thủy</t>
  </si>
  <si>
    <t>Trạm Y Tế Xã Hồng Bắc</t>
  </si>
  <si>
    <t>Trạm Y tế phường Thủy Phương</t>
  </si>
  <si>
    <t>Trạm Y tế xã Phú Sơn</t>
  </si>
  <si>
    <t>Trạm Y tế xã Thủy Bằng</t>
  </si>
  <si>
    <t>PKĐK MEDIC 01 BẾN NGHÉ</t>
  </si>
  <si>
    <t>Phòng khám đa khoa Âu Lạc - Thanh Sơn</t>
  </si>
  <si>
    <t>Trạm Y Tế Xã Hồng Vân</t>
  </si>
  <si>
    <t>Trạm Y Tế Xã Hương Nguyên</t>
  </si>
  <si>
    <t>Trạm Y Tế Xã Phú Vinh</t>
  </si>
  <si>
    <t>PHÒNG KHÁM ĐA KHOA ÂU LẠC</t>
  </si>
  <si>
    <t>Trạm Y Tế Xã Bắc Sơn</t>
  </si>
  <si>
    <t>Trạm Y Tế Thị trấn A Lưới</t>
  </si>
  <si>
    <t>Trung tâm y tế huyện Phú Vang</t>
  </si>
  <si>
    <t>PKĐK Nguyễn Xuân Dũ</t>
  </si>
  <si>
    <t>Trạm Y Tế Xã A Đớt</t>
  </si>
  <si>
    <t>Trạm Y Tế Xã Hương Phong</t>
  </si>
  <si>
    <t>Bệnh viện Y học cổ truyền</t>
  </si>
  <si>
    <t>DANH SACH SÁCH CƠ SỞ Y TẾ TỈNH NINH THUẬN</t>
  </si>
  <si>
    <t>TTYTPR</t>
  </si>
  <si>
    <t>TRUNG TÂM Y TẾ TP.PR-TC</t>
  </si>
  <si>
    <t>BVNP.TYTPSON</t>
  </si>
  <si>
    <t>Trạm Y Tế Phước Sơn</t>
  </si>
  <si>
    <t>BVNP.TYTPHUU</t>
  </si>
  <si>
    <t>Trạm Y Tế Phước Hữu</t>
  </si>
  <si>
    <t>SYTNT.TTYTNS</t>
  </si>
  <si>
    <t>Trung Tâm Y Tế Ninh Sơn</t>
  </si>
  <si>
    <t>TYT.NHONSON</t>
  </si>
  <si>
    <t>Trạm Y Tế Nhơn Sơn</t>
  </si>
  <si>
    <t>SYTNT.BVDKHNH.TYTXUANHAI</t>
  </si>
  <si>
    <t>Trạm Y Tế Xuân Hải</t>
  </si>
  <si>
    <t>TYT.MANOI</t>
  </si>
  <si>
    <t>Trạm Y Tế Ma Nới</t>
  </si>
  <si>
    <t>TYT_XPH</t>
  </si>
  <si>
    <t>Trạm Y Tế Xã Phước Hòa</t>
  </si>
  <si>
    <t>BVNP.TYTPD</t>
  </si>
  <si>
    <t>Trạm Y Tế Phước Dân</t>
  </si>
  <si>
    <t>TTYTPR.TYTPM</t>
  </si>
  <si>
    <t>Trạm Y Tế Phường Phước Mỹ</t>
  </si>
  <si>
    <t>BVTN.NHIHA</t>
  </si>
  <si>
    <t>Trạm Y tế Nhị Hà</t>
  </si>
  <si>
    <t>TTYTBA</t>
  </si>
  <si>
    <t>Trung Tâm Y Tế Bác Ái</t>
  </si>
  <si>
    <t>TTYTPR.TYTMB</t>
  </si>
  <si>
    <t>Trạm Y Tế Phường Mỹ Bình</t>
  </si>
  <si>
    <t>SYTNT.TTPCBXH</t>
  </si>
  <si>
    <t>Trung Tâm Phòng Chống Bệnh Xã Hội</t>
  </si>
  <si>
    <t>TTYTPR.TYTXTH</t>
  </si>
  <si>
    <t>Trạm Y Tế Xã Thành Hải</t>
  </si>
  <si>
    <t>TTYTPT.TYTPDL</t>
  </si>
  <si>
    <t>Trạm Y Tế Phường Đạo Long</t>
  </si>
  <si>
    <t>TTYTPR.TYTKD</t>
  </si>
  <si>
    <t>Trạm Y Tế Phường Kinh Dinh</t>
  </si>
  <si>
    <t>TTYTPR.TYTTS</t>
  </si>
  <si>
    <t>Trạm Y Tế Phường Thanh Sơn</t>
  </si>
  <si>
    <t>TYT_XPTAN</t>
  </si>
  <si>
    <t>Trạm Y Tế Xã Phước Tân</t>
  </si>
  <si>
    <t>SYTNT.BVDKTN</t>
  </si>
  <si>
    <t>Trung Tâm Y Tế Huyện Thuận Nam</t>
  </si>
  <si>
    <t>SYTNT.BVĐKNS</t>
  </si>
  <si>
    <t>Bệnh Viện Đa Khoa Ninh Sơn</t>
  </si>
  <si>
    <t>BVTN.PHUOCNINH</t>
  </si>
  <si>
    <t>Trạm Y tế Phước Ninh</t>
  </si>
  <si>
    <t>TYT_XP_THANG</t>
  </si>
  <si>
    <t>Trạm Y Tế Xã Phước Thắng</t>
  </si>
  <si>
    <t>BVNP.PKDKPN</t>
  </si>
  <si>
    <t>Phòng Khám Đa Khoa Khu Vực Phú Nhuận</t>
  </si>
  <si>
    <t>SYTNT.BVDKHNH.PKDKKVNH</t>
  </si>
  <si>
    <t>Phòng Khám Đa Khoa Khu Vực Nhơn Hải</t>
  </si>
  <si>
    <t>SYTNT.BVDKHNH.TYTPHUONGHAI</t>
  </si>
  <si>
    <t>Trạm Y Tế Phương Hải</t>
  </si>
  <si>
    <t>TYT.HOASON</t>
  </si>
  <si>
    <t>Trạm Y Tế Hòa Sơn</t>
  </si>
  <si>
    <t>BVNP.TYTPHAU</t>
  </si>
  <si>
    <t>Trạm Y Tế Phước Hậu</t>
  </si>
  <si>
    <t>BVNP.TYTPTHUAN</t>
  </si>
  <si>
    <t>Trạm Y Tế Phước Thuận</t>
  </si>
  <si>
    <t>TYT.LAMSON</t>
  </si>
  <si>
    <t>Trạm Y Tế Lâm Sơn</t>
  </si>
  <si>
    <t>SYTNT.BVDKHNH.TYTTANHAI</t>
  </si>
  <si>
    <t>Trạm Y Tế Tân Hải</t>
  </si>
  <si>
    <t>TTYTPR.TYTTT</t>
  </si>
  <si>
    <t>Trạm Y Tế Phường Tấn Tài</t>
  </si>
  <si>
    <t>BVDKTN.PHUOCDIEM</t>
  </si>
  <si>
    <t>Trạm Y tế Phước Diêm</t>
  </si>
  <si>
    <t>TYT.QUANGSON</t>
  </si>
  <si>
    <t>Trạm Y Tế Quảng Sơn</t>
  </si>
  <si>
    <t>BVDKTN.PHUOCMINH</t>
  </si>
  <si>
    <t>Trạm Y tế Phước Minh</t>
  </si>
  <si>
    <t>TTYTPR.TYTPH</t>
  </si>
  <si>
    <t>Trạm Y Tế Phường Phủ Hà</t>
  </si>
  <si>
    <t>TTYTPR.PKTC</t>
  </si>
  <si>
    <t>Phòng Khám Đa Khoa Khu Vực Tháp Chàm</t>
  </si>
  <si>
    <t>SYTNT.BVNP</t>
  </si>
  <si>
    <t>Bệnh Viện Đa Khoa Ninh Phước</t>
  </si>
  <si>
    <t>TYT_XPB</t>
  </si>
  <si>
    <t>Trạm Y Tế Xã Phước Bình</t>
  </si>
  <si>
    <t>SYTNT.TTYTTB.TYTBS</t>
  </si>
  <si>
    <t>Trạm Y Tế Bắc Sơn</t>
  </si>
  <si>
    <t>BVDKTN.PHUOCDINH</t>
  </si>
  <si>
    <t>Trạm Y Tế Phước Dinh</t>
  </si>
  <si>
    <t>BVNP.TYTAHAI</t>
  </si>
  <si>
    <t>Trạm Y Tế An Hải</t>
  </si>
  <si>
    <t>SYTNT.BVDKHNH.TYTHOHAI</t>
  </si>
  <si>
    <t>Trạm Y Tế Hộ Hải</t>
  </si>
  <si>
    <t>SYTNT.TTYTTB.TYTCH</t>
  </si>
  <si>
    <t>Trạm Y Tế Công Hải</t>
  </si>
  <si>
    <t>TYT_XPTHANH</t>
  </si>
  <si>
    <t>Trạm Y Tế Xã Phước Thành</t>
  </si>
  <si>
    <t>SYTNT.BVLP</t>
  </si>
  <si>
    <t>BV Lao và Bệnh Phổi Ninh Thuận</t>
  </si>
  <si>
    <t>BVTN.PHUOCHA</t>
  </si>
  <si>
    <t>Trạm Y tế Phước Hà</t>
  </si>
  <si>
    <t>SYTNT.CSSKSS</t>
  </si>
  <si>
    <t>TRUNG TÂM CHĂM SÓC SKSS</t>
  </si>
  <si>
    <t>SYTNT.BVDKHNH.TYTVINHHAI</t>
  </si>
  <si>
    <t>Trạm Y Tế Vĩnh Hải</t>
  </si>
  <si>
    <t>SYTNT.BVDKHNH</t>
  </si>
  <si>
    <t>Trung tâm Y Tế Ninh Hải</t>
  </si>
  <si>
    <t>SYTNT.TTYTTB</t>
  </si>
  <si>
    <t>Trung Tâm Y Tế Thuận Bắc</t>
  </si>
  <si>
    <t>TTYTPR.TYTBA</t>
  </si>
  <si>
    <t>Trạm Y Tế Phường Bảo An</t>
  </si>
  <si>
    <t>SYTNT.TTYTTB.TYTBP</t>
  </si>
  <si>
    <t>Trạm Y Tế Bắc Phong</t>
  </si>
  <si>
    <t>TYT_XPC</t>
  </si>
  <si>
    <t>Trạm Y Tế Xã Phước Chính</t>
  </si>
  <si>
    <t>TYT_XP_TRUNG</t>
  </si>
  <si>
    <t>Trạm Y Tế Xã Phước Trung</t>
  </si>
  <si>
    <t>SYTNT.TTYT.PHITEST</t>
  </si>
  <si>
    <t>TTYTPR.TYTMHU</t>
  </si>
  <si>
    <t>Trạm Y Tế Phường Mỹ Hương</t>
  </si>
  <si>
    <t>SYTNT.TTYTTB.TTYTPC</t>
  </si>
  <si>
    <t>Trạm Y Tế Phước Chiến</t>
  </si>
  <si>
    <t>SYTNT.TTYTQDY</t>
  </si>
  <si>
    <t>Trung Tâm Y Tế Quân - Dân Y tỉnh Ninh Thuận</t>
  </si>
  <si>
    <t>TTYTPR.TYTMH</t>
  </si>
  <si>
    <t>Trạm Y Tế Phường Mỹ Hải</t>
  </si>
  <si>
    <t>TTYTPR.TYTMD</t>
  </si>
  <si>
    <t>Trạm Y Tế Phường Mỹ Đông</t>
  </si>
  <si>
    <t>BVDKTN</t>
  </si>
  <si>
    <t>Trạm Y tế Cà Ná</t>
  </si>
  <si>
    <t>BVTN.PHUOCNAM</t>
  </si>
  <si>
    <t>Trạm Y tế Phước Nam</t>
  </si>
  <si>
    <t>BVNP.TYTPHAI</t>
  </si>
  <si>
    <t>Trạm Y Tế Phước Hải</t>
  </si>
  <si>
    <t>SYTNT.TTYTTB.TYTPK</t>
  </si>
  <si>
    <t>Trạm Y Tế Phước Kháng</t>
  </si>
  <si>
    <t>SYTNT.BVDKHNH.TYTTRIHAI</t>
  </si>
  <si>
    <t>Trạm Y Tế Tri Hải</t>
  </si>
  <si>
    <t>TTYTPR.TYTDV</t>
  </si>
  <si>
    <t>Trạm Y Tế Phường Đô Vinh</t>
  </si>
  <si>
    <t>TYT.TANSON</t>
  </si>
  <si>
    <t>Trạm Y Tế Tân Sơn</t>
  </si>
  <si>
    <t>TYT_XP_TIEN</t>
  </si>
  <si>
    <t>Trạm Y Tế Xã Phước Tiến</t>
  </si>
  <si>
    <t>SYTNT.TTM</t>
  </si>
  <si>
    <t>Bệnh Viện Mắt</t>
  </si>
  <si>
    <t>SYTNT.BVDKHNH.TYTTHANHHAI</t>
  </si>
  <si>
    <t>Trạm Y Tế Thanh Hải</t>
  </si>
  <si>
    <t>BVNP.TYTPV</t>
  </si>
  <si>
    <t>Trạm Y Tế Phước Vinh</t>
  </si>
  <si>
    <t>BVNP.TYTPTHAI</t>
  </si>
  <si>
    <t>Trạm Y Tế Phước Thái</t>
  </si>
  <si>
    <t>TYT.LUONGSON</t>
  </si>
  <si>
    <t>Trạm Y Tế Lương Sơn</t>
  </si>
  <si>
    <t>SYTNT.BVYDCT</t>
  </si>
  <si>
    <t>Bệnh viện Y Dược Cổ Truyền</t>
  </si>
  <si>
    <t>TYT.MYSON</t>
  </si>
  <si>
    <t>Trạm Y Tế Mỹ Sơn</t>
  </si>
  <si>
    <t>TTYTPR.TYTPDH</t>
  </si>
  <si>
    <t>Trạm Y Tế Phường Đông Hải</t>
  </si>
  <si>
    <t>TTYTPR.TYTDS</t>
  </si>
  <si>
    <t>Trạm Y Tế Phường Đài Sơn</t>
  </si>
  <si>
    <t>DANH SACH SÁCH CƠ SỞ Y TẾ TỈNH PHÚ THỌ</t>
  </si>
  <si>
    <t>TYT.XDAI</t>
  </si>
  <si>
    <t>Trạm Y Tế Xuân Đài</t>
  </si>
  <si>
    <t>TYT_TTST</t>
  </si>
  <si>
    <t>Trạm Y Tế Sông Thao</t>
  </si>
  <si>
    <t>TYTLSYL</t>
  </si>
  <si>
    <t>Trạm y tế Lương Sơn</t>
  </si>
  <si>
    <t>TTY.HCN</t>
  </si>
  <si>
    <t>Trạm y tế xã Hương Cần</t>
  </si>
  <si>
    <t>TYT.YLA</t>
  </si>
  <si>
    <t>Trạm y tế xã Yên Lãng</t>
  </si>
  <si>
    <t>TYT.TYTXUT</t>
  </si>
  <si>
    <t>Trạm Y Tế Xương Thịnh</t>
  </si>
  <si>
    <t>TYT.XVP</t>
  </si>
  <si>
    <t>Trạm Y Tế Vân Phú</t>
  </si>
  <si>
    <t>Trạm y tế Vô Tranh</t>
  </si>
  <si>
    <t>DANTHUONG</t>
  </si>
  <si>
    <t>Trạm y tế xã Đan Thượng</t>
  </si>
  <si>
    <t>TYT.LCO</t>
  </si>
  <si>
    <t>Trạm y tế xã Long Cốc</t>
  </si>
  <si>
    <t>TYT.DHG.SDG2</t>
  </si>
  <si>
    <t>Trạm Y Tế Sóc Đăng</t>
  </si>
  <si>
    <t>TYT.BGVT</t>
  </si>
  <si>
    <t>Trạm Y Tế Bến Gót</t>
  </si>
  <si>
    <t>XUANVIEN</t>
  </si>
  <si>
    <t>Trạm y tế Xuân Viên</t>
  </si>
  <si>
    <t>CAODIEN</t>
  </si>
  <si>
    <t>Trạm y tế Cáo Điền</t>
  </si>
  <si>
    <t>TYT.TSON</t>
  </si>
  <si>
    <t>Trạm Y Tế Thạch Sơn</t>
  </si>
  <si>
    <t>TYT.TCT</t>
  </si>
  <si>
    <t>Trạm Y Tế Tiến cát</t>
  </si>
  <si>
    <t>TYT.DQA</t>
  </si>
  <si>
    <t>Trạm y tế xã Địch Quả</t>
  </si>
  <si>
    <t>TYT.NYN</t>
  </si>
  <si>
    <t>Trạm Y tế xã Năng Yên</t>
  </si>
  <si>
    <t>TYT.PMY.PN</t>
  </si>
  <si>
    <t>Trạm Y Tế xã Phú Mỹ</t>
  </si>
  <si>
    <t>TTY.TMH</t>
  </si>
  <si>
    <t>Trạm y tế xã Tân Minh</t>
  </si>
  <si>
    <t>TYT.VLH</t>
  </si>
  <si>
    <t>Trạm Y tế xã Vân Lĩnh</t>
  </si>
  <si>
    <t>TYT.YLG</t>
  </si>
  <si>
    <t>Trạm y tế xã Yên Lương</t>
  </si>
  <si>
    <t>TYT.SNA.CKE</t>
  </si>
  <si>
    <t>Trạm Y Tế Sơn Nga</t>
  </si>
  <si>
    <t>TYT.BLH.DHG</t>
  </si>
  <si>
    <t>Trạm y tế Bằng Luân</t>
  </si>
  <si>
    <t>TYTMTG</t>
  </si>
  <si>
    <t>Trạm y tế xã Mai Tùng</t>
  </si>
  <si>
    <t>TYT.TRGP</t>
  </si>
  <si>
    <t>Trạm Y Tế Trung Giáp</t>
  </si>
  <si>
    <t>TYT.BDN.DHG</t>
  </si>
  <si>
    <t>Trạm y tế Bằng Doãn</t>
  </si>
  <si>
    <t>TYT.CTTB</t>
  </si>
  <si>
    <t>Trạm Y Tế xã Chí Tiên</t>
  </si>
  <si>
    <t>TYT.TNA</t>
  </si>
  <si>
    <t>Trạm Y Tế Trung Nghĩa</t>
  </si>
  <si>
    <t>TYT.TTTTY</t>
  </si>
  <si>
    <t>Trạm y tế TT Thanh Thủy</t>
  </si>
  <si>
    <t>TYT.TDG</t>
  </si>
  <si>
    <t>Trạm Y Tế Thạch Đồng</t>
  </si>
  <si>
    <t>TYT.MNG</t>
  </si>
  <si>
    <t>Trạm Y Tế Minh Nông</t>
  </si>
  <si>
    <t>TTYT.DHG.TYTTT</t>
  </si>
  <si>
    <t>Trạm Y Tế Thị Trấn Đoan Hùng</t>
  </si>
  <si>
    <t>TYT.DPM</t>
  </si>
  <si>
    <t>Trạm Y Tế Đại Phạm</t>
  </si>
  <si>
    <t>TYTKDVT</t>
  </si>
  <si>
    <t>Trạm y tế Kim Đức</t>
  </si>
  <si>
    <t>Ban bảo vệ, CSSK Cán bộ</t>
  </si>
  <si>
    <t>TYT.CXA</t>
  </si>
  <si>
    <t>Trạm y tế xã Cao Xá</t>
  </si>
  <si>
    <t>TYT.TCG.CKE</t>
  </si>
  <si>
    <t>Trạm Y Tế Tình Cương</t>
  </si>
  <si>
    <t>TYT.TS</t>
  </si>
  <si>
    <t>Trạm Y Tế Trung Sơn</t>
  </si>
  <si>
    <t>TYT.CAD</t>
  </si>
  <si>
    <t>Trạm Y tế Cấp Dẫn</t>
  </si>
  <si>
    <t>TYT.YKE</t>
  </si>
  <si>
    <t>Trạm Y tế xã Yển Khê</t>
  </si>
  <si>
    <t>TYT.HDO</t>
  </si>
  <si>
    <t>Trạm Y Tế Hùng Đô</t>
  </si>
  <si>
    <t>TYT.TLU</t>
  </si>
  <si>
    <t>Trạm y tế xã Thụy Liễu</t>
  </si>
  <si>
    <t>TYT.XAG</t>
  </si>
  <si>
    <t>Trạm Y Tế Xuân Áng</t>
  </si>
  <si>
    <t>TYT.TTTAS</t>
  </si>
  <si>
    <t>TYT.VMU</t>
  </si>
  <si>
    <t>Trạm y tế xã Văn Miếu</t>
  </si>
  <si>
    <t>TYT.CXA.CKE</t>
  </si>
  <si>
    <t>Trạm Y Tế Chương Xá</t>
  </si>
  <si>
    <t>TYT.MYT</t>
  </si>
  <si>
    <t>Trạm y tế xã Mỹ Thuận</t>
  </si>
  <si>
    <t>TYT.PHN</t>
  </si>
  <si>
    <t>Trạm y tế xã Phù Ninh</t>
  </si>
  <si>
    <t>TYT.TVG.VTI</t>
  </si>
  <si>
    <t>Trạm Y Tế Trưng Vương</t>
  </si>
  <si>
    <t>TYT.TQN</t>
  </si>
  <si>
    <t>Trạm y tế xã Trị Quận</t>
  </si>
  <si>
    <t>VANLUNG</t>
  </si>
  <si>
    <t>Trạm y tế Văn Lung</t>
  </si>
  <si>
    <t>TYT.TIS</t>
  </si>
  <si>
    <t>Trạm Y Tế Tiêu Sơn</t>
  </si>
  <si>
    <t>TYT.VOM</t>
  </si>
  <si>
    <t>Trạm y tế xã Võ Miếu</t>
  </si>
  <si>
    <t>TYT.VLO</t>
  </si>
  <si>
    <t>Trạm Y tế xã Võ Lao</t>
  </si>
  <si>
    <t>TYT.XHY</t>
  </si>
  <si>
    <t>Trạm y tế xã Xuân Huy</t>
  </si>
  <si>
    <t>TYT.MPG</t>
  </si>
  <si>
    <t>Trạm Y Tế Minh Phương</t>
  </si>
  <si>
    <t>AMHA</t>
  </si>
  <si>
    <t>Trạm y tế Ấm Hạ</t>
  </si>
  <si>
    <t>TYT.HNA</t>
  </si>
  <si>
    <t>Trạm Y Tế Hương Nha</t>
  </si>
  <si>
    <t>TYT.TUN</t>
  </si>
  <si>
    <t>Trạm Y Tế Thanh Uyên</t>
  </si>
  <si>
    <t>TYT.THA</t>
  </si>
  <si>
    <t>Trạm Y tế xã Thanh Xá</t>
  </si>
  <si>
    <t>TYT.VLI</t>
  </si>
  <si>
    <t>Trạm y tế xã Vĩnh Lại</t>
  </si>
  <si>
    <t>TYT.PLI</t>
  </si>
  <si>
    <t>Trạm Y Tế Phúc Lai</t>
  </si>
  <si>
    <t>TYT.PKE</t>
  </si>
  <si>
    <t>Trạm y tế xã Phú Khê</t>
  </si>
  <si>
    <t>TYTTPG.TTY</t>
  </si>
  <si>
    <t>Trạm y tế Tân Phương</t>
  </si>
  <si>
    <t>TYT.HGP</t>
  </si>
  <si>
    <t>Trạm y tế xã Hạ Giáp</t>
  </si>
  <si>
    <t>BXCDDPT</t>
  </si>
  <si>
    <t>Phòng khám đa khoa FUSHICO</t>
  </si>
  <si>
    <t>TYT.PNMPN</t>
  </si>
  <si>
    <t>Trạm Y Tế Phú Nham</t>
  </si>
  <si>
    <t>TYT.XTK</t>
  </si>
  <si>
    <t>Trạm Y Tế xã Tùng Khê</t>
  </si>
  <si>
    <t>Trạm  y tế xã Hiền Đa</t>
  </si>
  <si>
    <t>TYT.STY</t>
  </si>
  <si>
    <t>Trạm Y Tế Sơn Thủy</t>
  </si>
  <si>
    <t>TYT.GLI</t>
  </si>
  <si>
    <t>Trạm y tế xã Giáp Lai</t>
  </si>
  <si>
    <t>TYT.YKY</t>
  </si>
  <si>
    <t>Trạm Y Tế Yên Kỳ</t>
  </si>
  <si>
    <t>Trạm y tế Gia Cẩm</t>
  </si>
  <si>
    <t>TYT.VDU.DHG</t>
  </si>
  <si>
    <t>Trạm y tế Vân Du</t>
  </si>
  <si>
    <t>TYTKTTS</t>
  </si>
  <si>
    <t>Trạm y tế Kim Thượng</t>
  </si>
  <si>
    <t>TYTPN.BBO</t>
  </si>
  <si>
    <t>Trạm Y Tế Bình Bộ</t>
  </si>
  <si>
    <t>TYTND.TBA</t>
  </si>
  <si>
    <t>Trạm y tế Ninh Dân</t>
  </si>
  <si>
    <t>Trạm y tế xã Chu Hóa</t>
  </si>
  <si>
    <t>TYTXAYL</t>
  </si>
  <si>
    <t>Trạm y tế Xuân An</t>
  </si>
  <si>
    <t>PHX</t>
  </si>
  <si>
    <t>Trạm y tế Phùng Xá</t>
  </si>
  <si>
    <t>BX.DHHV</t>
  </si>
  <si>
    <t>Bệnh xá trường Đại học Hùng Vương</t>
  </si>
  <si>
    <t>TYT_HLO.VT</t>
  </si>
  <si>
    <t>Trạm Y Tế Hùng Lô</t>
  </si>
  <si>
    <t>PHUCKHANH</t>
  </si>
  <si>
    <t>Trạm y tế xã Phúc Khánh</t>
  </si>
  <si>
    <t>TYT.TAT</t>
  </si>
  <si>
    <t>Trạm y tế xã Tam Thanh</t>
  </si>
  <si>
    <t>TYT.DAN</t>
  </si>
  <si>
    <t>Trạm Y tế xã Đại An</t>
  </si>
  <si>
    <t>TYT.DNU</t>
  </si>
  <si>
    <t>Trạm Y Tế Dị Nậu</t>
  </si>
  <si>
    <t>DLM</t>
  </si>
  <si>
    <t>Trạm y tế Động Lâm</t>
  </si>
  <si>
    <t>TYT.VTG</t>
  </si>
  <si>
    <t>Trạm Y Tế Vực Trường</t>
  </si>
  <si>
    <t>Trạm y tế Xuân Thủy</t>
  </si>
  <si>
    <t>TYT.BNN</t>
  </si>
  <si>
    <t>Trạm y tế xã Bản Nguyên</t>
  </si>
  <si>
    <t>TYT.HQN</t>
  </si>
  <si>
    <t>Trạm Y Tế Hiền Quan</t>
  </si>
  <si>
    <t>TYT.STI</t>
  </si>
  <si>
    <t>Trạm y tế xã Sơn Tình</t>
  </si>
  <si>
    <t>TYT.DHG.DKE</t>
  </si>
  <si>
    <t>Trạm Y tế Đông Khê</t>
  </si>
  <si>
    <t>TYT.SVI</t>
  </si>
  <si>
    <t>Trạm y tế xã Sơn Vi</t>
  </si>
  <si>
    <t>TYT.CDH</t>
  </si>
  <si>
    <t>Trạm Y Tế Ca Đình</t>
  </si>
  <si>
    <t>TYT.DNA.DHG</t>
  </si>
  <si>
    <t>Trạm Y Tế Đại Nghĩa</t>
  </si>
  <si>
    <t>TYT.VTN</t>
  </si>
  <si>
    <t>Trạm y tế xã Vinh Tiền</t>
  </si>
  <si>
    <t>TTY.SHG</t>
  </si>
  <si>
    <t>Trạm y tế xã Sơn Hùng</t>
  </si>
  <si>
    <t>TYT.VCN</t>
  </si>
  <si>
    <t>Trạm Y Tế Vĩnh Chân</t>
  </si>
  <si>
    <t>TTY.KCU</t>
  </si>
  <si>
    <t>Trạm y tế xã Khả Cửu</t>
  </si>
  <si>
    <t>TYT.TNE</t>
  </si>
  <si>
    <t>Trạm y tế xã Tinh Nhuệ</t>
  </si>
  <si>
    <t>TYT.QHC</t>
  </si>
  <si>
    <t>Trạm Y Tế Quang Húc</t>
  </si>
  <si>
    <t>TYT.DXA</t>
  </si>
  <si>
    <t>Trạm Y Tế Đào Xá</t>
  </si>
  <si>
    <t>Trạm y tế Đông Thành</t>
  </si>
  <si>
    <t>TYT.QLM</t>
  </si>
  <si>
    <t>Trạm Y Tế Quế Lâm</t>
  </si>
  <si>
    <t>TYT.TMH.PT</t>
  </si>
  <si>
    <t>Trạm Y Tế Thanh Minh</t>
  </si>
  <si>
    <t>TYT.TVN</t>
  </si>
  <si>
    <t>Trạm Y Tế Thụy Vân</t>
  </si>
  <si>
    <t>PK_CTSUPEPP</t>
  </si>
  <si>
    <t>Phòng khám Cty CP Supe PP và HC Lâm Thao</t>
  </si>
  <si>
    <t>TYT.LDG</t>
  </si>
  <si>
    <t>Trạm y tế xã Lai Đồng</t>
  </si>
  <si>
    <t>TYT.TTTBA</t>
  </si>
  <si>
    <t>Trạm Y tế Thị Trấn Thanh Ba</t>
  </si>
  <si>
    <t>TYT.HLN</t>
  </si>
  <si>
    <t>Trạm y tế xã Hưng Long</t>
  </si>
  <si>
    <t>DONGTHINH1</t>
  </si>
  <si>
    <t>Trạm y tế xã Đồng Thịnh</t>
  </si>
  <si>
    <t>TYT.DDG</t>
  </si>
  <si>
    <t>Trạm Y Tế Dậu Dương</t>
  </si>
  <si>
    <t>VANLANG</t>
  </si>
  <si>
    <t>Trạm y tế xã Văn Lang</t>
  </si>
  <si>
    <t>TYT.TKN</t>
  </si>
  <si>
    <t>Trạm y tế xã Tiên Kiên</t>
  </si>
  <si>
    <t>TYT.DHG.PTU</t>
  </si>
  <si>
    <t>Trạm Y Tế Phú Thứ</t>
  </si>
  <si>
    <t>TTY.TKN</t>
  </si>
  <si>
    <t>Trạm y tế xã Thạch Khoán</t>
  </si>
  <si>
    <t>TYT.CNP</t>
  </si>
  <si>
    <t>Trạm Y tế ĐHCN Việt Trì</t>
  </si>
  <si>
    <t>TYT.PHX</t>
  </si>
  <si>
    <t>Trạm y tế xã Phương Xá</t>
  </si>
  <si>
    <t>TYTTTPC.PN</t>
  </si>
  <si>
    <t>Trạm Y Tế Thị trấn Phong Châu</t>
  </si>
  <si>
    <t>TYT.SOLO</t>
  </si>
  <si>
    <t>Trạm Y Tế Sông Lô</t>
  </si>
  <si>
    <t>TYT.TTLTO</t>
  </si>
  <si>
    <t>Trạm y tế Thị trấn Lâm Thao</t>
  </si>
  <si>
    <t>TYT.HLOG.DHG</t>
  </si>
  <si>
    <t>Trạm Y Tế Hùng Long</t>
  </si>
  <si>
    <t>TYT.SN.CK</t>
  </si>
  <si>
    <t>Trạm y tế Sai Nga</t>
  </si>
  <si>
    <t>TYT.DLG</t>
  </si>
  <si>
    <t>Trạm y tế xã Đồng Lạc</t>
  </si>
  <si>
    <t>TYT.TSN</t>
  </si>
  <si>
    <t>Trạm Y Tế Thọ Sơn</t>
  </si>
  <si>
    <t>TYT.TTTSN</t>
  </si>
  <si>
    <t>Trạm Y Tế Thị trấn Thanh Sơn</t>
  </si>
  <si>
    <t>TYT.NHO</t>
  </si>
  <si>
    <t>Trạm y tế xã Nga Hoàng</t>
  </si>
  <si>
    <t>TTY.TTG</t>
  </si>
  <si>
    <t>Trạm y tế xã Tất Thắng</t>
  </si>
  <si>
    <t>TYT.HLG.HHA</t>
  </si>
  <si>
    <t>Trạm Y Tế Hà Lương</t>
  </si>
  <si>
    <t>Trạm y tế xã Văn Bán</t>
  </si>
  <si>
    <t>TYT.TCC</t>
  </si>
  <si>
    <t>Trạm Y Tế Tây Cốc</t>
  </si>
  <si>
    <t>TYT.PTH</t>
  </si>
  <si>
    <t>Trạm Y Tế Phương Thịnh</t>
  </si>
  <si>
    <t>TYT.YTP</t>
  </si>
  <si>
    <t>Trạm y tế xã Yên Tập</t>
  </si>
  <si>
    <t>TYT.HHI</t>
  </si>
  <si>
    <t>Trạm y tế xã Hợp Hải</t>
  </si>
  <si>
    <t>TYT.TPH</t>
  </si>
  <si>
    <t>Trạm y tế xã Tân Phú</t>
  </si>
  <si>
    <t>TYT.HDA</t>
  </si>
  <si>
    <t>Trạm Y Tế Hồng Đà</t>
  </si>
  <si>
    <t>TYT_BYTT</t>
  </si>
  <si>
    <t>Trạm y tế Bảo Yên</t>
  </si>
  <si>
    <t>TYT.DHA</t>
  </si>
  <si>
    <t>Trạm Y Tế Đoan Hạ</t>
  </si>
  <si>
    <t>TYT.TVU</t>
  </si>
  <si>
    <t>Trạm Y Tế Tu Vũ</t>
  </si>
  <si>
    <t>TYT.XLC</t>
  </si>
  <si>
    <t>Trạm Y Tế Xuân Lộc</t>
  </si>
  <si>
    <t>TRUONGTHINH</t>
  </si>
  <si>
    <t>Trạm y tế Trường Thịnh</t>
  </si>
  <si>
    <t>Bệnh viện Công an tỉnh</t>
  </si>
  <si>
    <t>TYT.HHA</t>
  </si>
  <si>
    <t>Trạm Y Tế thị trấn Hưng Hóa</t>
  </si>
  <si>
    <t>TYT.PVY</t>
  </si>
  <si>
    <t>Trạm y tế xã Phượng Vỹ</t>
  </si>
  <si>
    <t>TYT.PVN</t>
  </si>
  <si>
    <t>Trạm Y Tế Phương Viên</t>
  </si>
  <si>
    <t>TTY.LNA</t>
  </si>
  <si>
    <t>Trạm y tế xã Lương Nha</t>
  </si>
  <si>
    <t>TYT.YNI</t>
  </si>
  <si>
    <t>Trạm Y tế xã Yên Nội</t>
  </si>
  <si>
    <t>TYT_ND.YL</t>
  </si>
  <si>
    <t>Trạm Y Tế Ngọc Đồng</t>
  </si>
  <si>
    <t>TYT_YKN.DHG</t>
  </si>
  <si>
    <t>Trạm Y Tế Yên Kiện</t>
  </si>
  <si>
    <t>TYT.TVH.PTO</t>
  </si>
  <si>
    <t>Trạm Y Tế Thanh Vinh</t>
  </si>
  <si>
    <t>TYT.TCG</t>
  </si>
  <si>
    <t>Trạm Y Tế Tam Cường</t>
  </si>
  <si>
    <t>PHUONGLAU</t>
  </si>
  <si>
    <t>Trạm y tế Phượng Lâu</t>
  </si>
  <si>
    <t>TYT.TLC</t>
  </si>
  <si>
    <t>Trạm y tế xã Tuy Lộc</t>
  </si>
  <si>
    <t>TYT.TNG</t>
  </si>
  <si>
    <t>Trạm Y Tế xã Thượng Nông</t>
  </si>
  <si>
    <t>TYT.KSN</t>
  </si>
  <si>
    <t>Trạm y tế xã Kiệt Sơn</t>
  </si>
  <si>
    <t>TYT.ADO.PN</t>
  </si>
  <si>
    <t>Trạm y tế An Đạo</t>
  </si>
  <si>
    <t>TYT.MHC</t>
  </si>
  <si>
    <t>Trạm Y Tế Minh Hạc</t>
  </si>
  <si>
    <t>DIEULUONG</t>
  </si>
  <si>
    <t>Trạm y tế Điêu Lương</t>
  </si>
  <si>
    <t>TYT.HQAN.DHG</t>
  </si>
  <si>
    <t>Trạm y tế Hùng Quan</t>
  </si>
  <si>
    <t>VANCO</t>
  </si>
  <si>
    <t>Trạm y tế Vân Cơ</t>
  </si>
  <si>
    <t>TYT.DSN</t>
  </si>
  <si>
    <t>Trạm y tế xã Đồng Sơn</t>
  </si>
  <si>
    <t>TYT.TAS</t>
  </si>
  <si>
    <t>Trạm y tế xã Tam Sơn</t>
  </si>
  <si>
    <t>TYT.TDN.VTI</t>
  </si>
  <si>
    <t>Trạm Y Tế Thanh Đình</t>
  </si>
  <si>
    <t>PHUHO</t>
  </si>
  <si>
    <t>Trạm y tế Phú Hộ</t>
  </si>
  <si>
    <t>TYT.CLU</t>
  </si>
  <si>
    <t>Trạm Y Tế Chuế Lưu</t>
  </si>
  <si>
    <t>TYT.BGA</t>
  </si>
  <si>
    <t>Trạm Y Tế Bằng giã</t>
  </si>
  <si>
    <t>QKHE</t>
  </si>
  <si>
    <t>Trạm y tế xã Quân Khê</t>
  </si>
  <si>
    <t>TYT.KKE</t>
  </si>
  <si>
    <t>Trạm y tế xã Kinh Kệ</t>
  </si>
  <si>
    <t>PK_TYTNQN</t>
  </si>
  <si>
    <t>Trạm Y Tế Ngọc Quan</t>
  </si>
  <si>
    <t>YSON</t>
  </si>
  <si>
    <t>Trạm y tế xã Y Sơn</t>
  </si>
  <si>
    <t>TYT.THH</t>
  </si>
  <si>
    <t>Trạm Y tế xã Thanh Hà</t>
  </si>
  <si>
    <t>TYT.DXN</t>
  </si>
  <si>
    <t>Trạm Y tế xã Đồng Xuân</t>
  </si>
  <si>
    <t>TYT_VPHU</t>
  </si>
  <si>
    <t>Trạm Y Tế xã Vĩnh Phú</t>
  </si>
  <si>
    <t>TYT.TKI</t>
  </si>
  <si>
    <t>Trạm y tế xã Thạch Kiệt</t>
  </si>
  <si>
    <t>TYT.PPCU</t>
  </si>
  <si>
    <t>Trạm Y tế Phường Phong Châu</t>
  </si>
  <si>
    <t>Trạm y tế Đỗ Sơn</t>
  </si>
  <si>
    <t>TYT.CMG.DHG</t>
  </si>
  <si>
    <t>Trạm y tế Chân Mộng</t>
  </si>
  <si>
    <t>TYT.NTG</t>
  </si>
  <si>
    <t>Trạm Y Tế Nông trang</t>
  </si>
  <si>
    <t>TYT_NGOXA</t>
  </si>
  <si>
    <t>Trạm Y Tế Ngô Xá</t>
  </si>
  <si>
    <t>TYT.MLN</t>
  </si>
  <si>
    <t>Trạm Y tế xã Mạn Lạn</t>
  </si>
  <si>
    <t>TYT.PLC.PNH</t>
  </si>
  <si>
    <t>Trạm Y Tế Phú Lộc</t>
  </si>
  <si>
    <t>TYT.GDN</t>
  </si>
  <si>
    <t>Trạm Y Tế Gia Điền</t>
  </si>
  <si>
    <t>Trạm y tế Vụ Quang</t>
  </si>
  <si>
    <t>TYTTNH_TBA</t>
  </si>
  <si>
    <t>Trạm y tế Thái Ninh</t>
  </si>
  <si>
    <t>TYT_LLO</t>
  </si>
  <si>
    <t>Trạm Y Tế Lâm Lợi</t>
  </si>
  <si>
    <t>TYT.XQG</t>
  </si>
  <si>
    <t>Trạm Y Tế Xuân Quang</t>
  </si>
  <si>
    <t>TYT.THV</t>
  </si>
  <si>
    <t>Trạm Y Tế Thọ Văn</t>
  </si>
  <si>
    <t>CDYPT</t>
  </si>
  <si>
    <t>Phòng khám đa khoa trường CĐ y tế Phú Thọ</t>
  </si>
  <si>
    <t>TYT.DLUONG</t>
  </si>
  <si>
    <t>Trạm Y Tế Đồng Lương</t>
  </si>
  <si>
    <t>TYT.KXN</t>
  </si>
  <si>
    <t>Trạm Y tế xã Khải Xuân</t>
  </si>
  <si>
    <t>TTY.TLP</t>
  </si>
  <si>
    <t>Trạm y tế xã Tân Lập</t>
  </si>
  <si>
    <t>TYT.TCU</t>
  </si>
  <si>
    <t>Trạm y tế xã Thượng Cửu</t>
  </si>
  <si>
    <t>Trạm  y tế Bạch Hạc</t>
  </si>
  <si>
    <t>TYT.HOC</t>
  </si>
  <si>
    <t>Trạm Y tế xã Hoàng Cương</t>
  </si>
  <si>
    <t>TYT.XLG</t>
  </si>
  <si>
    <t>Trạm y tế xã Xuân Lũng</t>
  </si>
  <si>
    <t>TYT.YMO</t>
  </si>
  <si>
    <t>Trạm Y Tế Yến Mao</t>
  </si>
  <si>
    <t>TYT.SDG</t>
  </si>
  <si>
    <t>Trạm y tế xã Sơn Dương</t>
  </si>
  <si>
    <t>TYT.NLPYL</t>
  </si>
  <si>
    <t>Trạm y tế Ngọc Lập</t>
  </si>
  <si>
    <t>TYT.LAS</t>
  </si>
  <si>
    <t>Trạm Y Tế Lang Sơn</t>
  </si>
  <si>
    <t>TYT.THC</t>
  </si>
  <si>
    <t>Trạm y tế xã Thu Cúc</t>
  </si>
  <si>
    <t>YTHH</t>
  </si>
  <si>
    <t>Trạm y tế TT Hạ Hòa</t>
  </si>
  <si>
    <t>HALOC</t>
  </si>
  <si>
    <t>Trạm y tế Hà Lộc</t>
  </si>
  <si>
    <t>TTYTDP_PT</t>
  </si>
  <si>
    <t>Trung tâm YTDP tỉnh Phú Thọ</t>
  </si>
  <si>
    <t>TYT.ML.YL</t>
  </si>
  <si>
    <t>Trạm y tế Mỹ Lương</t>
  </si>
  <si>
    <t>HAUBONG</t>
  </si>
  <si>
    <t>Trạm y tế Hậu Bổng</t>
  </si>
  <si>
    <t>TYT.VLU</t>
  </si>
  <si>
    <t>Trạm y tế xã Văn Luông</t>
  </si>
  <si>
    <t>TYT.TT.PN</t>
  </si>
  <si>
    <t>Trạm Y Tế Trạm Thản</t>
  </si>
  <si>
    <t>TYT.HTH.PTO</t>
  </si>
  <si>
    <t>Trạm Y Tế Hà Thạch</t>
  </si>
  <si>
    <t>TYT.CDG</t>
  </si>
  <si>
    <t>Trạm y tế xã Cự Đồng</t>
  </si>
  <si>
    <t>TYT.HYC</t>
  </si>
  <si>
    <t>Trạm y tế Hy Cương</t>
  </si>
  <si>
    <t>TYT.TIL</t>
  </si>
  <si>
    <t>Trạm y tế xã Tiên Lương</t>
  </si>
  <si>
    <t>TYT.CCG</t>
  </si>
  <si>
    <t>Trạm Y Tế Chính Công</t>
  </si>
  <si>
    <t>Trạm y tế Tân Đức</t>
  </si>
  <si>
    <t>MINHCOI</t>
  </si>
  <si>
    <t>Trạm  y tế xã Minh Côi</t>
  </si>
  <si>
    <t>TYT.CTT</t>
  </si>
  <si>
    <t>Trạm Y Tế Cổ Tiết</t>
  </si>
  <si>
    <t>TYT.DHG.HDO1</t>
  </si>
  <si>
    <t>Trạm Y Tế Hữu Đô</t>
  </si>
  <si>
    <t>PK_TYTACO</t>
  </si>
  <si>
    <t>Trạm y tế Âu Cơ</t>
  </si>
  <si>
    <t>TYT.PMTT</t>
  </si>
  <si>
    <t>Trạm y tế Phượng Mao</t>
  </si>
  <si>
    <t>TYT.HNN</t>
  </si>
  <si>
    <t>Trạm Y Tế Hương Nộn</t>
  </si>
  <si>
    <t>TYT.TMY</t>
  </si>
  <si>
    <t>Trạm Y Tế Tứ Mỹ</t>
  </si>
  <si>
    <t>TTY.CTG</t>
  </si>
  <si>
    <t>Trạm y tế xã Cự Thắng</t>
  </si>
  <si>
    <t>Trạm y tế Thị trấn Yên Lập</t>
  </si>
  <si>
    <t>TYT.TAX</t>
  </si>
  <si>
    <t>Trạm y tế xã Tạ Xá</t>
  </si>
  <si>
    <t>TYT.HLCK</t>
  </si>
  <si>
    <t>Trạm y tế Hương Lung</t>
  </si>
  <si>
    <t>TYT.PEN</t>
  </si>
  <si>
    <t>Trạm Y tế xã Vũ Yển</t>
  </si>
  <si>
    <t>TYT.DLH</t>
  </si>
  <si>
    <t>Trạm Y tế xã Đông Lĩnh</t>
  </si>
  <si>
    <t>Phòng khám đa khoa XN dịch vụ - TCT Giấy Việt Nam</t>
  </si>
  <si>
    <t>Trạm y tế Yên Luật</t>
  </si>
  <si>
    <t>TYT.TLG.YLP</t>
  </si>
  <si>
    <t>Trạm Y Tế Thượng Long</t>
  </si>
  <si>
    <t>TYT.XSN</t>
  </si>
  <si>
    <t>Trạm y tế xã Xuân Sơn</t>
  </si>
  <si>
    <t>TYT.DLU</t>
  </si>
  <si>
    <t>Trạm Y Tế Dữu Lâu</t>
  </si>
  <si>
    <t>TYT.TDA.PNH</t>
  </si>
  <si>
    <t>Trạm y tế Từ Đà</t>
  </si>
  <si>
    <t>TYT.PLC.CKE</t>
  </si>
  <si>
    <t>Trạm Y Tế Phú Lạc</t>
  </si>
  <si>
    <t>PHUKHANH</t>
  </si>
  <si>
    <t>Trạm y tế Phụ Khánh</t>
  </si>
  <si>
    <t>TYT_TDU.PNH</t>
  </si>
  <si>
    <t>Trạm Y Tế Tiên Du</t>
  </si>
  <si>
    <t>Trạm y tế xã Đan Hà</t>
  </si>
  <si>
    <t>TTY.TSN</t>
  </si>
  <si>
    <t>Trạm y tế xã Thắng Sơn</t>
  </si>
  <si>
    <t>Trạm y tế Lương Lỗ</t>
  </si>
  <si>
    <t>TYT.TAN</t>
  </si>
  <si>
    <t>Trạm y tế xã Thanh Nga</t>
  </si>
  <si>
    <t>TYT.TDN</t>
  </si>
  <si>
    <t>Trạm Y Tế Tân Dân</t>
  </si>
  <si>
    <t>TYT.MLG</t>
  </si>
  <si>
    <t>Trạm Y Tế Minh Lương</t>
  </si>
  <si>
    <t>TYT.TPHU</t>
  </si>
  <si>
    <t>Trạm Y Tế Tiên Phú</t>
  </si>
  <si>
    <t>TYT.NXN_DHG</t>
  </si>
  <si>
    <t>Trạm y tế Nghinh Xuyên</t>
  </si>
  <si>
    <t>HIENLUONGN</t>
  </si>
  <si>
    <t>Trạm y tế xã Hiền Lương</t>
  </si>
  <si>
    <t>TYT_MPHU</t>
  </si>
  <si>
    <t>Trạm Y Tế Minh Phú</t>
  </si>
  <si>
    <t>TYT.DCM</t>
  </si>
  <si>
    <t>Trạm y tế xã Đồng Cam</t>
  </si>
  <si>
    <t>TYT.DHG.PTG</t>
  </si>
  <si>
    <t>Trạm Y tế Phương Trung</t>
  </si>
  <si>
    <t>TYT.BTH</t>
  </si>
  <si>
    <t>Trạm y tế xã Bảo Thanh</t>
  </si>
  <si>
    <t>TYT.TLE</t>
  </si>
  <si>
    <t>Trạm Y Tế Tề Lễ</t>
  </si>
  <si>
    <t>TYT.LMY</t>
  </si>
  <si>
    <t>Trạm y tế xã Lệ Mỹ</t>
  </si>
  <si>
    <t>TYT.TRT</t>
  </si>
  <si>
    <t>Trạm Y Tế Trung Thịnh</t>
  </si>
  <si>
    <t>TYT.CDM.DHG</t>
  </si>
  <si>
    <t>Trạm y tế Chí Đám</t>
  </si>
  <si>
    <t>TYT.TMU</t>
  </si>
  <si>
    <t>Trạm Y Tế Thanh Miếu</t>
  </si>
  <si>
    <t>HXA</t>
  </si>
  <si>
    <t>Trạm y tế Hương Xạ</t>
  </si>
  <si>
    <t>TYTHX.TTY</t>
  </si>
  <si>
    <t>Trạm y tế Hoàng Xá</t>
  </si>
  <si>
    <t>TYT.HSN</t>
  </si>
  <si>
    <t>Trạm y tế TT Hùng Sơn</t>
  </si>
  <si>
    <t>TYT.VAL</t>
  </si>
  <si>
    <t>Trạm Y Tế Văn Lương</t>
  </si>
  <si>
    <t>TYT.TNC</t>
  </si>
  <si>
    <t>Trạm y tế xã Thu Ngạc</t>
  </si>
  <si>
    <t>TYT.DHG.VDN</t>
  </si>
  <si>
    <t>Trạm Y Tế Vân Đồn</t>
  </si>
  <si>
    <t>Trạm y tế xã Minh Hòa</t>
  </si>
  <si>
    <t>TYT.PL.TBA</t>
  </si>
  <si>
    <t>Trạm y tế xã Phương Lĩnh</t>
  </si>
  <si>
    <t>TYT.VCU</t>
  </si>
  <si>
    <t>Trạm Y Tế Vụ Cầu</t>
  </si>
  <si>
    <t>TYT.YDG</t>
  </si>
  <si>
    <t>Trạm y tế xã Yên Dưỡng</t>
  </si>
  <si>
    <t>TYT.THVN</t>
  </si>
  <si>
    <t>Trạm Y tế xã Thanh Vân</t>
  </si>
  <si>
    <t>TYT.YSN</t>
  </si>
  <si>
    <t>Trạm y tế xã Yên Sơn</t>
  </si>
  <si>
    <t>TYT.PPU.DHG</t>
  </si>
  <si>
    <t>Trạm y tế Phong Phú</t>
  </si>
  <si>
    <t>Trạm y tế Thục Luyện</t>
  </si>
  <si>
    <t>TYT.DCU</t>
  </si>
  <si>
    <t>Trạm y tế xã Đông Cửu</t>
  </si>
  <si>
    <t>TYTQNTB</t>
  </si>
  <si>
    <t>Trạm y tế Quảng Nạp</t>
  </si>
  <si>
    <t>Trạm y tế Mỹ Lung</t>
  </si>
  <si>
    <t>Trạm y tế Minh Tiến</t>
  </si>
  <si>
    <t>TYT.VK</t>
  </si>
  <si>
    <t>Trạm y tế Văn Khúc</t>
  </si>
  <si>
    <t>Trạm Y tế xã Hanh Cù</t>
  </si>
  <si>
    <t>TYTDXN.TBA</t>
  </si>
  <si>
    <t>Trạm y tế Đỗ Xuyên</t>
  </si>
  <si>
    <t>TYT.TXA</t>
  </si>
  <si>
    <t>Trạm y tế xã Tứ Xã</t>
  </si>
  <si>
    <t>TYT.DLN</t>
  </si>
  <si>
    <t>Trạm Y Tế Đồng Luận</t>
  </si>
  <si>
    <t>TYT.LPH</t>
  </si>
  <si>
    <t>Trạm Y Tế Xã Liên Phương</t>
  </si>
  <si>
    <t>GIATHANH</t>
  </si>
  <si>
    <t>Trạm y tế Gia Thanh</t>
  </si>
  <si>
    <t>TYT.SCG.TBA</t>
  </si>
  <si>
    <t>Trạm y tế Sơn Cương</t>
  </si>
  <si>
    <t>TYT.CT</t>
  </si>
  <si>
    <t>Trạm Y Tế Cát Trù</t>
  </si>
  <si>
    <t>LK</t>
  </si>
  <si>
    <t>Trạm y tế xã Lệnh Khanh</t>
  </si>
  <si>
    <t>TYT.LH.PN</t>
  </si>
  <si>
    <t>Trạm y tế Liên Hoa</t>
  </si>
  <si>
    <t>TYT.HVG.PT</t>
  </si>
  <si>
    <t>Trạm Y Tế Hùng Vương</t>
  </si>
  <si>
    <t>DANH SACH SÁCH CƠ SỞ Y TẾ TỈNH PHÚ YÊN</t>
  </si>
  <si>
    <t>TT.PHA.HTI</t>
  </si>
  <si>
    <t>Trạm y tế xã Hòa Trị</t>
  </si>
  <si>
    <t>TT.PHA.HAN</t>
  </si>
  <si>
    <t>Trạm y tế xã Hòa An</t>
  </si>
  <si>
    <t>TTTHA09</t>
  </si>
  <si>
    <t>Trạm y tế Phường 4</t>
  </si>
  <si>
    <t>Trạm Y Tế Xã An Hòa</t>
  </si>
  <si>
    <t>TTTH10</t>
  </si>
  <si>
    <t>Trạm Y tế Hòa Đồng</t>
  </si>
  <si>
    <t>DXN-54055</t>
  </si>
  <si>
    <t>Trạm Y Tế Xã Xuân Lãnh</t>
  </si>
  <si>
    <t>DXN-54057</t>
  </si>
  <si>
    <t>Trạm Y Tế Xã Xuân Quang 1</t>
  </si>
  <si>
    <t>TTTH16</t>
  </si>
  <si>
    <t>Trạm Y tế Hòa Mỹ Đông</t>
  </si>
  <si>
    <t>54116.BV</t>
  </si>
  <si>
    <t>Bệnh Viện</t>
  </si>
  <si>
    <t>Trạm Y Tế Thị Trấn Chí Thạnh</t>
  </si>
  <si>
    <t>TYTXTO1N</t>
  </si>
  <si>
    <t>Trạm y tế xã Xuân Thọ 1</t>
  </si>
  <si>
    <t>BV Phục Hồi Chức Năng</t>
  </si>
  <si>
    <t>TYTXPGN</t>
  </si>
  <si>
    <t>Trạm Y tế xã Xuân Phương</t>
  </si>
  <si>
    <t>TYTXHIN</t>
  </si>
  <si>
    <t>Trạm y tế xã Xuân Hải</t>
  </si>
  <si>
    <t>54006.YT07</t>
  </si>
  <si>
    <t>Trạm Y tế Sơn Định</t>
  </si>
  <si>
    <t>TYTXPUN</t>
  </si>
  <si>
    <t>Trạm y tế phường Xuân Phú</t>
  </si>
  <si>
    <t>TT.PHA.HDT</t>
  </si>
  <si>
    <t>Trạm y tế xã Hòa Định Tây</t>
  </si>
  <si>
    <t>DT</t>
  </si>
  <si>
    <t>Phòng khám đa khoa Đức Tín</t>
  </si>
  <si>
    <t>54006.YT04</t>
  </si>
  <si>
    <t>Trạm Y tế Sơn Phước</t>
  </si>
  <si>
    <t>Trạm Y Tế Xã An Mỹ</t>
  </si>
  <si>
    <t>TTTHA17</t>
  </si>
  <si>
    <t>Trạm y tế Phường Phú Thạnh</t>
  </si>
  <si>
    <t>Trạm Y Tế Xã An Ninh Đông</t>
  </si>
  <si>
    <t>TT.PHA.HTG</t>
  </si>
  <si>
    <t>Trạm y tế xã Hòa Thắng</t>
  </si>
  <si>
    <t>Trạm Y Tế Xã An Thọ</t>
  </si>
  <si>
    <t>TTTH11</t>
  </si>
  <si>
    <t>Trạm Y tế Hòa Mỹ Tây</t>
  </si>
  <si>
    <t>DXN-54058</t>
  </si>
  <si>
    <t>Trạm Y Tế Xã Xuân Sơn Bắc</t>
  </si>
  <si>
    <t>Trạm Y Tế Xã An Xuân</t>
  </si>
  <si>
    <t>TT.PHA.HHI</t>
  </si>
  <si>
    <t>Trạm y tế xã Hòa Hội</t>
  </si>
  <si>
    <t>DXN-54060</t>
  </si>
  <si>
    <t>Trạm Y Tế Xã Xuân Sơn Nam</t>
  </si>
  <si>
    <t>TTTH14</t>
  </si>
  <si>
    <t>Trạm Y tế Hòa Phú</t>
  </si>
  <si>
    <t>TTTHA12</t>
  </si>
  <si>
    <t>Trạm y tế Phường 7</t>
  </si>
  <si>
    <t>TYT.DBT.01</t>
  </si>
  <si>
    <t>TRẠM Y TẾ ĐỨC BÌNH TÂY</t>
  </si>
  <si>
    <t>Trung Tâm Y Tế huyện Sơn Hòa</t>
  </si>
  <si>
    <t>TTDL</t>
  </si>
  <si>
    <t>Trung tâm Da liễu Phú Yên</t>
  </si>
  <si>
    <t>TYTHXT</t>
  </si>
  <si>
    <t>Trạm Y tế xã Hòa Xuân Tây</t>
  </si>
  <si>
    <t>TYTHTD</t>
  </si>
  <si>
    <t>Trạm Y tế xã Hòa Tân Đông</t>
  </si>
  <si>
    <t>TYTXHAN</t>
  </si>
  <si>
    <t>Trạm y tế xã Xuân Hòa</t>
  </si>
  <si>
    <t>TTTHA07</t>
  </si>
  <si>
    <t>Trạm y tế Phường 2</t>
  </si>
  <si>
    <t>TYTHV</t>
  </si>
  <si>
    <t>Trạm Y tế xã Hòa Vinh</t>
  </si>
  <si>
    <t>Trạm Y Tế Xã An Lĩnh</t>
  </si>
  <si>
    <t>54006.YT12</t>
  </si>
  <si>
    <t>Trạm Y tế Sơn Long</t>
  </si>
  <si>
    <t>TTTH9</t>
  </si>
  <si>
    <t>Trạm Y tế Thị trấn Phú Thứ</t>
  </si>
  <si>
    <t>Trạm Y Tế Xã An Định</t>
  </si>
  <si>
    <t>54006.YT06</t>
  </si>
  <si>
    <t>Trạm Y tế Sơn Xuân</t>
  </si>
  <si>
    <t>TTTHA06</t>
  </si>
  <si>
    <t>Trạm y tế Phường 1</t>
  </si>
  <si>
    <t>TTTH7</t>
  </si>
  <si>
    <t>Trạm Y tế Hòa Tân Tây</t>
  </si>
  <si>
    <t>Trạm Y Tế Xã An Thạch</t>
  </si>
  <si>
    <t>SHH.TYT.EALY</t>
  </si>
  <si>
    <t>TRẠM Y TẾ EALY</t>
  </si>
  <si>
    <t>SHH.TYT.DBD</t>
  </si>
  <si>
    <t>TRẠM Y TẾ ĐỨC BÌNH ĐÔNG</t>
  </si>
  <si>
    <t>TYTXTO2N</t>
  </si>
  <si>
    <t>Trạm y tế xã Xuân Thọ 2</t>
  </si>
  <si>
    <t>SHH.TYT.EABIA</t>
  </si>
  <si>
    <t>TRẠM Y TẾ EABIA</t>
  </si>
  <si>
    <t>SHH.TYT.ETRL</t>
  </si>
  <si>
    <t>TRẠM Y TẾ EATROL</t>
  </si>
  <si>
    <t>DXN-54054</t>
  </si>
  <si>
    <t>Trạm Y Tế Xã Phú Mỡ</t>
  </si>
  <si>
    <t>Trạm Y Tế Xã An Cư</t>
  </si>
  <si>
    <t>Trung Tâm Y Tế H.Sông Hinh</t>
  </si>
  <si>
    <t>BVSCU</t>
  </si>
  <si>
    <t>TRUNG TÂM Y TẾ TX SÔNG CẦU</t>
  </si>
  <si>
    <t>TYTXBHN</t>
  </si>
  <si>
    <t>Trạm y tế xã Xuân Bình</t>
  </si>
  <si>
    <t>SHH.TYT.EABAR</t>
  </si>
  <si>
    <t>TRẠM Y TẾ EABAR</t>
  </si>
  <si>
    <t>54006.YT08</t>
  </si>
  <si>
    <t>Trạm Y tế Eacharang</t>
  </si>
  <si>
    <t>54006.YT05</t>
  </si>
  <si>
    <t>Trạm Y tế Sơn Nguyên</t>
  </si>
  <si>
    <t>Trạm Y Tế Xã An Ninh Tây</t>
  </si>
  <si>
    <t>SHH.TYT.EBAS.01</t>
  </si>
  <si>
    <t>TRẠM Y TẾ EABÁ</t>
  </si>
  <si>
    <t>TYTXCHN</t>
  </si>
  <si>
    <t>Trạm y tế xã Xuân Cảnh</t>
  </si>
  <si>
    <t>TTTH17</t>
  </si>
  <si>
    <t>Trạm Y tế Sơn Thành Tây</t>
  </si>
  <si>
    <t>DXN-54056</t>
  </si>
  <si>
    <t>Trạm Y Tế Xã Xuân Long</t>
  </si>
  <si>
    <t>54006.YT01</t>
  </si>
  <si>
    <t>Trạm Y tế Krong Pa</t>
  </si>
  <si>
    <t>54006.YT03</t>
  </si>
  <si>
    <t>Trạm Y tế Suối Bạc</t>
  </si>
  <si>
    <t>SHH.TYT.EALAM</t>
  </si>
  <si>
    <t>TRẠM Y TẾ EA LÂM</t>
  </si>
  <si>
    <t>TT.PHA.PHA</t>
  </si>
  <si>
    <t>Trạm y tế thị trấn Phú Hòa</t>
  </si>
  <si>
    <t>TYTHTM</t>
  </si>
  <si>
    <t>Trạm Y tế xã Hòa Tâm</t>
  </si>
  <si>
    <t>TTTHA21</t>
  </si>
  <si>
    <t>Trạm y tế xã Hòa Kiến</t>
  </si>
  <si>
    <t>TTTHA11</t>
  </si>
  <si>
    <t>Trạm y tế Phường 6</t>
  </si>
  <si>
    <t>TYTHXD</t>
  </si>
  <si>
    <t>Trạm Y tế xã Hòa Xuân Đông</t>
  </si>
  <si>
    <t>TYTXHT</t>
  </si>
  <si>
    <t>Trạm Y Tế Xã Hòa Thành</t>
  </si>
  <si>
    <t>54006.YT02</t>
  </si>
  <si>
    <t>Trạm Y tế Sơn Hội</t>
  </si>
  <si>
    <t>TYTXTAHN</t>
  </si>
  <si>
    <t>Trạm y tế phường Xuân Thành</t>
  </si>
  <si>
    <t>SHH.TYT.XASHH</t>
  </si>
  <si>
    <t>TRẠM Y TẾ XÃ SÔNG HINH</t>
  </si>
  <si>
    <t>YTHHB</t>
  </si>
  <si>
    <t>Trạm Y Tế Hòa Hiệp Bắc</t>
  </si>
  <si>
    <t>Ban bảo vệ, CSSKCB tỉnh Phú Yên</t>
  </si>
  <si>
    <t>54006.YT13</t>
  </si>
  <si>
    <t>Trạm Y tế Sơn Hà</t>
  </si>
  <si>
    <t>TTTHA13</t>
  </si>
  <si>
    <t>Trạm y tế Phường 8</t>
  </si>
  <si>
    <t>TTTH13</t>
  </si>
  <si>
    <t>Trạm Y tế Hòa Phong</t>
  </si>
  <si>
    <t>TT.PHA.HQN</t>
  </si>
  <si>
    <t>Trạm y tế xã Hòa Quang Nam</t>
  </si>
  <si>
    <t>Trạm Y Tế Xã An Chấn</t>
  </si>
  <si>
    <t>TTTH15</t>
  </si>
  <si>
    <t>Trạm Y tế Sơn Thành Đông</t>
  </si>
  <si>
    <t>TTTHA10</t>
  </si>
  <si>
    <t>Trạm y tế Phường 5</t>
  </si>
  <si>
    <t>TTTH8</t>
  </si>
  <si>
    <t>Trạm Y tế Hòa Bình 1</t>
  </si>
  <si>
    <t>DXN-54062</t>
  </si>
  <si>
    <t>Trạm Y Tế Xã Xuân Phước</t>
  </si>
  <si>
    <t>Trạm Y Tế Xã An Hải</t>
  </si>
  <si>
    <t>Trạm Y Tế Xã An Nghiệp</t>
  </si>
  <si>
    <t>TT.PHA.HDD</t>
  </si>
  <si>
    <t>Trạm y tế xã Hòa Định Đông</t>
  </si>
  <si>
    <t>TTTHA20</t>
  </si>
  <si>
    <t>Trạm y tế xã Bình Ngọc</t>
  </si>
  <si>
    <t>TTTHA08</t>
  </si>
  <si>
    <t>Trạm y tế Phường 3</t>
  </si>
  <si>
    <t>TTTHA15</t>
  </si>
  <si>
    <t>Trạm y tế Phường Phú Đông</t>
  </si>
  <si>
    <t>TTTHA14</t>
  </si>
  <si>
    <t>Trạm y tế Phường 9</t>
  </si>
  <si>
    <t>DXN-54059</t>
  </si>
  <si>
    <t>Trạm Y Tế Xã Xuân Quang 2</t>
  </si>
  <si>
    <t>TTTHA16</t>
  </si>
  <si>
    <t>Trạm y tế Phường Phú Lâm</t>
  </si>
  <si>
    <t>TYTHHN</t>
  </si>
  <si>
    <t>Trạm Y tế xã Hòa Hiệp Nam</t>
  </si>
  <si>
    <t>TTTHA19</t>
  </si>
  <si>
    <t>Trạm y tế xã Bình Kiến</t>
  </si>
  <si>
    <t>DXN-54053</t>
  </si>
  <si>
    <t>Trạm Y Tế Xã Đa Lộc</t>
  </si>
  <si>
    <t>TYTXTHN</t>
  </si>
  <si>
    <t>Trạm y tế xã Xuân Thịnh</t>
  </si>
  <si>
    <t>54006.YT09</t>
  </si>
  <si>
    <t>Trạm Y tế Cà Lúi</t>
  </si>
  <si>
    <t>SHH.TYT.SG</t>
  </si>
  <si>
    <t>TRẠM Y TẾ SƠN GIANG</t>
  </si>
  <si>
    <t>TTTH12</t>
  </si>
  <si>
    <t>Trạm Y tế Hòa Thịnh</t>
  </si>
  <si>
    <t>TYTXLMN</t>
  </si>
  <si>
    <t>Trạm Y tế xã Xuân Lâm</t>
  </si>
  <si>
    <t>TTYT Huyện Phú Hòa</t>
  </si>
  <si>
    <t>Trạm Y Tế Xã An Hiệp</t>
  </si>
  <si>
    <t>54006.YT10</t>
  </si>
  <si>
    <t>Trạm Y tế Phước Tân</t>
  </si>
  <si>
    <t>TYTXLCN</t>
  </si>
  <si>
    <t>Trạm y tế xã Xuân Lộc</t>
  </si>
  <si>
    <t>54006.YT11</t>
  </si>
  <si>
    <t>Trạm Y tế Suối Trai</t>
  </si>
  <si>
    <t>TYTHHT</t>
  </si>
  <si>
    <t>Trạm Y tế xã Hòa Hiệp Trung</t>
  </si>
  <si>
    <t>TTTHA18</t>
  </si>
  <si>
    <t>Trạm y tế xã An Phú</t>
  </si>
  <si>
    <t>TYTXDIN</t>
  </si>
  <si>
    <t>Trạm y tế phường Xuân Đài</t>
  </si>
  <si>
    <t>Trạm Y Tế Xã An Dân</t>
  </si>
  <si>
    <t>TT.PHA.HQB</t>
  </si>
  <si>
    <t>Trạm y tế xã Hòa Quang Bắc</t>
  </si>
  <si>
    <t>DXN-54061</t>
  </si>
  <si>
    <t>Trạm Y Tế Xã Xuân Quang 3</t>
  </si>
  <si>
    <t>TYTHXN</t>
  </si>
  <si>
    <t>Trạm Y tế xã Hòa Xuân Nam</t>
  </si>
  <si>
    <t>DANH SACH SÁCH CƠ SỞ Y TẾ TỈNH QUẢNG BÌNH</t>
  </si>
  <si>
    <t>Bệnh Viện Y Học Cổ Truyền QB</t>
  </si>
  <si>
    <t>T_YT_QUANGPHU</t>
  </si>
  <si>
    <t>Trạm y tế xã Quang Phú</t>
  </si>
  <si>
    <t>TRAMYTDND</t>
  </si>
  <si>
    <t>Trạm y tế phường Đức Ninh Đông</t>
  </si>
  <si>
    <t>VNCBDH</t>
  </si>
  <si>
    <t>Bệnh viện Việt Nam Cu Ba Đồng Hới</t>
  </si>
  <si>
    <t>BVDKDH</t>
  </si>
  <si>
    <t>Bệnh viện đa khoa TP Đồng Hới</t>
  </si>
  <si>
    <t>T_YT_HAITHANH</t>
  </si>
  <si>
    <t>Trạm y tế Phường Hải Thành</t>
  </si>
  <si>
    <t>T_YT_BACNGHIA</t>
  </si>
  <si>
    <t>Trạm y tế Phường Bắc Nghĩa</t>
  </si>
  <si>
    <t>YTTD</t>
  </si>
  <si>
    <t>Trạm y tế Xã Thuận Đức</t>
  </si>
  <si>
    <t>T_YT_LOCNINH</t>
  </si>
  <si>
    <t>Trạm Y Tế Xã Lộc Ninh</t>
  </si>
  <si>
    <t>DN</t>
  </si>
  <si>
    <t>trạm y tế xã Đức Ninh</t>
  </si>
  <si>
    <t>TYTDM</t>
  </si>
  <si>
    <t>Trạm y tế Phường Đồng Mỹ</t>
  </si>
  <si>
    <t>T_YT_NAMLY</t>
  </si>
  <si>
    <t>Trạm y tế phường Nam Lý</t>
  </si>
  <si>
    <t>YTXNN</t>
  </si>
  <si>
    <t>trạm y tế Xã Nghĩa Ninh</t>
  </si>
  <si>
    <t>PKKVDS</t>
  </si>
  <si>
    <t>Phòng khám đa khoa khu vực</t>
  </si>
  <si>
    <t>T_YT_DONGPHU</t>
  </si>
  <si>
    <t>Trạm y tế phường Đồng Phú</t>
  </si>
  <si>
    <t>T_YT_DONGSON</t>
  </si>
  <si>
    <t>Trạm y tế Phường Đồng Sơn</t>
  </si>
  <si>
    <t>TYTPH</t>
  </si>
  <si>
    <t>Trạm y tế Phường Phú Hải</t>
  </si>
  <si>
    <t>T_YT_BACLY</t>
  </si>
  <si>
    <t>Trạm y tế Phường Bắc Lý</t>
  </si>
  <si>
    <t>YTBN</t>
  </si>
  <si>
    <t>Trạm y tế xã Bảo Ninh</t>
  </si>
  <si>
    <t>YTHAIDINH</t>
  </si>
  <si>
    <t>Trạm Y Tế  phường Hải Đình</t>
  </si>
  <si>
    <t>DANH SACH SÁCH CƠ SỞ Y TẾ TỈNH YÊN BÁI</t>
  </si>
  <si>
    <t>Bệnh viện Lao và bệnh Phổi</t>
  </si>
  <si>
    <t>DANH SACH SÁCH CƠ SỞ Y TẾ TỈNH VĨNH PHÚC</t>
  </si>
  <si>
    <t>BVDKKVPY</t>
  </si>
  <si>
    <t>BỆNH VIỆN ĐKKV PHÚC YÊN</t>
  </si>
  <si>
    <t>HNI.DK001P</t>
  </si>
  <si>
    <t>Bệnh viện đa khoa 16A Hà đông</t>
  </si>
  <si>
    <t>Phòng khám Hà Nội MEDIC</t>
  </si>
  <si>
    <t>Phòng khám đa khoa Lê Lợi</t>
  </si>
  <si>
    <t>Bệnh viện Quân y 91</t>
  </si>
  <si>
    <t>PYT1</t>
  </si>
  <si>
    <t>Bệnh xá Bộ Tư lệnh Cảnh sát cơ động</t>
  </si>
  <si>
    <t>Trung Tâm Y tế Sơn Tây</t>
  </si>
  <si>
    <t>1839_PKĐKKV_LIEN_HONG</t>
  </si>
  <si>
    <t>Phòng Khám ĐKKV LIÊN HỒNG</t>
  </si>
  <si>
    <t>DANH SACH SÁCH CƠ SỞ Y TẾ TỈNH THÁI NGUYÊN</t>
  </si>
  <si>
    <t>DANH SACH SÁCH CƠ SỞ Y TẾ HÀ NỘI</t>
  </si>
  <si>
    <t>DANH SACH SÁCH CƠ SỞ Y TẾ TỈNH LẠNG SƠN</t>
  </si>
  <si>
    <t>1839_TYT_THUONGMO</t>
  </si>
  <si>
    <t>Trạm Y Tế Xã Thượng Mỗ</t>
  </si>
  <si>
    <t>01J11</t>
  </si>
  <si>
    <t>1839_TYT_TANHOI</t>
  </si>
  <si>
    <t>Trạm Y Tế Xã Tân Hội</t>
  </si>
  <si>
    <t>01J12</t>
  </si>
  <si>
    <t>1839_TYT_TANLAP</t>
  </si>
  <si>
    <t>01J13</t>
  </si>
  <si>
    <t>1839_TYT_HONGHA</t>
  </si>
  <si>
    <t>Trạm Y Tế Xã Hồng Hà</t>
  </si>
  <si>
    <t>01J05</t>
  </si>
  <si>
    <t>1839_TYT_PHUONGDINH</t>
  </si>
  <si>
    <t>Trạm Y Tế Xã Phương Đình</t>
  </si>
  <si>
    <t>01J10</t>
  </si>
  <si>
    <t>1839_TYT_TTPHUNG</t>
  </si>
  <si>
    <t>Trạm Y Tế Thị Trấn Phùng</t>
  </si>
  <si>
    <t>01J01</t>
  </si>
  <si>
    <t>1839_TYT_SONGPHUONG</t>
  </si>
  <si>
    <t>Trạm Y Tế Xã Song Phượng</t>
  </si>
  <si>
    <t>01J16</t>
  </si>
  <si>
    <t>1839_TYT_THOAN</t>
  </si>
  <si>
    <t>Trạm Y Tế Xã Thọ An</t>
  </si>
  <si>
    <t>01J03</t>
  </si>
  <si>
    <t>1839_TYT_LIENHA</t>
  </si>
  <si>
    <t>Trạm Y Tế Xã Liên Hà</t>
  </si>
  <si>
    <t>01J07</t>
  </si>
  <si>
    <t>1839_TYT_LIENTRUNG</t>
  </si>
  <si>
    <t>Trạm Y Tế Xã Liên Trung</t>
  </si>
  <si>
    <t>01J09</t>
  </si>
  <si>
    <t>1839_TYT_HAMO</t>
  </si>
  <si>
    <t>Trạm Y Tế Xã Hạ Mỗ</t>
  </si>
  <si>
    <t>01J08</t>
  </si>
  <si>
    <t>1839_TYT_DANPHUONG</t>
  </si>
  <si>
    <t>Trạm Y Tế Xã Đan Phượng</t>
  </si>
  <si>
    <t>01J14</t>
  </si>
  <si>
    <t>1839_TYT_THOXUAN</t>
  </si>
  <si>
    <t>Trạm Y Tế Xã Thọ Xuân</t>
  </si>
  <si>
    <t>01J04</t>
  </si>
  <si>
    <t>1839_TYT_TRUNGCHAU</t>
  </si>
  <si>
    <t>Trạm Y Tế Xã Trung Châu</t>
  </si>
  <si>
    <t>01J02</t>
  </si>
  <si>
    <t>1839_TYT_LIENHONG</t>
  </si>
  <si>
    <t>Trạm Y Tế Xã Liên Hồng</t>
  </si>
  <si>
    <t>01J06</t>
  </si>
  <si>
    <t>1839_TYT_DONGTHAP</t>
  </si>
  <si>
    <t>Trạm Y Tế Xã Đồng Tháp</t>
  </si>
  <si>
    <t>01J15</t>
  </si>
  <si>
    <t>Trung tâm y tế Huyện Đan Phượng</t>
  </si>
  <si>
    <t>Phòng Khám Trường Sinh</t>
  </si>
  <si>
    <t>Mã đơn vị</t>
  </si>
  <si>
    <t>Tên đơn vị</t>
  </si>
  <si>
    <t xml:space="preserve">Cấp </t>
  </si>
  <si>
    <t>Tình trạng triển khai</t>
  </si>
  <si>
    <t>SYT Tỉnh Ninh Bình</t>
  </si>
  <si>
    <t>Sở y tế</t>
  </si>
  <si>
    <t>Đã triển khai</t>
  </si>
  <si>
    <t>TTYT thành phố  Ninh Bình</t>
  </si>
  <si>
    <t>TTYT Huyện</t>
  </si>
  <si>
    <t>Trạm Y tế Phường Đông Thành</t>
  </si>
  <si>
    <t>Trạm y tế</t>
  </si>
  <si>
    <t>Chưa triển khai</t>
  </si>
  <si>
    <t>Trạm Y tế Phường Tân Thành</t>
  </si>
  <si>
    <t>Trạm Y tế Phường Thanh Bình</t>
  </si>
  <si>
    <t>Trạm Y tế Phường Vân Giang</t>
  </si>
  <si>
    <t>Trạm Y tế Phường Bích Đào</t>
  </si>
  <si>
    <t>Trạm Y tế Phường Phúc Thành</t>
  </si>
  <si>
    <t>Trạm Y tế Phường Nam Bình</t>
  </si>
  <si>
    <t>Trạm Y tế Phường Nam Thành</t>
  </si>
  <si>
    <t>Trạm Y tế Xã Ninh Tiến</t>
  </si>
  <si>
    <t>Trạm Y tế Xã Ninh Nhất</t>
  </si>
  <si>
    <t>Trạm Y tế Xã Ninh Phúc</t>
  </si>
  <si>
    <t>Trạm Y tế Xã Ninh Sơn</t>
  </si>
  <si>
    <t>Trạm Y tế Phường Ninh Phong</t>
  </si>
  <si>
    <t>Trạm Y tế Phường Ninh Khánh</t>
  </si>
  <si>
    <t>TTYT thị xã Tam Điệp</t>
  </si>
  <si>
    <t>Trạm Y tế Phường Bắc Sơn</t>
  </si>
  <si>
    <t>Trạm Y tế Phường Trung Sơn</t>
  </si>
  <si>
    <t>Trạm y tế phường Tây Sơn</t>
  </si>
  <si>
    <t>Trạm y tế phường Yên Bình</t>
  </si>
  <si>
    <t>Trạm Y tế phường Tân Bình</t>
  </si>
  <si>
    <t>Trạm y tế xã Đông Sơn</t>
  </si>
  <si>
    <t>Trạm Y tế Xã Yên Sơn</t>
  </si>
  <si>
    <t>Trạm Y tế Xã Quang Sơn</t>
  </si>
  <si>
    <t>Trạm y tế Phường Nam Sơn</t>
  </si>
  <si>
    <t>TTYT huyện Nho Quan</t>
  </si>
  <si>
    <t>Trạm Y tế Thị trấn Nho Quan</t>
  </si>
  <si>
    <t>Trạm Y tế Xã Gia Lâm</t>
  </si>
  <si>
    <t>Trạm Y tế Xã Cúc Phương</t>
  </si>
  <si>
    <t>Trạm Y Tế Xã Lạc Vân</t>
  </si>
  <si>
    <t>Trạm Y tế Xã Đồng Phong</t>
  </si>
  <si>
    <t>Trạm Y tế Xã Lạng Phong</t>
  </si>
  <si>
    <t>Trạm Y tế Xã Thanh Lạc</t>
  </si>
  <si>
    <t>Trạm Y tế Xã Quỳnh Lưu</t>
  </si>
  <si>
    <t>Trạm Y tế Xã Thạch Bình</t>
  </si>
  <si>
    <t>Trạm Y tế Xã Xích Thổ</t>
  </si>
  <si>
    <t>Trạm Y tế Xã Văn Phương</t>
  </si>
  <si>
    <t>Trạm Y tế Xã Yên Quang</t>
  </si>
  <si>
    <t>Trạm Y tế Xã Phú Sơn</t>
  </si>
  <si>
    <t>Trạm Y tế Xã Đức Long</t>
  </si>
  <si>
    <t>Trạm Y tế Xã Gia Tường</t>
  </si>
  <si>
    <t>Trạm Y tế Xã Gia Sơn</t>
  </si>
  <si>
    <t>Trạm Y tế Xã Gia Thủy</t>
  </si>
  <si>
    <t>Trạm Y tế Xã Văn Phú</t>
  </si>
  <si>
    <t>Trạm Y tế Xã Phú Lộc</t>
  </si>
  <si>
    <t>Trạm Y tế Xã Thượng Hòa</t>
  </si>
  <si>
    <t>Trạm Y tế Xã Sơn Lai</t>
  </si>
  <si>
    <t>Trạm Y tế Xã Phú Long</t>
  </si>
  <si>
    <t>Trạm Y tế Xã Văn Phong</t>
  </si>
  <si>
    <t>Trạm Y tế Xã Quảng Lạc</t>
  </si>
  <si>
    <t>Trạm Y tế Xã Sơn Thành</t>
  </si>
  <si>
    <t>Trạm Y tế Xã Sơn Hà</t>
  </si>
  <si>
    <t>Trạm Y tế Xã Kỳ Phú</t>
  </si>
  <si>
    <t>TTYT huyện Gia Viễn</t>
  </si>
  <si>
    <t>Trạm y tế Gia Vượng</t>
  </si>
  <si>
    <t>Trạm Y tế Xã Gia Trấn</t>
  </si>
  <si>
    <t>Trạm Y tế Xã Gia Phương</t>
  </si>
  <si>
    <t>Trạm y tế xã Gia Thắng</t>
  </si>
  <si>
    <t>Trạm y tế xã Gia Trung</t>
  </si>
  <si>
    <t>Trạm y tế xã Gia Tiến</t>
  </si>
  <si>
    <t>Trạm Y tế Xã Gia Hưng</t>
  </si>
  <si>
    <t>Trạm Y tế Xã Gia Sinh</t>
  </si>
  <si>
    <t>Trạm Y tế Xã Gia Lập</t>
  </si>
  <si>
    <t>Trạm Y tế Xã Gia Thanh</t>
  </si>
  <si>
    <t>Trạm Y tế Xã Gia Xuân</t>
  </si>
  <si>
    <t>Trạm Y tế Xã Gia Minh</t>
  </si>
  <si>
    <t>Trạm Y tế Xã Gia Hòa</t>
  </si>
  <si>
    <t>Trạm Y tế Xã Gia Phong</t>
  </si>
  <si>
    <t>Trạm Y tế Xã Liên Sơn</t>
  </si>
  <si>
    <t>Trạm Y tế Xã Gia Vân</t>
  </si>
  <si>
    <t>Trạm Y tế Xã Gia Phú</t>
  </si>
  <si>
    <t>TTYT huyện Hoa Lư</t>
  </si>
  <si>
    <t>Trạm Y tế Xã Trường Yên</t>
  </si>
  <si>
    <t>Trạm Y tế Xã Ninh Vân</t>
  </si>
  <si>
    <t>Trạm Y tế Xã Ninh Xuân</t>
  </si>
  <si>
    <t>Trạm Y tế Xã Ninh Khang</t>
  </si>
  <si>
    <t>Trạm Y tế Xã Ninh Hòa</t>
  </si>
  <si>
    <t>Trạm Y tế Xã Ninh Hải</t>
  </si>
  <si>
    <t>TTYT huyện Yên Mô</t>
  </si>
  <si>
    <t>Trạm Y tế Thị trấn Yên Thịnh</t>
  </si>
  <si>
    <t>Trạm Y tế Xã Khánh Dương</t>
  </si>
  <si>
    <t>Trạm Y tế Xã Khánh Thịnh</t>
  </si>
  <si>
    <t>Trạm Y tế Xã Yên Hưng</t>
  </si>
  <si>
    <t>Trạm Y tế Xã Yên Mỹ</t>
  </si>
  <si>
    <t>Trạm Y tế Xã Yên Mạc</t>
  </si>
  <si>
    <t>Trạm Y tế Xã Yên Thái</t>
  </si>
  <si>
    <t>Trạm Y tế Xã Yên Thắng</t>
  </si>
  <si>
    <t>Trạm Y tế Xã Yên Hòa</t>
  </si>
  <si>
    <t>Trạm Y tế Xã Yên Đồng</t>
  </si>
  <si>
    <t>Trạm Y tế Xã Yên Thành</t>
  </si>
  <si>
    <t>Trạm Y tế Xã Yên Nhân</t>
  </si>
  <si>
    <t>Trạm Y tế Xã Yên Từ</t>
  </si>
  <si>
    <t>Trạm Y tế Xã Khánh Thượng</t>
  </si>
  <si>
    <t>Trạm Y tế Xã Yên Phong</t>
  </si>
  <si>
    <t>Trạm Y tế Xã Mai Sơn</t>
  </si>
  <si>
    <t>Trạm Y tế Xã Yên Lâm</t>
  </si>
  <si>
    <t>TTYT huyện Kim Sơn</t>
  </si>
  <si>
    <t>Trạm Y tế Xã Hồi Ninh</t>
  </si>
  <si>
    <t>Trạm Y tế Xã Thượng Kiệm</t>
  </si>
  <si>
    <t>Trạm Y tế Xã Kim Hải</t>
  </si>
  <si>
    <t>Trạm Y tế Xã Kim Đông</t>
  </si>
  <si>
    <t>Trạm Y tế Xã Cồn Thoi</t>
  </si>
  <si>
    <t>Trạm Y tế Xã Ân Hòa</t>
  </si>
  <si>
    <t>Trạm Y tế Xã Định Hóa</t>
  </si>
  <si>
    <t>Trạm Y tế Xã Kim Mỹ</t>
  </si>
  <si>
    <t>Trạm Y tế Xã Yên Lộc</t>
  </si>
  <si>
    <t>Trạm Y tế Xã Đồng Hướng</t>
  </si>
  <si>
    <t>Trạm Y tế Xã Lai Thành</t>
  </si>
  <si>
    <t>Trạm Y tế Xã Như Hòa</t>
  </si>
  <si>
    <t>Trạm Y tế Xã Kim Định</t>
  </si>
  <si>
    <t>Trạm Y tế Xã Quang Thiện</t>
  </si>
  <si>
    <t>Trạm Y tế Xã Chất Bình</t>
  </si>
  <si>
    <t>Trạm Y tế Xã Hùng Tiến</t>
  </si>
  <si>
    <t>Trạm Y tế Thị trấn Bình Minh</t>
  </si>
  <si>
    <t>Trạm Y tế Xã Xuân Thiện</t>
  </si>
  <si>
    <t>Trạm Y tế Xã Văn Hải</t>
  </si>
  <si>
    <t>Trạm Y tế Xã Chính Tâm</t>
  </si>
  <si>
    <t>Trạm Y tế Xã Yên Mật</t>
  </si>
  <si>
    <t>Trạm Y tế Xã Kim Chính</t>
  </si>
  <si>
    <t>Trạm Y tế Xã Lưu Phương</t>
  </si>
  <si>
    <t>Trạm Y tế Xã Tân Thành</t>
  </si>
  <si>
    <t>Trạm Y tế Xã Kim Tân</t>
  </si>
  <si>
    <t>Trạm Y tế Xã Kim Trung</t>
  </si>
  <si>
    <t>Trạm Y tế Thị trấn Phát Diệm</t>
  </si>
  <si>
    <t>TTYT huyện Yên Khánh</t>
  </si>
  <si>
    <t>Trạm Y tế Thị trấn Yên Ninh</t>
  </si>
  <si>
    <t>Trạm Y tế Xã Khánh Tiên</t>
  </si>
  <si>
    <t>Trạm Y tế Xã Khánh Lợi</t>
  </si>
  <si>
    <t>Trạm Y tế Xã Khánh Cường</t>
  </si>
  <si>
    <t>Trạm Y tế Xã Khánh Trung</t>
  </si>
  <si>
    <t>Trạm Y tế Xã Khánh Vân</t>
  </si>
  <si>
    <t>Trạm Y tế Xã Khánh Nhạc</t>
  </si>
  <si>
    <t>Trạm Y tế Xã Khánh Thủy</t>
  </si>
  <si>
    <t>Trạm Y tế Xã Khánh Hồng</t>
  </si>
  <si>
    <t>Trạm y tế xã Khánh Hải</t>
  </si>
  <si>
    <t>Trạm Y tế Xã Khánh Thành</t>
  </si>
  <si>
    <t>Trạm Y tế Xã Khánh Hòa</t>
  </si>
  <si>
    <t>Trạm Y tế Xã Khánh Cư</t>
  </si>
  <si>
    <t>Trạm Y tế Xã Khánh An</t>
  </si>
  <si>
    <t>Trạm Y tế Xã Khánh Mậu</t>
  </si>
  <si>
    <t>Trạm Y tế Xã Khánh Hội</t>
  </si>
  <si>
    <t>Trạm Y tế Xã Khánh Phú</t>
  </si>
  <si>
    <t>Trạm Y tế Xã Khánh Công</t>
  </si>
  <si>
    <t>Trạm Y tế Xã Khánh Thiện</t>
  </si>
  <si>
    <t>Số Hợp đồng</t>
  </si>
  <si>
    <t>Đơn vị</t>
  </si>
  <si>
    <t>Ngày Bát đầu</t>
  </si>
  <si>
    <t>Ngày kết thúc</t>
  </si>
  <si>
    <t>Giá trị hợp đồng/tháng(dịch vụ trả tiền hàng tháng)</t>
  </si>
  <si>
    <t>Đơn vị đầu mối</t>
  </si>
  <si>
    <t>008/2016/HĐ/VNPT VPC - BVĐKKV PYN</t>
  </si>
  <si>
    <t>Bệnh viện đa khoa khu vực Phúc Yên Tỉnh vĩnh Phúc</t>
  </si>
  <si>
    <t>TTKD VNPT Vĩnh Phúc</t>
  </si>
  <si>
    <t>645/HĐKT/TTKD QB/BVDH</t>
  </si>
  <si>
    <t>Bệnh viện đa khoa Thành phố Đồng Hới</t>
  </si>
  <si>
    <t>30/06/2017</t>
  </si>
  <si>
    <t>TTKD VNPT Quảng bình</t>
  </si>
  <si>
    <t>160/VTNT/HĐKT</t>
  </si>
  <si>
    <t>Trung tâm y tế huyện Ninh Phước</t>
  </si>
  <si>
    <t>16/12/2015</t>
  </si>
  <si>
    <t>TT CNTT Ninh Thuận</t>
  </si>
  <si>
    <t>2114/VTNT/HĐKT</t>
  </si>
  <si>
    <t>Bệnh viện đa khoa khu vực ninh sơn</t>
  </si>
  <si>
    <t>400/VTNT/HĐKT</t>
  </si>
  <si>
    <t>Bệnh viện lao và bệnh phổi Ninh thuận</t>
  </si>
  <si>
    <t>29/03/2016</t>
  </si>
  <si>
    <t>2188/VTNT/HĐKT</t>
  </si>
  <si>
    <t>Trung tâm chuyên khoa mắt tỉnh ninh thuận</t>
  </si>
  <si>
    <t>28/12/2015</t>
  </si>
  <si>
    <t>2190/VTNT/HĐKT</t>
  </si>
  <si>
    <t>Trung tâm y tế huyện ninh hải</t>
  </si>
  <si>
    <t>28/12/2016</t>
  </si>
  <si>
    <t>374/VTNT/HĐKT</t>
  </si>
  <si>
    <t>Trung tâm y tế thành phố phan rang tháp chàm</t>
  </si>
  <si>
    <t>24/03/2016</t>
  </si>
  <si>
    <t>2115/VTNT/HĐKT</t>
  </si>
  <si>
    <t>Bệnh viện phục hồi chức năng ninh thuận</t>
  </si>
  <si>
    <t>15/12/2016</t>
  </si>
  <si>
    <t>554/VTNT/HĐKT</t>
  </si>
  <si>
    <t>Trung tâm y tế quân - dân tỉnh ninh thuận</t>
  </si>
  <si>
    <t>17/05/2017</t>
  </si>
  <si>
    <t>2189/VTNT/HĐKT</t>
  </si>
  <si>
    <t>Trung tâm y tế huyện thuận bắc</t>
  </si>
  <si>
    <t>189A/VTNT/HĐKT</t>
  </si>
  <si>
    <t>Trung tâm phòng chống bệnh xã hội ninh thuận</t>
  </si>
  <si>
    <t>24/02/2016</t>
  </si>
  <si>
    <t>2162/VTNT/HĐKT</t>
  </si>
  <si>
    <t>Trung tâm y tế huyện ninh sơn</t>
  </si>
  <si>
    <t>15/12/2015</t>
  </si>
  <si>
    <t>466B/VTNT/HĐKT</t>
  </si>
  <si>
    <t>Bệnh viện Y dược Cổ truyền</t>
  </si>
  <si>
    <t>532/VTNT/HĐKT</t>
  </si>
  <si>
    <t>Trung tâm CSSKSS Ninh thuận</t>
  </si>
  <si>
    <t>22/04/2016</t>
  </si>
  <si>
    <t>2099/VTNT/HĐKT</t>
  </si>
  <si>
    <t>Trung tâm y tế huyện Thuận Nam</t>
  </si>
  <si>
    <t>2069/VTNT/HĐKT</t>
  </si>
  <si>
    <t>Trung tâm y tế huyện Bắc Ái</t>
  </si>
  <si>
    <t>01-VNPT-HIS/2017/CNTT-PYN</t>
  </si>
  <si>
    <t>Ban bảo vệ chăm sóc sức cán bộ tỉnh</t>
  </si>
  <si>
    <t>TT CNTT Phú Yên</t>
  </si>
  <si>
    <t>05-VNPT-HIS/2017/CNTT-PYN</t>
  </si>
  <si>
    <t>Trung tâm da liễu Phú Yên</t>
  </si>
  <si>
    <t>03-VNPT-HIS/2017/CNTT-PYN</t>
  </si>
  <si>
    <t>Chi nhánh Công ty TNHH dược phẩm Đức Tín - Phòng khám đa khoa khu vực Đức Tín</t>
  </si>
  <si>
    <t>06-VNPT-HIS/2017/CNTT-PYN</t>
  </si>
  <si>
    <t>Bệnh viện điều dưỡng và phục hồi chức năng</t>
  </si>
  <si>
    <t>001-TAN-2017/VNPT-HIS-PYN</t>
  </si>
  <si>
    <t>Trung tâm y tế huyện Tùy An</t>
  </si>
  <si>
    <t>07-VNPT-HIS/2017/CNTT-PYN</t>
  </si>
  <si>
    <t>010/DTH-VNPT-HIS/2017/CNTT/PYN</t>
  </si>
  <si>
    <t>Trung tâm y tế huyện Đông Hoa</t>
  </si>
  <si>
    <t>001-ĐXN-2017/VNPT-HIS-PYN</t>
  </si>
  <si>
    <t>Trung tâm y tế huyện Đồng Xuân</t>
  </si>
  <si>
    <t>001-PHA/VNPT-HIS/2017/CNTT-PYN</t>
  </si>
  <si>
    <t>Trung tâm y tế huyện Phú Hòa</t>
  </si>
  <si>
    <t>01 VNPT-HIS/2017/CNTT-PYN</t>
  </si>
  <si>
    <t>Trung tâm y tế huyện Sông Hinh</t>
  </si>
  <si>
    <t>011-021/ĐTH_VNPT-HIS/2017/CNTT-PYN</t>
  </si>
  <si>
    <t>Trung tâm y tế huyện Tây Hòa</t>
  </si>
  <si>
    <t>002-SHA-2017/VNPT-HIS-PYN</t>
  </si>
  <si>
    <t>Trung tâm y tế huyện Sơn Hòa (13 trạm không có giường bệnh)</t>
  </si>
  <si>
    <t>001-SHA-2017/VNPT-HIS-PYN</t>
  </si>
  <si>
    <t>Trung tâm y tế huyện Sơn Hòa (Bệnh viện đa khoa huyện 130 giường bệnh)</t>
  </si>
  <si>
    <t>001-SCU/VNPT-HIS/2017/CNTT-PYN</t>
  </si>
  <si>
    <t>Trung tâm y tế huyện Sông Cầu</t>
  </si>
  <si>
    <t>01072017/VNPT VNP-TTH/HĐHIS</t>
  </si>
  <si>
    <t>Công ty TNHH MTV Phòng khám đa khoa Âu lạc - Thanh Sơn</t>
  </si>
  <si>
    <t>TTKD VNPT Thừa Thiên Huế</t>
  </si>
  <si>
    <t>170501/VNPT VNP-TTH/HĐHIS</t>
  </si>
  <si>
    <t>Công ty Trách nhiệm hữu hạn cựu quân nhân y nguyễn xuân dũ</t>
  </si>
  <si>
    <t>170601/VNPT VNP-TTH/HĐHIS</t>
  </si>
  <si>
    <t>Trung tâm y tế thị xã Hương trà</t>
  </si>
  <si>
    <t>170401/VNPT VNP-TTH/HĐHIS</t>
  </si>
  <si>
    <t>Công ty trách nhiệm hữu hạn Medic</t>
  </si>
  <si>
    <t>20170602/VNPT VNP-TTH/HĐHIS</t>
  </si>
  <si>
    <t>Phòng khám đa khoa âu lạc thuộc công ty tnhh mtv đào tạo và phát triển nguồn nhân lực âu lạc</t>
  </si>
  <si>
    <t>220517/VNPT VNP-TTH/HĐHIS</t>
  </si>
  <si>
    <t>Phòng khám đa khoa y khoa Phát Việt - chi nhánh công ty cổ phần thương mại dược phẩm Khôi Nguyên</t>
  </si>
  <si>
    <t>22/05/2017</t>
  </si>
  <si>
    <t>20171019/VNPT VNP-TTH/HĐHIS</t>
  </si>
  <si>
    <t>Trung tâm tư vấn và dịch vụ sức khỏe sinh sản- phòng khám đa khoa Việt Nhật</t>
  </si>
  <si>
    <t>19/10/2017</t>
  </si>
  <si>
    <t>180301/VNPT VNP/TTH-HĐHIS</t>
  </si>
  <si>
    <t>Trung tâm y tế huyện a Lưới</t>
  </si>
  <si>
    <t>5218/VNPT VNP/TTH-HĐHIS</t>
  </si>
  <si>
    <t>Bệnh viện Răng hàm mặt Huế</t>
  </si>
  <si>
    <t>180101/VNPT VNP/TTH-HĐHIS</t>
  </si>
  <si>
    <t>Bệnh viện lao và bệnh phổi Thừa Thiên Huế</t>
  </si>
  <si>
    <t>01-HIS/TTKD-PTO</t>
  </si>
  <si>
    <t>30/08/2017</t>
  </si>
  <si>
    <t>TTKD Phú thọ</t>
  </si>
  <si>
    <t>02-HIS/TTKD-PTO</t>
  </si>
  <si>
    <t>30/08/2016</t>
  </si>
  <si>
    <t>03-HIS/TTKD-PTO</t>
  </si>
  <si>
    <t>04-HIS/TTKD-LTO-PTO</t>
  </si>
  <si>
    <t>04-HIS/TTKD-PTO</t>
  </si>
  <si>
    <t>05-HIS/TTKD-PTO</t>
  </si>
  <si>
    <t>01-HIS/PBH-LTO</t>
  </si>
  <si>
    <t>01-HIS/PBH-VTI</t>
  </si>
  <si>
    <t>01-HIS/HĐKT-VNPT-PTO</t>
  </si>
  <si>
    <t>Ban Chăm Sóc Sức Khỏe Cán Bộ Tỉnh Phú Thọ</t>
  </si>
  <si>
    <t>Kinh doanh phú thọ gửi số hợp đồng, đề nghị NCTT liên hệ lấy scan</t>
  </si>
  <si>
    <t>04-HIS/HĐKT-VNPT-PTO</t>
  </si>
  <si>
    <t>Tổng Công Ty Giấy Việt Nam</t>
  </si>
  <si>
    <t>02-HIS/HĐKT-VNPT-PTO</t>
  </si>
  <si>
    <t>Trường Cao Đẳng Y Dược Phú Thọ</t>
  </si>
  <si>
    <t>03-HIS/HĐKT-VNPT-PTO</t>
  </si>
  <si>
    <t>Trường Cao Đẳng Y Tế Phú Thọ</t>
  </si>
  <si>
    <t>11/VNPT-HIS/VTYB-BVLP</t>
  </si>
  <si>
    <t>Bệnh viện Lao và Bệnh Phổi tỉnh Yên Bái</t>
  </si>
  <si>
    <t>TTKĐ VNPT Yên Bái</t>
  </si>
  <si>
    <t>170801-01QUN/VNPT VNP-TTKDCB/HĐHIS</t>
  </si>
  <si>
    <t>Bệnh viện Đa khoa Huyện Quảng Uyên</t>
  </si>
  <si>
    <t>TTKD VNPT Cao Bằng</t>
  </si>
  <si>
    <t>170801-01TA/VNPT VNP-TTKDCB/HĐHIS</t>
  </si>
  <si>
    <t>Bệnh viện Đa khoa Huyện Thạch An</t>
  </si>
  <si>
    <t>170901-01KHDNTP/VNPT VNP-TTKDCB/HĐHIS</t>
  </si>
  <si>
    <t>Bệnh Viện Đa khoa Thành phố Cao Bằng</t>
  </si>
  <si>
    <t>170801-02QUN/VNPT VNP-TTKDCB/HĐHIS</t>
  </si>
  <si>
    <t>Trung tâm y tế Huyện Quảng Uyên</t>
  </si>
  <si>
    <t>170801-02TA/VNPT VNP-TTKDCB/HĐHIS</t>
  </si>
  <si>
    <t>Trung tâm y tế Huyện Thạch An</t>
  </si>
  <si>
    <t>170801-02YTP/VNPT VNP-TTKDCB/HĐHIS</t>
  </si>
  <si>
    <t>Trung tâm y tế Thành phố Cao Bằng</t>
  </si>
  <si>
    <t>Bệnh viện Quân Y 91</t>
  </si>
  <si>
    <t>Phòng Kỹ thuật hạ tầng VNPT Soft</t>
  </si>
  <si>
    <t>Đã ký hợp đồng đang thử nghiệm</t>
  </si>
  <si>
    <t>Tỉnh/TP</t>
  </si>
  <si>
    <t>Tuyến 2</t>
  </si>
  <si>
    <t>Tuyến 3</t>
  </si>
  <si>
    <t>Tuyến 4</t>
  </si>
  <si>
    <t>Bình thuận</t>
  </si>
  <si>
    <t>Tỉnh</t>
  </si>
  <si>
    <t>Bệnh viện</t>
  </si>
  <si>
    <t>Tuyến</t>
  </si>
  <si>
    <t>Cao Bằng</t>
  </si>
  <si>
    <t>BV Quảng Uyên</t>
  </si>
  <si>
    <t>Bình Thuận</t>
  </si>
  <si>
    <t>BV Tỉnh Bình Thuận</t>
  </si>
  <si>
    <t>BV đa khoa khu vực Bắc Bình thuận</t>
  </si>
  <si>
    <t>BV Y Học Cổ Truyền và Phục Hồi Chức Năng Bình Thuận</t>
  </si>
  <si>
    <t>BV lao và bệnh phổi Bình Thuận</t>
  </si>
  <si>
    <t>BV da liễu Bình Thuận</t>
  </si>
  <si>
    <t>Trung tâm mắt tỉnh Bình Thuận</t>
  </si>
  <si>
    <t>Trung tâm phòng chống sốt rét và bướu cổ Bình Thuận</t>
  </si>
  <si>
    <t>Trung tâm phòng chống HIV/AIDS tỉnh Bình Thuận</t>
  </si>
  <si>
    <t>Huế</t>
  </si>
  <si>
    <t>BV Lao và Bệnh Phổi</t>
  </si>
  <si>
    <t>Trung tâm y tế Hương Trà</t>
  </si>
  <si>
    <t>Vĩnh Phúc</t>
  </si>
  <si>
    <t>BV Đa Khoa Khu Vực Phúc Yên</t>
  </si>
  <si>
    <t>Yên Bái</t>
  </si>
  <si>
    <t>Phú Thọ</t>
  </si>
  <si>
    <t>Ban Bảo Vệ, CSSK cán bộ</t>
  </si>
  <si>
    <t>Trung tâm Y tế Dự phòng</t>
  </si>
  <si>
    <t>Ninh Thuận</t>
  </si>
  <si>
    <t>Bệnh viện Lao và Bệnh Phổi Ninh Thuận</t>
  </si>
  <si>
    <t>Bệnh viện Đa khoa Khu Vực Ninh sơn</t>
  </si>
  <si>
    <t>Phú Yên</t>
  </si>
  <si>
    <t>Ban bảo vệ chăm sóc sức khoẻ</t>
  </si>
  <si>
    <t>Quảng Bình</t>
  </si>
  <si>
    <t>Bệnh viên Đa khoa TP. Đồng Hới</t>
  </si>
  <si>
    <t xml:space="preserve">Thái Nguyên </t>
  </si>
  <si>
    <t>Bệnh viên quân y 91</t>
  </si>
  <si>
    <t>Tỉnh/tp</t>
  </si>
  <si>
    <t>cs CÓ HỢP HĐ</t>
  </si>
  <si>
    <t>TÔNG CƠ SỞ</t>
  </si>
  <si>
    <t>Thừa Thiên Huế</t>
  </si>
  <si>
    <t>Thái Nguyên</t>
  </si>
  <si>
    <t>Lạng Sơn</t>
  </si>
  <si>
    <t>Hà Nội</t>
  </si>
  <si>
    <t>SYTNT.BVGTVTTC</t>
  </si>
  <si>
    <t>Bệnh Viện Giao Thông Vận Tải Tháp Chàm</t>
  </si>
  <si>
    <t>SYTNT.BVDKHNH.TYTKHANHHAI</t>
  </si>
  <si>
    <t>Trạm Y Tế Khánh Hải</t>
  </si>
  <si>
    <t>SYTNT.PKVA</t>
  </si>
  <si>
    <t>Phòng Khám Nhi Khoa Vũ Anh</t>
  </si>
  <si>
    <t>SYTNT.BVTM</t>
  </si>
  <si>
    <t>Bệnh Viện Tim Mạch Ninh Thuận</t>
  </si>
  <si>
    <t>TYT_XPD</t>
  </si>
  <si>
    <t>Trạm Y Tế Xã Phước Đại</t>
  </si>
  <si>
    <t>BVPHCNNT</t>
  </si>
  <si>
    <t>BV Phục Hồi Chức Năng Ninh Thuân</t>
  </si>
  <si>
    <t>BỘ CHỈ HUY QUÂN SỰ TỈNH NINH THUẬN</t>
  </si>
  <si>
    <t>SYTNT.TTYTTB.TYTLH</t>
  </si>
  <si>
    <t>Trạm Y Tế Lợi Hải</t>
  </si>
  <si>
    <t>SYTNT.BVDKHNH.TYTNHONHAI</t>
  </si>
  <si>
    <t>Trạm Y Tế Nhơn Hải</t>
  </si>
  <si>
    <t>VNPTTEST.TYTNA</t>
  </si>
  <si>
    <t>Trạm Y Tế Nhân Ái</t>
  </si>
  <si>
    <t>TTYTPR.TYTVH</t>
  </si>
  <si>
    <t>Trạm Y Tế Phường Văn Hải</t>
  </si>
  <si>
    <t>SYTNT.TTYT.PHITEST.13</t>
  </si>
  <si>
    <t>Trạm y tế Bắc Phong</t>
  </si>
  <si>
    <t>SYTNT.CTMTT</t>
  </si>
  <si>
    <t>YTCQ Cty TNHH may Tiến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</si>
</sst>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14" fontId="5" fillId="0" borderId="1" xfId="0" applyNumberFormat="1" applyFont="1" applyFill="1" applyBorder="1" applyAlignment="1">
      <alignment horizontal="right" wrapText="1"/>
    </xf>
    <xf numFmtId="14" fontId="5" fillId="0" borderId="1" xfId="0" applyNumberFormat="1" applyFont="1" applyBorder="1" applyAlignment="1">
      <alignment horizontal="center" wrapText="1"/>
    </xf>
    <xf numFmtId="165" fontId="5" fillId="0" borderId="1" xfId="1" applyNumberFormat="1" applyFont="1" applyBorder="1" applyAlignment="1">
      <alignment wrapText="1"/>
    </xf>
    <xf numFmtId="165" fontId="5" fillId="0" borderId="1" xfId="1" applyNumberFormat="1" applyFont="1" applyBorder="1" applyAlignment="1">
      <alignment horizontal="left" wrapText="1"/>
    </xf>
    <xf numFmtId="0" fontId="5" fillId="0" borderId="1" xfId="0" applyFont="1" applyBorder="1"/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Border="1"/>
    <xf numFmtId="165" fontId="5" fillId="0" borderId="1" xfId="1" applyNumberFormat="1" applyFont="1" applyBorder="1"/>
    <xf numFmtId="165" fontId="5" fillId="0" borderId="1" xfId="1" applyNumberFormat="1" applyFont="1" applyBorder="1" applyAlignment="1">
      <alignment horizontal="left"/>
    </xf>
    <xf numFmtId="14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14" fontId="5" fillId="0" borderId="1" xfId="0" applyNumberFormat="1" applyFont="1" applyFill="1" applyBorder="1"/>
    <xf numFmtId="165" fontId="5" fillId="0" borderId="1" xfId="1" applyNumberFormat="1" applyFont="1" applyFill="1" applyBorder="1"/>
    <xf numFmtId="165" fontId="5" fillId="0" borderId="1" xfId="1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right"/>
    </xf>
    <xf numFmtId="165" fontId="6" fillId="0" borderId="1" xfId="1" applyNumberFormat="1" applyFont="1" applyFill="1" applyBorder="1"/>
    <xf numFmtId="165" fontId="5" fillId="0" borderId="2" xfId="1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 vertical="center" wrapText="1"/>
    </xf>
    <xf numFmtId="165" fontId="5" fillId="0" borderId="1" xfId="1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/>
    <xf numFmtId="14" fontId="7" fillId="3" borderId="1" xfId="0" applyNumberFormat="1" applyFont="1" applyFill="1" applyBorder="1" applyAlignment="1">
      <alignment horizontal="right"/>
    </xf>
    <xf numFmtId="3" fontId="7" fillId="3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/>
    </xf>
    <xf numFmtId="3" fontId="5" fillId="0" borderId="1" xfId="0" applyNumberFormat="1" applyFont="1" applyBorder="1" applyAlignment="1">
      <alignment horizontal="right" vertical="center" wrapText="1" readingOrder="2"/>
    </xf>
    <xf numFmtId="0" fontId="8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14" fontId="7" fillId="3" borderId="1" xfId="0" applyNumberFormat="1" applyFont="1" applyFill="1" applyBorder="1"/>
    <xf numFmtId="3" fontId="7" fillId="3" borderId="1" xfId="0" applyNumberFormat="1" applyFont="1" applyFill="1" applyBorder="1" applyAlignment="1">
      <alignment horizontal="right" vertical="center" wrapText="1" readingOrder="2"/>
    </xf>
    <xf numFmtId="165" fontId="7" fillId="3" borderId="1" xfId="1" applyNumberFormat="1" applyFont="1" applyFill="1" applyBorder="1"/>
    <xf numFmtId="3" fontId="5" fillId="0" borderId="1" xfId="0" applyNumberFormat="1" applyFont="1" applyBorder="1"/>
    <xf numFmtId="0" fontId="5" fillId="0" borderId="0" xfId="0" applyFont="1"/>
    <xf numFmtId="0" fontId="5" fillId="3" borderId="1" xfId="0" applyFont="1" applyFill="1" applyBorder="1" applyAlignment="1">
      <alignment wrapText="1"/>
    </xf>
    <xf numFmtId="0" fontId="2" fillId="0" borderId="0" xfId="0" applyFont="1"/>
    <xf numFmtId="0" fontId="4" fillId="3" borderId="1" xfId="0" applyFont="1" applyFill="1" applyBorder="1" applyAlignment="1">
      <alignment wrapText="1"/>
    </xf>
    <xf numFmtId="0" fontId="0" fillId="3" borderId="0" xfId="0" applyFill="1"/>
    <xf numFmtId="0" fontId="10" fillId="0" borderId="0" xfId="0" applyFont="1"/>
    <xf numFmtId="0" fontId="0" fillId="0" borderId="3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A2"/>
    </sheetView>
  </sheetViews>
  <sheetFormatPr defaultRowHeight="14.25" x14ac:dyDescent="0.2"/>
  <cols>
    <col min="1" max="1" width="10.375" bestFit="1" customWidth="1"/>
  </cols>
  <sheetData>
    <row r="1" spans="1:4" x14ac:dyDescent="0.2">
      <c r="A1" t="s">
        <v>1706</v>
      </c>
      <c r="B1" t="s">
        <v>1707</v>
      </c>
      <c r="C1" t="s">
        <v>1708</v>
      </c>
      <c r="D1" t="s">
        <v>1709</v>
      </c>
    </row>
    <row r="2" spans="1:4" x14ac:dyDescent="0.2">
      <c r="A2" t="s">
        <v>1710</v>
      </c>
      <c r="B2">
        <v>5</v>
      </c>
      <c r="C2">
        <v>12</v>
      </c>
      <c r="D2">
        <v>300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opLeftCell="A28" workbookViewId="0">
      <selection activeCell="C3" sqref="C3:C8"/>
    </sheetView>
  </sheetViews>
  <sheetFormatPr defaultRowHeight="14.25" x14ac:dyDescent="0.2"/>
  <cols>
    <col min="1" max="1" width="6.25" bestFit="1" customWidth="1"/>
    <col min="2" max="2" width="15.125" bestFit="1" customWidth="1"/>
    <col min="3" max="3" width="47.875" bestFit="1" customWidth="1"/>
    <col min="4" max="4" width="6.375" bestFit="1" customWidth="1"/>
    <col min="5" max="5" width="13.75" bestFit="1" customWidth="1"/>
    <col min="6" max="6" width="14.875" bestFit="1" customWidth="1"/>
    <col min="7" max="7" width="15.25" bestFit="1" customWidth="1"/>
    <col min="8" max="8" width="9.875" bestFit="1" customWidth="1"/>
    <col min="9" max="9" width="18.875" bestFit="1" customWidth="1"/>
  </cols>
  <sheetData>
    <row r="1" spans="1:9" ht="15" x14ac:dyDescent="0.25">
      <c r="A1" s="54" t="s">
        <v>540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9" x14ac:dyDescent="0.2">
      <c r="A3" s="2">
        <v>1</v>
      </c>
      <c r="B3" s="2">
        <v>25018</v>
      </c>
      <c r="C3" s="2" t="s">
        <v>610</v>
      </c>
      <c r="D3" s="2">
        <v>3</v>
      </c>
      <c r="E3" s="2">
        <v>4</v>
      </c>
      <c r="F3" s="2">
        <v>25018</v>
      </c>
      <c r="G3" s="2">
        <v>2</v>
      </c>
      <c r="H3" s="2"/>
      <c r="I3" s="2">
        <v>524</v>
      </c>
    </row>
    <row r="4" spans="1:9" x14ac:dyDescent="0.2">
      <c r="A4" s="2">
        <v>2</v>
      </c>
      <c r="B4" s="2" t="s">
        <v>670</v>
      </c>
      <c r="C4" s="2" t="s">
        <v>671</v>
      </c>
      <c r="D4" s="2">
        <v>3</v>
      </c>
      <c r="E4" s="2">
        <v>4</v>
      </c>
      <c r="F4" s="2">
        <v>25328</v>
      </c>
      <c r="G4" s="2">
        <v>3</v>
      </c>
      <c r="H4" s="2"/>
      <c r="I4" s="2">
        <v>213</v>
      </c>
    </row>
    <row r="5" spans="1:9" x14ac:dyDescent="0.2">
      <c r="A5" s="2">
        <v>3</v>
      </c>
      <c r="B5" s="2" t="s">
        <v>749</v>
      </c>
      <c r="C5" s="2" t="s">
        <v>750</v>
      </c>
      <c r="D5" s="2">
        <v>3</v>
      </c>
      <c r="E5" s="2">
        <v>4</v>
      </c>
      <c r="F5" s="2">
        <v>25024</v>
      </c>
      <c r="G5" s="2">
        <v>3</v>
      </c>
      <c r="H5" s="2"/>
      <c r="I5" s="2">
        <v>502</v>
      </c>
    </row>
    <row r="6" spans="1:9" x14ac:dyDescent="0.2">
      <c r="A6" s="2">
        <v>4</v>
      </c>
      <c r="B6" s="2">
        <v>25327</v>
      </c>
      <c r="C6" s="2" t="s">
        <v>818</v>
      </c>
      <c r="D6" s="2">
        <v>3</v>
      </c>
      <c r="E6" s="2">
        <v>4</v>
      </c>
      <c r="F6" s="2">
        <v>25327</v>
      </c>
      <c r="G6" s="2">
        <v>3</v>
      </c>
      <c r="H6" s="2"/>
      <c r="I6" s="2">
        <v>1083</v>
      </c>
    </row>
    <row r="7" spans="1:9" x14ac:dyDescent="0.2">
      <c r="A7" s="2">
        <v>5</v>
      </c>
      <c r="B7" s="2" t="s">
        <v>907</v>
      </c>
      <c r="C7" s="2" t="s">
        <v>908</v>
      </c>
      <c r="D7" s="2">
        <v>3</v>
      </c>
      <c r="E7" s="2">
        <v>4</v>
      </c>
      <c r="F7" s="2">
        <v>25347</v>
      </c>
      <c r="G7" s="2">
        <v>3</v>
      </c>
      <c r="H7" s="2"/>
      <c r="I7" s="2">
        <v>226</v>
      </c>
    </row>
    <row r="8" spans="1:9" x14ac:dyDescent="0.2">
      <c r="A8" s="2">
        <v>6</v>
      </c>
      <c r="B8" s="2">
        <v>25027</v>
      </c>
      <c r="C8" s="2" t="s">
        <v>982</v>
      </c>
      <c r="D8" s="2">
        <v>3</v>
      </c>
      <c r="E8" s="2">
        <v>4</v>
      </c>
      <c r="F8" s="2">
        <v>25027</v>
      </c>
      <c r="G8" s="2">
        <v>3</v>
      </c>
      <c r="H8" s="2"/>
      <c r="I8" s="2">
        <v>246</v>
      </c>
    </row>
    <row r="9" spans="1:9" x14ac:dyDescent="0.2">
      <c r="A9" s="2">
        <v>7</v>
      </c>
      <c r="B9" s="2" t="s">
        <v>541</v>
      </c>
      <c r="C9" s="2" t="s">
        <v>542</v>
      </c>
      <c r="D9" s="2">
        <v>4</v>
      </c>
      <c r="E9" s="2">
        <v>6</v>
      </c>
      <c r="F9" s="2">
        <v>25282</v>
      </c>
      <c r="G9" s="2">
        <v>0</v>
      </c>
      <c r="H9" s="2"/>
      <c r="I9" s="2">
        <v>227</v>
      </c>
    </row>
    <row r="10" spans="1:9" x14ac:dyDescent="0.2">
      <c r="A10" s="2">
        <v>8</v>
      </c>
      <c r="B10" s="2" t="s">
        <v>543</v>
      </c>
      <c r="C10" s="2" t="s">
        <v>544</v>
      </c>
      <c r="D10" s="2">
        <v>4</v>
      </c>
      <c r="E10" s="2">
        <v>6</v>
      </c>
      <c r="F10" s="2">
        <v>25198</v>
      </c>
      <c r="G10" s="2">
        <v>4</v>
      </c>
      <c r="H10" s="2"/>
      <c r="I10" s="2">
        <v>96</v>
      </c>
    </row>
    <row r="11" spans="1:9" x14ac:dyDescent="0.2">
      <c r="A11" s="2">
        <v>9</v>
      </c>
      <c r="B11" s="2" t="s">
        <v>545</v>
      </c>
      <c r="C11" s="2" t="s">
        <v>546</v>
      </c>
      <c r="D11" s="2">
        <v>4</v>
      </c>
      <c r="E11" s="2">
        <v>6</v>
      </c>
      <c r="F11" s="2">
        <v>25184</v>
      </c>
      <c r="G11" s="2">
        <v>0</v>
      </c>
      <c r="H11" s="2"/>
      <c r="I11" s="2">
        <v>276</v>
      </c>
    </row>
    <row r="12" spans="1:9" x14ac:dyDescent="0.2">
      <c r="A12" s="2">
        <v>10</v>
      </c>
      <c r="B12" s="2" t="s">
        <v>551</v>
      </c>
      <c r="C12" s="2" t="s">
        <v>552</v>
      </c>
      <c r="D12" s="2">
        <v>4</v>
      </c>
      <c r="E12" s="2">
        <v>6</v>
      </c>
      <c r="F12" s="2">
        <v>25214</v>
      </c>
      <c r="G12" s="2">
        <v>4</v>
      </c>
      <c r="H12" s="2"/>
      <c r="I12" s="2">
        <v>129</v>
      </c>
    </row>
    <row r="13" spans="1:9" x14ac:dyDescent="0.2">
      <c r="A13" s="2">
        <v>11</v>
      </c>
      <c r="B13" s="2">
        <v>25128</v>
      </c>
      <c r="C13" s="2" t="s">
        <v>555</v>
      </c>
      <c r="D13" s="2">
        <v>4</v>
      </c>
      <c r="E13" s="2">
        <v>6</v>
      </c>
      <c r="F13" s="2">
        <v>25128</v>
      </c>
      <c r="G13" s="2">
        <v>4</v>
      </c>
      <c r="H13" s="2"/>
      <c r="I13" s="2">
        <v>198</v>
      </c>
    </row>
    <row r="14" spans="1:9" x14ac:dyDescent="0.2">
      <c r="A14" s="2">
        <v>12</v>
      </c>
      <c r="B14" s="2" t="s">
        <v>556</v>
      </c>
      <c r="C14" s="2" t="s">
        <v>557</v>
      </c>
      <c r="D14" s="2">
        <v>4</v>
      </c>
      <c r="E14" s="2">
        <v>6</v>
      </c>
      <c r="F14" s="2">
        <v>25110</v>
      </c>
      <c r="G14" s="2">
        <v>0</v>
      </c>
      <c r="H14" s="2"/>
      <c r="I14" s="2">
        <v>31</v>
      </c>
    </row>
    <row r="15" spans="1:9" x14ac:dyDescent="0.2">
      <c r="A15" s="2">
        <v>13</v>
      </c>
      <c r="B15" s="2" t="s">
        <v>558</v>
      </c>
      <c r="C15" s="2" t="s">
        <v>559</v>
      </c>
      <c r="D15" s="2">
        <v>4</v>
      </c>
      <c r="E15" s="2">
        <v>6</v>
      </c>
      <c r="F15" s="2">
        <v>25288</v>
      </c>
      <c r="G15" s="2">
        <v>0</v>
      </c>
      <c r="H15" s="2"/>
      <c r="I15" s="2">
        <v>131</v>
      </c>
    </row>
    <row r="16" spans="1:9" x14ac:dyDescent="0.2">
      <c r="A16" s="2">
        <v>14</v>
      </c>
      <c r="B16" s="2" t="s">
        <v>562</v>
      </c>
      <c r="C16" s="2" t="s">
        <v>563</v>
      </c>
      <c r="D16" s="2">
        <v>4</v>
      </c>
      <c r="E16" s="2">
        <v>6</v>
      </c>
      <c r="F16" s="2">
        <v>25056</v>
      </c>
      <c r="G16" s="2">
        <v>0</v>
      </c>
      <c r="H16" s="2"/>
      <c r="I16" s="2">
        <v>53</v>
      </c>
    </row>
    <row r="17" spans="1:9" x14ac:dyDescent="0.2">
      <c r="A17" s="2">
        <v>15</v>
      </c>
      <c r="B17" s="2" t="s">
        <v>564</v>
      </c>
      <c r="C17" s="2" t="s">
        <v>565</v>
      </c>
      <c r="D17" s="2">
        <v>4</v>
      </c>
      <c r="E17" s="2">
        <v>6</v>
      </c>
      <c r="F17" s="2">
        <v>25186</v>
      </c>
      <c r="G17" s="2">
        <v>0</v>
      </c>
      <c r="H17" s="2"/>
      <c r="I17" s="2">
        <v>222</v>
      </c>
    </row>
    <row r="18" spans="1:9" x14ac:dyDescent="0.2">
      <c r="A18" s="2">
        <v>16</v>
      </c>
      <c r="B18" s="2" t="s">
        <v>566</v>
      </c>
      <c r="C18" s="2" t="s">
        <v>567</v>
      </c>
      <c r="D18" s="2">
        <v>4</v>
      </c>
      <c r="E18" s="2">
        <v>6</v>
      </c>
      <c r="F18" s="2">
        <v>25120</v>
      </c>
      <c r="G18" s="2">
        <v>0</v>
      </c>
      <c r="H18" s="2"/>
      <c r="I18" s="2">
        <v>96</v>
      </c>
    </row>
    <row r="19" spans="1:9" x14ac:dyDescent="0.2">
      <c r="A19" s="2">
        <v>17</v>
      </c>
      <c r="B19" s="2" t="s">
        <v>568</v>
      </c>
      <c r="C19" s="2" t="s">
        <v>569</v>
      </c>
      <c r="D19" s="2">
        <v>4</v>
      </c>
      <c r="E19" s="2">
        <v>6</v>
      </c>
      <c r="F19" s="2">
        <v>25255</v>
      </c>
      <c r="G19" s="2">
        <v>4</v>
      </c>
      <c r="H19" s="2"/>
      <c r="I19" s="2">
        <v>67</v>
      </c>
    </row>
    <row r="20" spans="1:9" x14ac:dyDescent="0.2">
      <c r="A20" s="2">
        <v>18</v>
      </c>
      <c r="B20" s="2" t="s">
        <v>574</v>
      </c>
      <c r="C20" s="2" t="s">
        <v>575</v>
      </c>
      <c r="D20" s="2">
        <v>4</v>
      </c>
      <c r="E20" s="2">
        <v>6</v>
      </c>
      <c r="F20" s="2">
        <v>25142</v>
      </c>
      <c r="G20" s="2">
        <v>4</v>
      </c>
      <c r="H20" s="2"/>
      <c r="I20" s="2">
        <v>87</v>
      </c>
    </row>
    <row r="21" spans="1:9" x14ac:dyDescent="0.2">
      <c r="A21" s="2">
        <v>19</v>
      </c>
      <c r="B21" s="2" t="s">
        <v>576</v>
      </c>
      <c r="C21" s="2" t="s">
        <v>577</v>
      </c>
      <c r="D21" s="2">
        <v>4</v>
      </c>
      <c r="E21" s="2">
        <v>6</v>
      </c>
      <c r="F21" s="2">
        <v>25162</v>
      </c>
      <c r="G21" s="2">
        <v>4</v>
      </c>
      <c r="H21" s="2"/>
      <c r="I21" s="2">
        <v>76</v>
      </c>
    </row>
    <row r="22" spans="1:9" x14ac:dyDescent="0.2">
      <c r="A22" s="2">
        <v>20</v>
      </c>
      <c r="B22" s="2" t="s">
        <v>580</v>
      </c>
      <c r="C22" s="2" t="s">
        <v>581</v>
      </c>
      <c r="D22" s="2">
        <v>4</v>
      </c>
      <c r="E22" s="2">
        <v>6</v>
      </c>
      <c r="F22" s="2">
        <v>25346</v>
      </c>
      <c r="G22" s="2">
        <v>4</v>
      </c>
      <c r="H22" s="2"/>
      <c r="I22" s="2">
        <v>107</v>
      </c>
    </row>
    <row r="23" spans="1:9" x14ac:dyDescent="0.2">
      <c r="A23" s="2">
        <v>21</v>
      </c>
      <c r="B23" s="2" t="s">
        <v>584</v>
      </c>
      <c r="C23" s="2" t="s">
        <v>585</v>
      </c>
      <c r="D23" s="2">
        <v>4</v>
      </c>
      <c r="E23" s="2">
        <v>6</v>
      </c>
      <c r="F23" s="2">
        <v>25207</v>
      </c>
      <c r="G23" s="2">
        <v>0</v>
      </c>
      <c r="H23" s="2"/>
      <c r="I23" s="2">
        <v>86</v>
      </c>
    </row>
    <row r="24" spans="1:9" x14ac:dyDescent="0.2">
      <c r="A24" s="2">
        <v>22</v>
      </c>
      <c r="B24" s="2" t="s">
        <v>590</v>
      </c>
      <c r="C24" s="2" t="s">
        <v>591</v>
      </c>
      <c r="D24" s="2">
        <v>4</v>
      </c>
      <c r="E24" s="2">
        <v>6</v>
      </c>
      <c r="F24" s="2">
        <v>25166</v>
      </c>
      <c r="G24" s="2">
        <v>4</v>
      </c>
      <c r="H24" s="2"/>
      <c r="I24" s="2">
        <v>117</v>
      </c>
    </row>
    <row r="25" spans="1:9" x14ac:dyDescent="0.2">
      <c r="A25" s="2">
        <v>23</v>
      </c>
      <c r="B25" s="2" t="s">
        <v>594</v>
      </c>
      <c r="C25" s="2" t="s">
        <v>595</v>
      </c>
      <c r="D25" s="2">
        <v>4</v>
      </c>
      <c r="E25" s="2">
        <v>6</v>
      </c>
      <c r="F25" s="2">
        <v>25153</v>
      </c>
      <c r="G25" s="2">
        <v>4</v>
      </c>
      <c r="H25" s="2"/>
      <c r="I25" s="2">
        <v>131</v>
      </c>
    </row>
    <row r="26" spans="1:9" x14ac:dyDescent="0.2">
      <c r="A26" s="2">
        <v>24</v>
      </c>
      <c r="B26" s="2" t="s">
        <v>604</v>
      </c>
      <c r="C26" s="2" t="s">
        <v>605</v>
      </c>
      <c r="D26" s="2">
        <v>4</v>
      </c>
      <c r="E26" s="2">
        <v>6</v>
      </c>
      <c r="F26" s="2">
        <v>25074</v>
      </c>
      <c r="G26" s="2">
        <v>0</v>
      </c>
      <c r="H26" s="2"/>
      <c r="I26" s="2">
        <v>25</v>
      </c>
    </row>
    <row r="27" spans="1:9" x14ac:dyDescent="0.2">
      <c r="A27" s="2">
        <v>25</v>
      </c>
      <c r="B27" s="2" t="s">
        <v>606</v>
      </c>
      <c r="C27" s="2" t="s">
        <v>607</v>
      </c>
      <c r="D27" s="2">
        <v>4</v>
      </c>
      <c r="E27" s="2">
        <v>6</v>
      </c>
      <c r="F27" s="2">
        <v>25103</v>
      </c>
      <c r="G27" s="2">
        <v>0</v>
      </c>
      <c r="H27" s="2"/>
      <c r="I27" s="2">
        <v>174</v>
      </c>
    </row>
    <row r="28" spans="1:9" x14ac:dyDescent="0.2">
      <c r="A28" s="2">
        <v>26</v>
      </c>
      <c r="B28" s="2" t="s">
        <v>611</v>
      </c>
      <c r="C28" s="2" t="s">
        <v>612</v>
      </c>
      <c r="D28" s="2">
        <v>4</v>
      </c>
      <c r="E28" s="2">
        <v>6</v>
      </c>
      <c r="F28" s="2">
        <v>25260</v>
      </c>
      <c r="G28" s="2">
        <v>4</v>
      </c>
      <c r="H28" s="2"/>
      <c r="I28" s="2">
        <v>175</v>
      </c>
    </row>
    <row r="29" spans="1:9" x14ac:dyDescent="0.2">
      <c r="A29" s="2">
        <v>27</v>
      </c>
      <c r="B29" s="2" t="s">
        <v>613</v>
      </c>
      <c r="C29" s="2" t="s">
        <v>614</v>
      </c>
      <c r="D29" s="2">
        <v>4</v>
      </c>
      <c r="E29" s="2">
        <v>6</v>
      </c>
      <c r="F29" s="2">
        <v>25221</v>
      </c>
      <c r="G29" s="2">
        <v>0</v>
      </c>
      <c r="H29" s="2"/>
      <c r="I29" s="2">
        <v>106</v>
      </c>
    </row>
    <row r="30" spans="1:9" x14ac:dyDescent="0.2">
      <c r="A30" s="2">
        <v>28</v>
      </c>
      <c r="B30" s="2" t="s">
        <v>615</v>
      </c>
      <c r="C30" s="2" t="s">
        <v>616</v>
      </c>
      <c r="D30" s="2">
        <v>4</v>
      </c>
      <c r="E30" s="2">
        <v>6</v>
      </c>
      <c r="F30" s="2">
        <v>25188</v>
      </c>
      <c r="G30" s="2">
        <v>0</v>
      </c>
      <c r="H30" s="2"/>
      <c r="I30" s="2">
        <v>107</v>
      </c>
    </row>
    <row r="31" spans="1:9" x14ac:dyDescent="0.2">
      <c r="A31" s="2">
        <v>29</v>
      </c>
      <c r="B31" s="2" t="s">
        <v>617</v>
      </c>
      <c r="C31" s="2" t="s">
        <v>618</v>
      </c>
      <c r="D31" s="2">
        <v>4</v>
      </c>
      <c r="E31" s="2">
        <v>6</v>
      </c>
      <c r="F31" s="2">
        <v>25212</v>
      </c>
      <c r="G31" s="2">
        <v>0</v>
      </c>
      <c r="H31" s="2"/>
      <c r="I31" s="2">
        <v>169</v>
      </c>
    </row>
    <row r="32" spans="1:9" x14ac:dyDescent="0.2">
      <c r="A32" s="2">
        <v>30</v>
      </c>
      <c r="B32" s="2" t="s">
        <v>619</v>
      </c>
      <c r="C32" s="2" t="s">
        <v>620</v>
      </c>
      <c r="D32" s="2">
        <v>4</v>
      </c>
      <c r="E32" s="2">
        <v>6</v>
      </c>
      <c r="F32" s="2">
        <v>25143</v>
      </c>
      <c r="G32" s="2">
        <v>4</v>
      </c>
      <c r="H32" s="2"/>
      <c r="I32" s="2">
        <v>169</v>
      </c>
    </row>
    <row r="33" spans="1:9" x14ac:dyDescent="0.2">
      <c r="A33" s="2">
        <v>31</v>
      </c>
      <c r="B33" s="2" t="s">
        <v>623</v>
      </c>
      <c r="C33" s="2" t="s">
        <v>624</v>
      </c>
      <c r="D33" s="2">
        <v>4</v>
      </c>
      <c r="E33" s="2">
        <v>6</v>
      </c>
      <c r="F33" s="2">
        <v>25205</v>
      </c>
      <c r="G33" s="2">
        <v>4</v>
      </c>
      <c r="H33" s="2"/>
      <c r="I33" s="2">
        <v>156</v>
      </c>
    </row>
    <row r="34" spans="1:9" x14ac:dyDescent="0.2">
      <c r="A34" s="2">
        <v>32</v>
      </c>
      <c r="B34" s="2" t="s">
        <v>630</v>
      </c>
      <c r="C34" s="2" t="s">
        <v>631</v>
      </c>
      <c r="D34" s="2">
        <v>4</v>
      </c>
      <c r="E34" s="2">
        <v>6</v>
      </c>
      <c r="F34" s="2">
        <v>25222</v>
      </c>
      <c r="G34" s="2">
        <v>0</v>
      </c>
      <c r="H34" s="2"/>
      <c r="I34" s="2">
        <v>104</v>
      </c>
    </row>
    <row r="35" spans="1:9" x14ac:dyDescent="0.2">
      <c r="A35" s="2">
        <v>33</v>
      </c>
      <c r="B35" s="2" t="s">
        <v>632</v>
      </c>
      <c r="C35" s="2" t="s">
        <v>633</v>
      </c>
      <c r="D35" s="2">
        <v>4</v>
      </c>
      <c r="E35" s="2">
        <v>6</v>
      </c>
      <c r="F35" s="2">
        <v>25275</v>
      </c>
      <c r="G35" s="2">
        <v>0</v>
      </c>
      <c r="H35" s="2"/>
      <c r="I35" s="2">
        <v>182</v>
      </c>
    </row>
    <row r="36" spans="1:9" x14ac:dyDescent="0.2">
      <c r="A36" s="2">
        <v>34</v>
      </c>
      <c r="B36" s="2" t="s">
        <v>634</v>
      </c>
      <c r="C36" s="2" t="s">
        <v>635</v>
      </c>
      <c r="D36" s="2">
        <v>4</v>
      </c>
      <c r="E36" s="2">
        <v>6</v>
      </c>
      <c r="F36" s="2">
        <v>25177</v>
      </c>
      <c r="G36" s="2">
        <v>4</v>
      </c>
      <c r="H36" s="2"/>
      <c r="I36" s="2">
        <v>117</v>
      </c>
    </row>
    <row r="37" spans="1:9" x14ac:dyDescent="0.2">
      <c r="A37" s="2">
        <v>35</v>
      </c>
      <c r="B37" s="2" t="s">
        <v>638</v>
      </c>
      <c r="C37" s="2" t="s">
        <v>639</v>
      </c>
      <c r="D37" s="2">
        <v>4</v>
      </c>
      <c r="E37" s="2">
        <v>6</v>
      </c>
      <c r="F37" s="2">
        <v>25165</v>
      </c>
      <c r="G37" s="2">
        <v>4</v>
      </c>
      <c r="H37" s="2"/>
      <c r="I37" s="2">
        <v>138</v>
      </c>
    </row>
    <row r="38" spans="1:9" x14ac:dyDescent="0.2">
      <c r="A38" s="2">
        <v>36</v>
      </c>
      <c r="B38" s="2" t="s">
        <v>640</v>
      </c>
      <c r="C38" s="2" t="s">
        <v>641</v>
      </c>
      <c r="D38" s="2">
        <v>4</v>
      </c>
      <c r="E38" s="2">
        <v>6</v>
      </c>
      <c r="F38" s="2">
        <v>25070</v>
      </c>
      <c r="G38" s="2">
        <v>0</v>
      </c>
      <c r="H38" s="2"/>
      <c r="I38" s="2">
        <v>56</v>
      </c>
    </row>
    <row r="39" spans="1:9" x14ac:dyDescent="0.2">
      <c r="A39" s="2">
        <v>37</v>
      </c>
      <c r="B39" s="2" t="s">
        <v>646</v>
      </c>
      <c r="C39" s="2" t="s">
        <v>647</v>
      </c>
      <c r="D39" s="2">
        <v>4</v>
      </c>
      <c r="E39" s="2">
        <v>6</v>
      </c>
      <c r="F39" s="2">
        <v>25149</v>
      </c>
      <c r="G39" s="2">
        <v>4</v>
      </c>
      <c r="H39" s="2"/>
      <c r="I39" s="2">
        <v>172</v>
      </c>
    </row>
    <row r="40" spans="1:9" x14ac:dyDescent="0.2">
      <c r="A40" s="2">
        <v>38</v>
      </c>
      <c r="B40" s="2" t="s">
        <v>652</v>
      </c>
      <c r="C40" s="2" t="s">
        <v>653</v>
      </c>
      <c r="D40" s="2">
        <v>4</v>
      </c>
      <c r="E40" s="2">
        <v>6</v>
      </c>
      <c r="F40" s="2">
        <v>25116</v>
      </c>
      <c r="G40" s="2">
        <v>0</v>
      </c>
      <c r="H40" s="2"/>
      <c r="I40" s="2">
        <v>92</v>
      </c>
    </row>
    <row r="41" spans="1:9" x14ac:dyDescent="0.2">
      <c r="A41" s="2">
        <v>39</v>
      </c>
      <c r="B41" s="2" t="s">
        <v>658</v>
      </c>
      <c r="C41" s="2" t="s">
        <v>659</v>
      </c>
      <c r="D41" s="2">
        <v>4</v>
      </c>
      <c r="E41" s="2">
        <v>6</v>
      </c>
      <c r="F41" s="2">
        <v>25152</v>
      </c>
      <c r="G41" s="2">
        <v>4</v>
      </c>
      <c r="H41" s="2"/>
      <c r="I41" s="2">
        <v>51</v>
      </c>
    </row>
    <row r="42" spans="1:9" x14ac:dyDescent="0.2">
      <c r="A42" s="2">
        <v>40</v>
      </c>
      <c r="B42" s="2" t="s">
        <v>664</v>
      </c>
      <c r="C42" s="2" t="s">
        <v>665</v>
      </c>
      <c r="D42" s="2">
        <v>4</v>
      </c>
      <c r="E42" s="2">
        <v>6</v>
      </c>
      <c r="F42" s="2">
        <v>25215</v>
      </c>
      <c r="G42" s="2">
        <v>0</v>
      </c>
      <c r="H42" s="2"/>
      <c r="I42" s="2">
        <v>87</v>
      </c>
    </row>
    <row r="43" spans="1:9" x14ac:dyDescent="0.2">
      <c r="A43" s="2">
        <v>41</v>
      </c>
      <c r="B43" s="2" t="s">
        <v>668</v>
      </c>
      <c r="C43" s="2" t="s">
        <v>669</v>
      </c>
      <c r="D43" s="2">
        <v>4</v>
      </c>
      <c r="E43" s="2">
        <v>6</v>
      </c>
      <c r="F43" s="2">
        <v>25168</v>
      </c>
      <c r="G43" s="2">
        <v>4</v>
      </c>
      <c r="H43" s="2"/>
      <c r="I43" s="2">
        <v>85</v>
      </c>
    </row>
    <row r="44" spans="1:9" x14ac:dyDescent="0.2">
      <c r="A44" s="2">
        <v>42</v>
      </c>
      <c r="B44" s="2" t="s">
        <v>674</v>
      </c>
      <c r="C44" s="2" t="s">
        <v>675</v>
      </c>
      <c r="D44" s="2">
        <v>4</v>
      </c>
      <c r="E44" s="2">
        <v>6</v>
      </c>
      <c r="F44" s="2">
        <v>25209</v>
      </c>
      <c r="G44" s="2">
        <v>0</v>
      </c>
      <c r="H44" s="2"/>
      <c r="I44" s="2">
        <v>131</v>
      </c>
    </row>
    <row r="45" spans="1:9" x14ac:dyDescent="0.2">
      <c r="A45" s="2">
        <v>43</v>
      </c>
      <c r="B45" s="2">
        <v>25223</v>
      </c>
      <c r="C45" s="2" t="s">
        <v>676</v>
      </c>
      <c r="D45" s="2">
        <v>4</v>
      </c>
      <c r="E45" s="2">
        <v>6</v>
      </c>
      <c r="F45" s="2">
        <v>25223</v>
      </c>
      <c r="G45" s="2">
        <v>0</v>
      </c>
      <c r="H45" s="2"/>
      <c r="I45" s="2">
        <v>61</v>
      </c>
    </row>
    <row r="46" spans="1:9" x14ac:dyDescent="0.2">
      <c r="A46" s="2">
        <v>44</v>
      </c>
      <c r="B46" s="2" t="s">
        <v>688</v>
      </c>
      <c r="C46" s="2" t="s">
        <v>689</v>
      </c>
      <c r="D46" s="2">
        <v>4</v>
      </c>
      <c r="E46" s="2">
        <v>6</v>
      </c>
      <c r="F46" s="2">
        <v>25174</v>
      </c>
      <c r="G46" s="2">
        <v>4</v>
      </c>
      <c r="H46" s="2"/>
      <c r="I46" s="2">
        <v>217</v>
      </c>
    </row>
    <row r="47" spans="1:9" x14ac:dyDescent="0.2">
      <c r="A47" s="2">
        <v>45</v>
      </c>
      <c r="B47" s="2" t="s">
        <v>690</v>
      </c>
      <c r="C47" s="2" t="s">
        <v>691</v>
      </c>
      <c r="D47" s="2">
        <v>4</v>
      </c>
      <c r="E47" s="2">
        <v>6</v>
      </c>
      <c r="F47" s="2">
        <v>25144</v>
      </c>
      <c r="G47" s="2">
        <v>4</v>
      </c>
      <c r="H47" s="2"/>
      <c r="I47" s="2">
        <v>78</v>
      </c>
    </row>
    <row r="48" spans="1:9" x14ac:dyDescent="0.2">
      <c r="A48" s="2">
        <v>46</v>
      </c>
      <c r="B48" s="2">
        <v>25253</v>
      </c>
      <c r="C48" s="2" t="s">
        <v>692</v>
      </c>
      <c r="D48" s="2">
        <v>4</v>
      </c>
      <c r="E48" s="2">
        <v>6</v>
      </c>
      <c r="F48" s="2">
        <v>25253</v>
      </c>
      <c r="G48" s="2">
        <v>4</v>
      </c>
      <c r="H48" s="2"/>
      <c r="I48" s="2">
        <v>60</v>
      </c>
    </row>
    <row r="49" spans="1:9" x14ac:dyDescent="0.2">
      <c r="A49" s="2">
        <v>47</v>
      </c>
      <c r="B49" s="2" t="s">
        <v>693</v>
      </c>
      <c r="C49" s="2" t="s">
        <v>694</v>
      </c>
      <c r="D49" s="2">
        <v>4</v>
      </c>
      <c r="E49" s="2">
        <v>6</v>
      </c>
      <c r="F49" s="2">
        <v>25185</v>
      </c>
      <c r="G49" s="2">
        <v>0</v>
      </c>
      <c r="H49" s="2"/>
      <c r="I49" s="2">
        <v>303</v>
      </c>
    </row>
    <row r="50" spans="1:9" x14ac:dyDescent="0.2">
      <c r="A50" s="2">
        <v>48</v>
      </c>
      <c r="B50" s="2" t="s">
        <v>695</v>
      </c>
      <c r="C50" s="2" t="s">
        <v>696</v>
      </c>
      <c r="D50" s="2">
        <v>4</v>
      </c>
      <c r="E50" s="2">
        <v>6</v>
      </c>
      <c r="F50" s="2">
        <v>25206</v>
      </c>
      <c r="G50" s="2">
        <v>0</v>
      </c>
      <c r="H50" s="2"/>
      <c r="I50" s="2">
        <v>118</v>
      </c>
    </row>
    <row r="51" spans="1:9" x14ac:dyDescent="0.2">
      <c r="A51" s="2">
        <v>49</v>
      </c>
      <c r="B51" s="2" t="s">
        <v>697</v>
      </c>
      <c r="C51" s="2" t="s">
        <v>698</v>
      </c>
      <c r="D51" s="2">
        <v>4</v>
      </c>
      <c r="E51" s="2">
        <v>6</v>
      </c>
      <c r="F51" s="2">
        <v>25326</v>
      </c>
      <c r="G51" s="2">
        <v>0</v>
      </c>
      <c r="H51" s="2"/>
      <c r="I51" s="2">
        <v>78</v>
      </c>
    </row>
    <row r="52" spans="1:9" x14ac:dyDescent="0.2">
      <c r="A52" s="2">
        <v>50</v>
      </c>
      <c r="B52" s="2" t="s">
        <v>701</v>
      </c>
      <c r="C52" s="2" t="s">
        <v>702</v>
      </c>
      <c r="D52" s="2">
        <v>4</v>
      </c>
      <c r="E52" s="2">
        <v>6</v>
      </c>
      <c r="F52" s="2">
        <v>25194</v>
      </c>
      <c r="G52" s="2">
        <v>0</v>
      </c>
      <c r="H52" s="2"/>
      <c r="I52" s="2">
        <v>177</v>
      </c>
    </row>
    <row r="53" spans="1:9" x14ac:dyDescent="0.2">
      <c r="A53" s="2">
        <v>51</v>
      </c>
      <c r="B53" s="2" t="s">
        <v>703</v>
      </c>
      <c r="C53" s="2" t="s">
        <v>704</v>
      </c>
      <c r="D53" s="2">
        <v>4</v>
      </c>
      <c r="E53" s="2">
        <v>6</v>
      </c>
      <c r="F53" s="2">
        <v>25292</v>
      </c>
      <c r="G53" s="2">
        <v>4</v>
      </c>
      <c r="H53" s="2"/>
      <c r="I53" s="2">
        <v>127</v>
      </c>
    </row>
    <row r="54" spans="1:9" x14ac:dyDescent="0.2">
      <c r="A54" s="2">
        <v>52</v>
      </c>
      <c r="B54" s="2" t="s">
        <v>705</v>
      </c>
      <c r="C54" s="2" t="s">
        <v>706</v>
      </c>
      <c r="D54" s="2">
        <v>4</v>
      </c>
      <c r="E54" s="2">
        <v>6</v>
      </c>
      <c r="F54" s="2">
        <v>25138</v>
      </c>
      <c r="G54" s="2">
        <v>4</v>
      </c>
      <c r="H54" s="2"/>
      <c r="I54" s="2">
        <v>143</v>
      </c>
    </row>
    <row r="55" spans="1:9" x14ac:dyDescent="0.2">
      <c r="A55" s="2">
        <v>53</v>
      </c>
      <c r="B55" s="2" t="s">
        <v>709</v>
      </c>
      <c r="C55" s="2" t="s">
        <v>710</v>
      </c>
      <c r="D55" s="2">
        <v>4</v>
      </c>
      <c r="E55" s="2">
        <v>6</v>
      </c>
      <c r="F55" s="2">
        <v>25112</v>
      </c>
      <c r="G55" s="2">
        <v>4</v>
      </c>
      <c r="H55" s="2"/>
      <c r="I55" s="2">
        <v>83</v>
      </c>
    </row>
    <row r="56" spans="1:9" x14ac:dyDescent="0.2">
      <c r="A56" s="2">
        <v>54</v>
      </c>
      <c r="B56" s="2">
        <v>25187</v>
      </c>
      <c r="C56" s="2" t="s">
        <v>713</v>
      </c>
      <c r="D56" s="2">
        <v>4</v>
      </c>
      <c r="E56" s="2">
        <v>6</v>
      </c>
      <c r="F56" s="2">
        <v>25187</v>
      </c>
      <c r="G56" s="2">
        <v>0</v>
      </c>
      <c r="H56" s="2"/>
      <c r="I56" s="2">
        <v>171</v>
      </c>
    </row>
    <row r="57" spans="1:9" x14ac:dyDescent="0.2">
      <c r="A57" s="2">
        <v>55</v>
      </c>
      <c r="B57" s="2" t="s">
        <v>718</v>
      </c>
      <c r="C57" s="2" t="s">
        <v>719</v>
      </c>
      <c r="D57" s="2">
        <v>4</v>
      </c>
      <c r="E57" s="2">
        <v>6</v>
      </c>
      <c r="F57" s="2">
        <v>25216</v>
      </c>
      <c r="G57" s="2">
        <v>4</v>
      </c>
      <c r="H57" s="2"/>
      <c r="I57" s="2">
        <v>215</v>
      </c>
    </row>
    <row r="58" spans="1:9" x14ac:dyDescent="0.2">
      <c r="A58" s="2">
        <v>56</v>
      </c>
      <c r="B58" s="2" t="s">
        <v>728</v>
      </c>
      <c r="C58" s="2" t="s">
        <v>729</v>
      </c>
      <c r="D58" s="2">
        <v>4</v>
      </c>
      <c r="E58" s="2">
        <v>6</v>
      </c>
      <c r="F58" s="2">
        <v>25294</v>
      </c>
      <c r="G58" s="2">
        <v>0</v>
      </c>
      <c r="H58" s="2"/>
      <c r="I58" s="2">
        <v>50</v>
      </c>
    </row>
    <row r="59" spans="1:9" x14ac:dyDescent="0.2">
      <c r="A59" s="2">
        <v>57</v>
      </c>
      <c r="B59" s="2" t="s">
        <v>732</v>
      </c>
      <c r="C59" s="2" t="s">
        <v>733</v>
      </c>
      <c r="D59" s="2">
        <v>4</v>
      </c>
      <c r="E59" s="2">
        <v>6</v>
      </c>
      <c r="F59" s="2">
        <v>25132</v>
      </c>
      <c r="G59" s="2">
        <v>0</v>
      </c>
      <c r="H59" s="2"/>
      <c r="I59" s="2">
        <v>82</v>
      </c>
    </row>
    <row r="60" spans="1:9" x14ac:dyDescent="0.2">
      <c r="A60" s="2">
        <v>58</v>
      </c>
      <c r="B60" s="2" t="s">
        <v>740</v>
      </c>
      <c r="C60" s="2" t="s">
        <v>741</v>
      </c>
      <c r="D60" s="2">
        <v>4</v>
      </c>
      <c r="E60" s="2">
        <v>6</v>
      </c>
      <c r="F60" s="2">
        <v>25306</v>
      </c>
      <c r="G60" s="2">
        <v>4</v>
      </c>
      <c r="H60" s="2"/>
      <c r="I60" s="2">
        <v>79</v>
      </c>
    </row>
    <row r="61" spans="1:9" x14ac:dyDescent="0.2">
      <c r="A61" s="2">
        <v>59</v>
      </c>
      <c r="B61" s="2">
        <v>25154</v>
      </c>
      <c r="C61" s="2" t="s">
        <v>742</v>
      </c>
      <c r="D61" s="2">
        <v>4</v>
      </c>
      <c r="E61" s="2">
        <v>6</v>
      </c>
      <c r="F61" s="2">
        <v>25154</v>
      </c>
      <c r="G61" s="2">
        <v>4</v>
      </c>
      <c r="H61" s="2"/>
      <c r="I61" s="2">
        <v>128</v>
      </c>
    </row>
    <row r="62" spans="1:9" x14ac:dyDescent="0.2">
      <c r="A62" s="2">
        <v>60</v>
      </c>
      <c r="B62" s="2" t="s">
        <v>751</v>
      </c>
      <c r="C62" s="2" t="s">
        <v>752</v>
      </c>
      <c r="D62" s="2">
        <v>4</v>
      </c>
      <c r="E62" s="2">
        <v>6</v>
      </c>
      <c r="F62" s="2">
        <v>25272</v>
      </c>
      <c r="G62" s="2">
        <v>0</v>
      </c>
      <c r="H62" s="2"/>
      <c r="I62" s="2">
        <v>142</v>
      </c>
    </row>
    <row r="63" spans="1:9" x14ac:dyDescent="0.2">
      <c r="A63" s="2">
        <v>61</v>
      </c>
      <c r="B63" s="2" t="s">
        <v>753</v>
      </c>
      <c r="C63" s="2" t="s">
        <v>754</v>
      </c>
      <c r="D63" s="2">
        <v>4</v>
      </c>
      <c r="E63" s="2">
        <v>6</v>
      </c>
      <c r="F63" s="2">
        <v>25135</v>
      </c>
      <c r="G63" s="2">
        <v>4</v>
      </c>
      <c r="H63" s="2"/>
      <c r="I63" s="2">
        <v>156</v>
      </c>
    </row>
    <row r="64" spans="1:9" x14ac:dyDescent="0.2">
      <c r="A64" s="2">
        <v>62</v>
      </c>
      <c r="B64" s="2" t="s">
        <v>755</v>
      </c>
      <c r="C64" s="2" t="s">
        <v>756</v>
      </c>
      <c r="D64" s="2">
        <v>4</v>
      </c>
      <c r="E64" s="2">
        <v>6</v>
      </c>
      <c r="F64" s="2">
        <v>25189</v>
      </c>
      <c r="G64" s="2">
        <v>0</v>
      </c>
      <c r="H64" s="2"/>
      <c r="I64" s="2">
        <v>167</v>
      </c>
    </row>
    <row r="65" spans="1:9" x14ac:dyDescent="0.2">
      <c r="A65" s="2">
        <v>63</v>
      </c>
      <c r="B65" s="2" t="s">
        <v>757</v>
      </c>
      <c r="C65" s="2" t="s">
        <v>758</v>
      </c>
      <c r="D65" s="2">
        <v>4</v>
      </c>
      <c r="E65" s="2">
        <v>6</v>
      </c>
      <c r="F65" s="2">
        <v>25193</v>
      </c>
      <c r="G65" s="2">
        <v>0</v>
      </c>
      <c r="H65" s="2"/>
      <c r="I65" s="2">
        <v>111</v>
      </c>
    </row>
    <row r="66" spans="1:9" x14ac:dyDescent="0.2">
      <c r="A66" s="2">
        <v>64</v>
      </c>
      <c r="B66" s="2" t="s">
        <v>761</v>
      </c>
      <c r="C66" s="2" t="s">
        <v>762</v>
      </c>
      <c r="D66" s="2">
        <v>4</v>
      </c>
      <c r="E66" s="2">
        <v>6</v>
      </c>
      <c r="F66" s="2">
        <v>25129</v>
      </c>
      <c r="G66" s="2">
        <v>0</v>
      </c>
      <c r="H66" s="2"/>
      <c r="I66" s="2">
        <v>119</v>
      </c>
    </row>
    <row r="67" spans="1:9" x14ac:dyDescent="0.2">
      <c r="A67" s="2">
        <v>65</v>
      </c>
      <c r="B67" s="2" t="s">
        <v>769</v>
      </c>
      <c r="C67" s="2" t="s">
        <v>770</v>
      </c>
      <c r="D67" s="2">
        <v>4</v>
      </c>
      <c r="E67" s="2">
        <v>6</v>
      </c>
      <c r="F67" s="2">
        <v>25042</v>
      </c>
      <c r="G67" s="2">
        <v>4</v>
      </c>
      <c r="H67" s="2"/>
      <c r="I67" s="2">
        <v>79</v>
      </c>
    </row>
    <row r="68" spans="1:9" x14ac:dyDescent="0.2">
      <c r="A68" s="2">
        <v>66</v>
      </c>
      <c r="B68" s="2" t="s">
        <v>771</v>
      </c>
      <c r="C68" s="2" t="s">
        <v>772</v>
      </c>
      <c r="D68" s="2">
        <v>4</v>
      </c>
      <c r="E68" s="2">
        <v>6</v>
      </c>
      <c r="F68" s="2">
        <v>25202</v>
      </c>
      <c r="G68" s="2">
        <v>0</v>
      </c>
      <c r="H68" s="2"/>
      <c r="I68" s="2">
        <v>121</v>
      </c>
    </row>
    <row r="69" spans="1:9" x14ac:dyDescent="0.2">
      <c r="A69" s="2">
        <v>67</v>
      </c>
      <c r="B69" s="2" t="s">
        <v>773</v>
      </c>
      <c r="C69" s="2" t="s">
        <v>774</v>
      </c>
      <c r="D69" s="2">
        <v>4</v>
      </c>
      <c r="E69" s="2">
        <v>6</v>
      </c>
      <c r="F69" s="2">
        <v>25161</v>
      </c>
      <c r="G69" s="2">
        <v>4</v>
      </c>
      <c r="H69" s="2"/>
      <c r="I69" s="2">
        <v>69</v>
      </c>
    </row>
    <row r="70" spans="1:9" x14ac:dyDescent="0.2">
      <c r="A70" s="2">
        <v>68</v>
      </c>
      <c r="B70" s="2" t="s">
        <v>777</v>
      </c>
      <c r="C70" s="2" t="s">
        <v>778</v>
      </c>
      <c r="D70" s="2">
        <v>4</v>
      </c>
      <c r="E70" s="2">
        <v>6</v>
      </c>
      <c r="F70" s="2">
        <v>25249</v>
      </c>
      <c r="G70" s="2">
        <v>4</v>
      </c>
      <c r="H70" s="2"/>
      <c r="I70" s="2">
        <v>194</v>
      </c>
    </row>
    <row r="71" spans="1:9" x14ac:dyDescent="0.2">
      <c r="A71" s="2">
        <v>69</v>
      </c>
      <c r="B71" s="2" t="s">
        <v>781</v>
      </c>
      <c r="C71" s="2" t="s">
        <v>782</v>
      </c>
      <c r="D71" s="2">
        <v>4</v>
      </c>
      <c r="E71" s="2">
        <v>6</v>
      </c>
      <c r="F71" s="2">
        <v>25208</v>
      </c>
      <c r="G71" s="2">
        <v>0</v>
      </c>
      <c r="H71" s="2"/>
      <c r="I71" s="2">
        <v>159</v>
      </c>
    </row>
    <row r="72" spans="1:9" x14ac:dyDescent="0.2">
      <c r="A72" s="2">
        <v>70</v>
      </c>
      <c r="B72" s="2" t="s">
        <v>783</v>
      </c>
      <c r="C72" s="2" t="s">
        <v>784</v>
      </c>
      <c r="D72" s="2">
        <v>4</v>
      </c>
      <c r="E72" s="2">
        <v>6</v>
      </c>
      <c r="F72" s="2">
        <v>25191</v>
      </c>
      <c r="G72" s="2">
        <v>0</v>
      </c>
      <c r="H72" s="2"/>
      <c r="I72" s="2">
        <v>118</v>
      </c>
    </row>
    <row r="73" spans="1:9" x14ac:dyDescent="0.2">
      <c r="A73" s="2">
        <v>71</v>
      </c>
      <c r="B73" s="2" t="s">
        <v>785</v>
      </c>
      <c r="C73" s="2" t="s">
        <v>786</v>
      </c>
      <c r="D73" s="2">
        <v>4</v>
      </c>
      <c r="E73" s="2">
        <v>6</v>
      </c>
      <c r="F73" s="2">
        <v>25053</v>
      </c>
      <c r="G73" s="2">
        <v>4</v>
      </c>
      <c r="H73" s="2"/>
      <c r="I73" s="2">
        <v>76</v>
      </c>
    </row>
    <row r="74" spans="1:9" x14ac:dyDescent="0.2">
      <c r="A74" s="2">
        <v>72</v>
      </c>
      <c r="B74" s="2" t="s">
        <v>789</v>
      </c>
      <c r="C74" s="2" t="s">
        <v>790</v>
      </c>
      <c r="D74" s="2">
        <v>4</v>
      </c>
      <c r="E74" s="2">
        <v>6</v>
      </c>
      <c r="F74" s="2">
        <v>25190</v>
      </c>
      <c r="G74" s="2">
        <v>0</v>
      </c>
      <c r="H74" s="2"/>
      <c r="I74" s="2">
        <v>101</v>
      </c>
    </row>
    <row r="75" spans="1:9" x14ac:dyDescent="0.2">
      <c r="A75" s="2">
        <v>73</v>
      </c>
      <c r="B75" s="2" t="s">
        <v>793</v>
      </c>
      <c r="C75" s="2" t="s">
        <v>794</v>
      </c>
      <c r="D75" s="2">
        <v>4</v>
      </c>
      <c r="E75" s="2">
        <v>6</v>
      </c>
      <c r="F75" s="2">
        <v>25106</v>
      </c>
      <c r="G75" s="2">
        <v>0</v>
      </c>
      <c r="H75" s="2"/>
      <c r="I75" s="2">
        <v>67</v>
      </c>
    </row>
    <row r="76" spans="1:9" x14ac:dyDescent="0.2">
      <c r="A76" s="2">
        <v>74</v>
      </c>
      <c r="B76" s="2">
        <v>25211</v>
      </c>
      <c r="C76" s="2" t="s">
        <v>795</v>
      </c>
      <c r="D76" s="2">
        <v>4</v>
      </c>
      <c r="E76" s="2">
        <v>6</v>
      </c>
      <c r="F76" s="2">
        <v>25211</v>
      </c>
      <c r="G76" s="2">
        <v>4</v>
      </c>
      <c r="H76" s="2"/>
      <c r="I76" s="2">
        <v>260</v>
      </c>
    </row>
    <row r="77" spans="1:9" x14ac:dyDescent="0.2">
      <c r="A77" s="2">
        <v>75</v>
      </c>
      <c r="B77" s="2" t="s">
        <v>800</v>
      </c>
      <c r="C77" s="2" t="s">
        <v>801</v>
      </c>
      <c r="D77" s="2">
        <v>4</v>
      </c>
      <c r="E77" s="2">
        <v>6</v>
      </c>
      <c r="F77" s="2">
        <v>25217</v>
      </c>
      <c r="G77" s="2">
        <v>4</v>
      </c>
      <c r="H77" s="2"/>
      <c r="I77" s="2">
        <v>190</v>
      </c>
    </row>
    <row r="78" spans="1:9" x14ac:dyDescent="0.2">
      <c r="A78" s="2">
        <v>76</v>
      </c>
      <c r="B78" s="2" t="s">
        <v>804</v>
      </c>
      <c r="C78" s="2" t="s">
        <v>805</v>
      </c>
      <c r="D78" s="2">
        <v>4</v>
      </c>
      <c r="E78" s="2">
        <v>6</v>
      </c>
      <c r="F78" s="2">
        <v>25274</v>
      </c>
      <c r="G78" s="2">
        <v>0</v>
      </c>
      <c r="H78" s="2"/>
      <c r="I78" s="2">
        <v>88</v>
      </c>
    </row>
    <row r="79" spans="1:9" x14ac:dyDescent="0.2">
      <c r="A79" s="2">
        <v>77</v>
      </c>
      <c r="B79" s="2" t="s">
        <v>821</v>
      </c>
      <c r="C79" s="2" t="s">
        <v>822</v>
      </c>
      <c r="D79" s="2">
        <v>4</v>
      </c>
      <c r="E79" s="2">
        <v>6</v>
      </c>
      <c r="F79" s="2">
        <v>25203</v>
      </c>
      <c r="G79" s="2">
        <v>0</v>
      </c>
      <c r="H79" s="2"/>
      <c r="I79" s="2">
        <v>222</v>
      </c>
    </row>
    <row r="80" spans="1:9" x14ac:dyDescent="0.2">
      <c r="A80" s="2">
        <v>78</v>
      </c>
      <c r="B80" s="2" t="s">
        <v>823</v>
      </c>
      <c r="C80" s="2" t="s">
        <v>824</v>
      </c>
      <c r="D80" s="2">
        <v>4</v>
      </c>
      <c r="E80" s="2">
        <v>6</v>
      </c>
      <c r="F80" s="2">
        <v>25114</v>
      </c>
      <c r="G80" s="2">
        <v>0</v>
      </c>
      <c r="H80" s="2"/>
      <c r="I80" s="2">
        <v>127</v>
      </c>
    </row>
    <row r="81" spans="1:9" x14ac:dyDescent="0.2">
      <c r="A81" s="2">
        <v>79</v>
      </c>
      <c r="B81" s="2" t="s">
        <v>827</v>
      </c>
      <c r="C81" s="2" t="s">
        <v>828</v>
      </c>
      <c r="D81" s="2">
        <v>4</v>
      </c>
      <c r="E81" s="2">
        <v>6</v>
      </c>
      <c r="F81" s="2">
        <v>25147</v>
      </c>
      <c r="G81" s="2">
        <v>4</v>
      </c>
      <c r="H81" s="2"/>
      <c r="I81" s="2">
        <v>130</v>
      </c>
    </row>
    <row r="82" spans="1:9" x14ac:dyDescent="0.2">
      <c r="A82" s="2">
        <v>80</v>
      </c>
      <c r="B82" s="2" t="s">
        <v>829</v>
      </c>
      <c r="C82" s="2" t="s">
        <v>830</v>
      </c>
      <c r="D82" s="2">
        <v>4</v>
      </c>
      <c r="E82" s="2">
        <v>6</v>
      </c>
      <c r="F82" s="2">
        <v>25197</v>
      </c>
      <c r="G82" s="2">
        <v>0</v>
      </c>
      <c r="H82" s="2"/>
      <c r="I82" s="2">
        <v>106</v>
      </c>
    </row>
    <row r="83" spans="1:9" x14ac:dyDescent="0.2">
      <c r="A83" s="2">
        <v>81</v>
      </c>
      <c r="B83" s="2" t="s">
        <v>839</v>
      </c>
      <c r="C83" s="2" t="s">
        <v>840</v>
      </c>
      <c r="D83" s="2">
        <v>4</v>
      </c>
      <c r="E83" s="2">
        <v>6</v>
      </c>
      <c r="F83" s="2">
        <v>25200</v>
      </c>
      <c r="G83" s="2">
        <v>4</v>
      </c>
      <c r="H83" s="2"/>
      <c r="I83" s="2">
        <v>189</v>
      </c>
    </row>
    <row r="84" spans="1:9" x14ac:dyDescent="0.2">
      <c r="A84" s="2">
        <v>82</v>
      </c>
      <c r="B84" s="2" t="s">
        <v>845</v>
      </c>
      <c r="C84" s="2" t="s">
        <v>846</v>
      </c>
      <c r="D84" s="2">
        <v>4</v>
      </c>
      <c r="E84" s="2">
        <v>6</v>
      </c>
      <c r="F84" s="2">
        <v>25175</v>
      </c>
      <c r="G84" s="2">
        <v>4</v>
      </c>
      <c r="H84" s="2"/>
      <c r="I84" s="2">
        <v>120</v>
      </c>
    </row>
    <row r="85" spans="1:9" x14ac:dyDescent="0.2">
      <c r="A85" s="2">
        <v>83</v>
      </c>
      <c r="B85" s="2" t="s">
        <v>847</v>
      </c>
      <c r="C85" s="2" t="s">
        <v>848</v>
      </c>
      <c r="D85" s="2">
        <v>4</v>
      </c>
      <c r="E85" s="2">
        <v>6</v>
      </c>
      <c r="F85" s="2">
        <v>25124</v>
      </c>
      <c r="G85" s="2">
        <v>0</v>
      </c>
      <c r="H85" s="2"/>
      <c r="I85" s="2">
        <v>83</v>
      </c>
    </row>
    <row r="86" spans="1:9" x14ac:dyDescent="0.2">
      <c r="A86" s="2">
        <v>84</v>
      </c>
      <c r="B86" s="2" t="s">
        <v>849</v>
      </c>
      <c r="C86" s="2" t="s">
        <v>850</v>
      </c>
      <c r="D86" s="2">
        <v>4</v>
      </c>
      <c r="E86" s="2">
        <v>6</v>
      </c>
      <c r="F86" s="2">
        <v>25227</v>
      </c>
      <c r="G86" s="2">
        <v>0</v>
      </c>
      <c r="H86" s="2"/>
      <c r="I86" s="2">
        <v>164</v>
      </c>
    </row>
    <row r="87" spans="1:9" x14ac:dyDescent="0.2">
      <c r="A87" s="2">
        <v>85</v>
      </c>
      <c r="B87" s="2" t="s">
        <v>853</v>
      </c>
      <c r="C87" s="2" t="s">
        <v>854</v>
      </c>
      <c r="D87" s="2">
        <v>4</v>
      </c>
      <c r="E87" s="2">
        <v>6</v>
      </c>
      <c r="F87" s="2">
        <v>25048</v>
      </c>
      <c r="G87" s="2">
        <v>4</v>
      </c>
      <c r="H87" s="2"/>
      <c r="I87" s="2">
        <v>62</v>
      </c>
    </row>
    <row r="88" spans="1:9" x14ac:dyDescent="0.2">
      <c r="A88" s="2">
        <v>86</v>
      </c>
      <c r="B88" s="2" t="s">
        <v>857</v>
      </c>
      <c r="C88" s="2" t="s">
        <v>858</v>
      </c>
      <c r="D88" s="2">
        <v>4</v>
      </c>
      <c r="E88" s="2">
        <v>6</v>
      </c>
      <c r="F88" s="2">
        <v>25210</v>
      </c>
      <c r="G88" s="2">
        <v>4</v>
      </c>
      <c r="H88" s="2"/>
      <c r="I88" s="2">
        <v>149</v>
      </c>
    </row>
    <row r="89" spans="1:9" x14ac:dyDescent="0.2">
      <c r="A89" s="2">
        <v>87</v>
      </c>
      <c r="B89" s="2" t="s">
        <v>859</v>
      </c>
      <c r="C89" s="2" t="s">
        <v>860</v>
      </c>
      <c r="D89" s="2">
        <v>4</v>
      </c>
      <c r="E89" s="2">
        <v>6</v>
      </c>
      <c r="F89" s="2">
        <v>25256</v>
      </c>
      <c r="G89" s="2">
        <v>4</v>
      </c>
      <c r="H89" s="2"/>
      <c r="I89" s="2">
        <v>93</v>
      </c>
    </row>
    <row r="90" spans="1:9" x14ac:dyDescent="0.2">
      <c r="A90" s="2">
        <v>88</v>
      </c>
      <c r="B90" s="2" t="s">
        <v>863</v>
      </c>
      <c r="C90" s="2" t="s">
        <v>864</v>
      </c>
      <c r="D90" s="2">
        <v>4</v>
      </c>
      <c r="E90" s="2">
        <v>6</v>
      </c>
      <c r="F90" s="2">
        <v>25123</v>
      </c>
      <c r="G90" s="2">
        <v>0</v>
      </c>
      <c r="H90" s="2"/>
      <c r="I90" s="2">
        <v>52</v>
      </c>
    </row>
    <row r="91" spans="1:9" x14ac:dyDescent="0.2">
      <c r="A91" s="2">
        <v>89</v>
      </c>
      <c r="B91" s="2" t="s">
        <v>865</v>
      </c>
      <c r="C91" s="2" t="s">
        <v>866</v>
      </c>
      <c r="D91" s="2">
        <v>4</v>
      </c>
      <c r="E91" s="2">
        <v>6</v>
      </c>
      <c r="F91" s="2">
        <v>25126</v>
      </c>
      <c r="G91" s="2">
        <v>0</v>
      </c>
      <c r="H91" s="2"/>
      <c r="I91" s="2">
        <v>99</v>
      </c>
    </row>
    <row r="92" spans="1:9" x14ac:dyDescent="0.2">
      <c r="A92" s="2">
        <v>90</v>
      </c>
      <c r="B92" s="2" t="s">
        <v>875</v>
      </c>
      <c r="C92" s="2" t="s">
        <v>876</v>
      </c>
      <c r="D92" s="2">
        <v>4</v>
      </c>
      <c r="E92" s="2">
        <v>6</v>
      </c>
      <c r="F92" s="2">
        <v>25157</v>
      </c>
      <c r="G92" s="2">
        <v>4</v>
      </c>
      <c r="H92" s="2"/>
      <c r="I92" s="2">
        <v>109</v>
      </c>
    </row>
    <row r="93" spans="1:9" x14ac:dyDescent="0.2">
      <c r="A93" s="2">
        <v>91</v>
      </c>
      <c r="B93" s="2" t="s">
        <v>877</v>
      </c>
      <c r="C93" s="2" t="s">
        <v>878</v>
      </c>
      <c r="D93" s="2">
        <v>4</v>
      </c>
      <c r="E93" s="2">
        <v>6</v>
      </c>
      <c r="F93" s="2">
        <v>25141</v>
      </c>
      <c r="G93" s="2">
        <v>4</v>
      </c>
      <c r="H93" s="2"/>
      <c r="I93" s="2">
        <v>138</v>
      </c>
    </row>
    <row r="94" spans="1:9" x14ac:dyDescent="0.2">
      <c r="A94" s="2">
        <v>92</v>
      </c>
      <c r="B94" s="2" t="s">
        <v>879</v>
      </c>
      <c r="C94" s="2" t="s">
        <v>880</v>
      </c>
      <c r="D94" s="2">
        <v>4</v>
      </c>
      <c r="E94" s="2">
        <v>6</v>
      </c>
      <c r="F94" s="2">
        <v>25179</v>
      </c>
      <c r="G94" s="2">
        <v>4</v>
      </c>
      <c r="H94" s="2"/>
      <c r="I94" s="2">
        <v>89</v>
      </c>
    </row>
    <row r="95" spans="1:9" x14ac:dyDescent="0.2">
      <c r="A95" s="2">
        <v>93</v>
      </c>
      <c r="B95" s="2" t="s">
        <v>881</v>
      </c>
      <c r="C95" s="2" t="s">
        <v>882</v>
      </c>
      <c r="D95" s="2">
        <v>4</v>
      </c>
      <c r="E95" s="2">
        <v>6</v>
      </c>
      <c r="F95" s="2">
        <v>25268</v>
      </c>
      <c r="G95" s="2">
        <v>0</v>
      </c>
      <c r="H95" s="2"/>
      <c r="I95" s="2">
        <v>112</v>
      </c>
    </row>
    <row r="96" spans="1:9" x14ac:dyDescent="0.2">
      <c r="A96" s="2">
        <v>94</v>
      </c>
      <c r="B96" s="2">
        <v>25158</v>
      </c>
      <c r="C96" s="2" t="s">
        <v>885</v>
      </c>
      <c r="D96" s="2">
        <v>4</v>
      </c>
      <c r="E96" s="2">
        <v>6</v>
      </c>
      <c r="F96" s="2">
        <v>25158</v>
      </c>
      <c r="G96" s="2">
        <v>4</v>
      </c>
      <c r="H96" s="2"/>
      <c r="I96" s="2">
        <v>103</v>
      </c>
    </row>
    <row r="97" spans="1:9" x14ac:dyDescent="0.2">
      <c r="A97" s="2">
        <v>95</v>
      </c>
      <c r="B97" s="2" t="s">
        <v>890</v>
      </c>
      <c r="C97" s="2" t="s">
        <v>891</v>
      </c>
      <c r="D97" s="2">
        <v>4</v>
      </c>
      <c r="E97" s="2">
        <v>6</v>
      </c>
      <c r="F97" s="2">
        <v>25201</v>
      </c>
      <c r="G97" s="2">
        <v>0</v>
      </c>
      <c r="H97" s="2"/>
      <c r="I97" s="2">
        <v>164</v>
      </c>
    </row>
    <row r="98" spans="1:9" x14ac:dyDescent="0.2">
      <c r="A98" s="2">
        <v>96</v>
      </c>
      <c r="B98" s="2" t="s">
        <v>892</v>
      </c>
      <c r="C98" s="2" t="s">
        <v>893</v>
      </c>
      <c r="D98" s="2">
        <v>4</v>
      </c>
      <c r="E98" s="2">
        <v>6</v>
      </c>
      <c r="F98" s="2">
        <v>25151</v>
      </c>
      <c r="G98" s="2">
        <v>4</v>
      </c>
      <c r="H98" s="2"/>
      <c r="I98" s="2">
        <v>234</v>
      </c>
    </row>
    <row r="99" spans="1:9" x14ac:dyDescent="0.2">
      <c r="A99" s="2">
        <v>97</v>
      </c>
      <c r="B99" s="2" t="s">
        <v>894</v>
      </c>
      <c r="C99" s="2" t="s">
        <v>895</v>
      </c>
      <c r="D99" s="2">
        <v>4</v>
      </c>
      <c r="E99" s="2">
        <v>6</v>
      </c>
      <c r="F99" s="2">
        <v>25170</v>
      </c>
      <c r="G99" s="2">
        <v>4</v>
      </c>
      <c r="H99" s="2"/>
      <c r="I99" s="2">
        <v>95</v>
      </c>
    </row>
    <row r="100" spans="1:9" x14ac:dyDescent="0.2">
      <c r="A100" s="2">
        <v>98</v>
      </c>
      <c r="B100" s="2" t="s">
        <v>896</v>
      </c>
      <c r="C100" s="2" t="s">
        <v>897</v>
      </c>
      <c r="D100" s="2">
        <v>4</v>
      </c>
      <c r="E100" s="2">
        <v>6</v>
      </c>
      <c r="F100" s="2">
        <v>25115</v>
      </c>
      <c r="G100" s="2">
        <v>0</v>
      </c>
      <c r="H100" s="2"/>
      <c r="I100" s="2">
        <v>147</v>
      </c>
    </row>
    <row r="101" spans="1:9" x14ac:dyDescent="0.2">
      <c r="A101" s="2">
        <v>99</v>
      </c>
      <c r="B101" s="2">
        <v>25095</v>
      </c>
      <c r="C101" s="2" t="s">
        <v>898</v>
      </c>
      <c r="D101" s="2">
        <v>4</v>
      </c>
      <c r="E101" s="2">
        <v>6</v>
      </c>
      <c r="F101" s="2">
        <v>25095</v>
      </c>
      <c r="G101" s="2">
        <v>0</v>
      </c>
      <c r="H101" s="2"/>
      <c r="I101" s="2">
        <v>83</v>
      </c>
    </row>
    <row r="102" spans="1:9" x14ac:dyDescent="0.2">
      <c r="A102" s="2">
        <v>100</v>
      </c>
      <c r="B102" s="2" t="s">
        <v>899</v>
      </c>
      <c r="C102" s="2" t="s">
        <v>900</v>
      </c>
      <c r="D102" s="2">
        <v>4</v>
      </c>
      <c r="E102" s="2">
        <v>6</v>
      </c>
      <c r="F102" s="2">
        <v>25140</v>
      </c>
      <c r="G102" s="2">
        <v>4</v>
      </c>
      <c r="H102" s="2"/>
      <c r="I102" s="2">
        <v>158</v>
      </c>
    </row>
    <row r="103" spans="1:9" x14ac:dyDescent="0.2">
      <c r="A103" s="2">
        <v>101</v>
      </c>
      <c r="B103" s="2" t="s">
        <v>901</v>
      </c>
      <c r="C103" s="2" t="s">
        <v>902</v>
      </c>
      <c r="D103" s="2">
        <v>4</v>
      </c>
      <c r="E103" s="2">
        <v>6</v>
      </c>
      <c r="F103" s="2">
        <v>25113</v>
      </c>
      <c r="G103" s="2">
        <v>0</v>
      </c>
      <c r="H103" s="2"/>
      <c r="I103" s="2">
        <v>202</v>
      </c>
    </row>
    <row r="104" spans="1:9" x14ac:dyDescent="0.2">
      <c r="A104" s="2">
        <v>102</v>
      </c>
      <c r="B104" s="2" t="s">
        <v>909</v>
      </c>
      <c r="C104" s="2" t="s">
        <v>910</v>
      </c>
      <c r="D104" s="2">
        <v>4</v>
      </c>
      <c r="E104" s="2">
        <v>6</v>
      </c>
      <c r="F104" s="2">
        <v>25228</v>
      </c>
      <c r="G104" s="2">
        <v>0</v>
      </c>
      <c r="H104" s="2"/>
      <c r="I104" s="2">
        <v>187</v>
      </c>
    </row>
    <row r="105" spans="1:9" x14ac:dyDescent="0.2">
      <c r="A105" s="2">
        <v>103</v>
      </c>
      <c r="B105" s="2" t="s">
        <v>911</v>
      </c>
      <c r="C105" s="2" t="s">
        <v>912</v>
      </c>
      <c r="D105" s="2">
        <v>4</v>
      </c>
      <c r="E105" s="2">
        <v>6</v>
      </c>
      <c r="F105" s="2">
        <v>25150</v>
      </c>
      <c r="G105" s="2">
        <v>4</v>
      </c>
      <c r="H105" s="2"/>
      <c r="I105" s="2">
        <v>272</v>
      </c>
    </row>
    <row r="106" spans="1:9" x14ac:dyDescent="0.2">
      <c r="A106" s="2">
        <v>104</v>
      </c>
      <c r="B106" s="2" t="s">
        <v>918</v>
      </c>
      <c r="C106" s="2" t="s">
        <v>919</v>
      </c>
      <c r="D106" s="2">
        <v>4</v>
      </c>
      <c r="E106" s="2">
        <v>6</v>
      </c>
      <c r="F106" s="2">
        <v>25155</v>
      </c>
      <c r="G106" s="2">
        <v>4</v>
      </c>
      <c r="H106" s="2"/>
      <c r="I106" s="2">
        <v>138</v>
      </c>
    </row>
    <row r="107" spans="1:9" x14ac:dyDescent="0.2">
      <c r="A107" s="2">
        <v>105</v>
      </c>
      <c r="B107" s="2" t="s">
        <v>926</v>
      </c>
      <c r="C107" s="2" t="s">
        <v>927</v>
      </c>
      <c r="D107" s="2">
        <v>4</v>
      </c>
      <c r="E107" s="2">
        <v>6</v>
      </c>
      <c r="F107" s="2">
        <v>25196</v>
      </c>
      <c r="G107" s="2">
        <v>0</v>
      </c>
      <c r="H107" s="2"/>
      <c r="I107" s="2">
        <v>170</v>
      </c>
    </row>
    <row r="108" spans="1:9" x14ac:dyDescent="0.2">
      <c r="A108" s="2">
        <v>106</v>
      </c>
      <c r="B108" s="2" t="s">
        <v>928</v>
      </c>
      <c r="C108" s="2" t="s">
        <v>929</v>
      </c>
      <c r="D108" s="2">
        <v>4</v>
      </c>
      <c r="E108" s="2">
        <v>6</v>
      </c>
      <c r="F108" s="2">
        <v>25125</v>
      </c>
      <c r="G108" s="2">
        <v>0</v>
      </c>
      <c r="H108" s="2"/>
      <c r="I108" s="2">
        <v>110</v>
      </c>
    </row>
    <row r="109" spans="1:9" x14ac:dyDescent="0.2">
      <c r="A109" s="2">
        <v>107</v>
      </c>
      <c r="B109" s="2" t="s">
        <v>930</v>
      </c>
      <c r="C109" s="2" t="s">
        <v>931</v>
      </c>
      <c r="D109" s="2">
        <v>4</v>
      </c>
      <c r="E109" s="2">
        <v>6</v>
      </c>
      <c r="F109" s="2">
        <v>25267</v>
      </c>
      <c r="G109" s="2">
        <v>0</v>
      </c>
      <c r="H109" s="2"/>
      <c r="I109" s="2">
        <v>102</v>
      </c>
    </row>
    <row r="110" spans="1:9" x14ac:dyDescent="0.2">
      <c r="A110" s="2">
        <v>108</v>
      </c>
      <c r="B110" s="2" t="s">
        <v>932</v>
      </c>
      <c r="C110" s="2" t="s">
        <v>933</v>
      </c>
      <c r="D110" s="2">
        <v>4</v>
      </c>
      <c r="E110" s="2">
        <v>6</v>
      </c>
      <c r="F110" s="2">
        <v>25102</v>
      </c>
      <c r="G110" s="2">
        <v>0</v>
      </c>
      <c r="H110" s="2"/>
      <c r="I110" s="2">
        <v>135</v>
      </c>
    </row>
    <row r="111" spans="1:9" x14ac:dyDescent="0.2">
      <c r="A111" s="2">
        <v>109</v>
      </c>
      <c r="B111" s="2" t="s">
        <v>936</v>
      </c>
      <c r="C111" s="2" t="s">
        <v>937</v>
      </c>
      <c r="D111" s="2">
        <v>3</v>
      </c>
      <c r="E111" s="2">
        <v>5</v>
      </c>
      <c r="F111" s="2">
        <v>25044</v>
      </c>
      <c r="G111" s="2">
        <v>2</v>
      </c>
      <c r="H111" s="2"/>
      <c r="I111" s="2">
        <v>204</v>
      </c>
    </row>
    <row r="112" spans="1:9" x14ac:dyDescent="0.2">
      <c r="A112" s="2">
        <v>110</v>
      </c>
      <c r="B112" s="2" t="s">
        <v>938</v>
      </c>
      <c r="C112" s="2" t="s">
        <v>939</v>
      </c>
      <c r="D112" s="2">
        <v>4</v>
      </c>
      <c r="E112" s="2">
        <v>6</v>
      </c>
      <c r="F112" s="2">
        <v>25183</v>
      </c>
      <c r="G112" s="2">
        <v>0</v>
      </c>
      <c r="H112" s="2"/>
      <c r="I112" s="2">
        <v>144</v>
      </c>
    </row>
    <row r="113" spans="1:9" x14ac:dyDescent="0.2">
      <c r="A113" s="2">
        <v>111</v>
      </c>
      <c r="B113" s="2" t="s">
        <v>940</v>
      </c>
      <c r="C113" s="2" t="s">
        <v>941</v>
      </c>
      <c r="D113" s="2">
        <v>4</v>
      </c>
      <c r="E113" s="2">
        <v>6</v>
      </c>
      <c r="F113" s="2">
        <v>25104</v>
      </c>
      <c r="G113" s="2">
        <v>0</v>
      </c>
      <c r="H113" s="2"/>
      <c r="I113" s="2">
        <v>64</v>
      </c>
    </row>
    <row r="114" spans="1:9" x14ac:dyDescent="0.2">
      <c r="A114" s="2">
        <v>112</v>
      </c>
      <c r="B114" s="2" t="s">
        <v>942</v>
      </c>
      <c r="C114" s="2" t="s">
        <v>943</v>
      </c>
      <c r="D114" s="2">
        <v>4</v>
      </c>
      <c r="E114" s="2">
        <v>6</v>
      </c>
      <c r="F114" s="2">
        <v>25284</v>
      </c>
      <c r="G114" s="2">
        <v>0</v>
      </c>
      <c r="H114" s="2"/>
      <c r="I114" s="2">
        <v>153</v>
      </c>
    </row>
    <row r="115" spans="1:9" x14ac:dyDescent="0.2">
      <c r="A115" s="2">
        <v>113</v>
      </c>
      <c r="B115" s="2" t="s">
        <v>944</v>
      </c>
      <c r="C115" s="2" t="s">
        <v>945</v>
      </c>
      <c r="D115" s="2">
        <v>4</v>
      </c>
      <c r="E115" s="2">
        <v>6</v>
      </c>
      <c r="F115" s="2">
        <v>25164</v>
      </c>
      <c r="G115" s="2">
        <v>4</v>
      </c>
      <c r="H115" s="2"/>
      <c r="I115" s="2">
        <v>68</v>
      </c>
    </row>
    <row r="116" spans="1:9" x14ac:dyDescent="0.2">
      <c r="A116" s="2">
        <v>114</v>
      </c>
      <c r="B116" s="2" t="s">
        <v>952</v>
      </c>
      <c r="C116" s="2" t="s">
        <v>953</v>
      </c>
      <c r="D116" s="2">
        <v>4</v>
      </c>
      <c r="E116" s="2">
        <v>6</v>
      </c>
      <c r="F116" s="2">
        <v>25199</v>
      </c>
      <c r="G116" s="2">
        <v>4</v>
      </c>
      <c r="H116" s="2"/>
      <c r="I116" s="2">
        <v>258</v>
      </c>
    </row>
    <row r="117" spans="1:9" x14ac:dyDescent="0.2">
      <c r="A117" s="2">
        <v>115</v>
      </c>
      <c r="B117" s="2" t="s">
        <v>954</v>
      </c>
      <c r="C117" s="2" t="s">
        <v>955</v>
      </c>
      <c r="D117" s="2">
        <v>4</v>
      </c>
      <c r="E117" s="2">
        <v>6</v>
      </c>
      <c r="F117" s="2">
        <v>25130</v>
      </c>
      <c r="G117" s="2">
        <v>4</v>
      </c>
      <c r="H117" s="2"/>
      <c r="I117" s="2">
        <v>44</v>
      </c>
    </row>
    <row r="118" spans="1:9" x14ac:dyDescent="0.2">
      <c r="A118" s="2">
        <v>116</v>
      </c>
      <c r="B118" s="2" t="s">
        <v>957</v>
      </c>
      <c r="C118" s="2" t="s">
        <v>958</v>
      </c>
      <c r="D118" s="2">
        <v>4</v>
      </c>
      <c r="E118" s="2">
        <v>6</v>
      </c>
      <c r="F118" s="2">
        <v>25131</v>
      </c>
      <c r="G118" s="2">
        <v>0</v>
      </c>
      <c r="H118" s="2"/>
      <c r="I118" s="2">
        <v>51</v>
      </c>
    </row>
    <row r="119" spans="1:9" x14ac:dyDescent="0.2">
      <c r="A119" s="2">
        <v>117</v>
      </c>
      <c r="B119" s="2" t="s">
        <v>963</v>
      </c>
      <c r="C119" s="2" t="s">
        <v>964</v>
      </c>
      <c r="D119" s="2">
        <v>4</v>
      </c>
      <c r="E119" s="2">
        <v>6</v>
      </c>
      <c r="F119" s="2">
        <v>25067</v>
      </c>
      <c r="G119" s="2">
        <v>0</v>
      </c>
      <c r="H119" s="2"/>
      <c r="I119" s="2">
        <v>5</v>
      </c>
    </row>
    <row r="120" spans="1:9" x14ac:dyDescent="0.2">
      <c r="A120" s="2">
        <v>118</v>
      </c>
      <c r="B120" s="2">
        <v>25181</v>
      </c>
      <c r="C120" s="2" t="s">
        <v>973</v>
      </c>
      <c r="D120" s="2">
        <v>4</v>
      </c>
      <c r="E120" s="2">
        <v>6</v>
      </c>
      <c r="F120" s="2">
        <v>25181</v>
      </c>
      <c r="G120" s="2">
        <v>0</v>
      </c>
      <c r="H120" s="2"/>
      <c r="I120" s="2">
        <v>68</v>
      </c>
    </row>
    <row r="121" spans="1:9" x14ac:dyDescent="0.2">
      <c r="A121" s="2">
        <v>119</v>
      </c>
      <c r="B121" s="2" t="s">
        <v>974</v>
      </c>
      <c r="C121" s="2" t="s">
        <v>975</v>
      </c>
      <c r="D121" s="2">
        <v>4</v>
      </c>
      <c r="E121" s="2">
        <v>6</v>
      </c>
      <c r="F121" s="2">
        <v>25219</v>
      </c>
      <c r="G121" s="2">
        <v>0</v>
      </c>
      <c r="H121" s="2"/>
      <c r="I121" s="2">
        <v>374</v>
      </c>
    </row>
    <row r="122" spans="1:9" x14ac:dyDescent="0.2">
      <c r="A122" s="2">
        <v>120</v>
      </c>
      <c r="B122" s="2" t="s">
        <v>976</v>
      </c>
      <c r="C122" s="2" t="s">
        <v>977</v>
      </c>
      <c r="D122" s="2">
        <v>4</v>
      </c>
      <c r="E122" s="2">
        <v>6</v>
      </c>
      <c r="F122" s="2">
        <v>25218</v>
      </c>
      <c r="G122" s="2">
        <v>0</v>
      </c>
      <c r="H122" s="2"/>
      <c r="I122" s="2">
        <v>256</v>
      </c>
    </row>
    <row r="123" spans="1:9" x14ac:dyDescent="0.2">
      <c r="A123" s="2">
        <v>121</v>
      </c>
      <c r="B123" s="2" t="s">
        <v>978</v>
      </c>
      <c r="C123" s="2" t="s">
        <v>979</v>
      </c>
      <c r="D123" s="2">
        <v>4</v>
      </c>
      <c r="E123" s="2">
        <v>6</v>
      </c>
      <c r="F123" s="2">
        <v>25146</v>
      </c>
      <c r="G123" s="2">
        <v>4</v>
      </c>
      <c r="H123" s="2"/>
      <c r="I123" s="2">
        <v>217</v>
      </c>
    </row>
    <row r="124" spans="1:9" x14ac:dyDescent="0.2">
      <c r="A124" s="2">
        <v>122</v>
      </c>
      <c r="B124" s="2" t="s">
        <v>980</v>
      </c>
      <c r="C124" s="2" t="s">
        <v>981</v>
      </c>
      <c r="D124" s="2">
        <v>4</v>
      </c>
      <c r="E124" s="2">
        <v>6</v>
      </c>
      <c r="F124" s="2">
        <v>25137</v>
      </c>
      <c r="G124" s="2">
        <v>4</v>
      </c>
      <c r="H124" s="2"/>
      <c r="I124" s="2">
        <v>162</v>
      </c>
    </row>
    <row r="125" spans="1:9" x14ac:dyDescent="0.2">
      <c r="A125" s="2">
        <v>123</v>
      </c>
      <c r="B125" s="2" t="s">
        <v>984</v>
      </c>
      <c r="C125" s="2" t="s">
        <v>985</v>
      </c>
      <c r="D125" s="2">
        <v>4</v>
      </c>
      <c r="E125" s="2">
        <v>6</v>
      </c>
      <c r="F125" s="2">
        <v>25192</v>
      </c>
      <c r="G125" s="2">
        <v>0</v>
      </c>
      <c r="H125" s="2"/>
      <c r="I125" s="2">
        <v>146</v>
      </c>
    </row>
    <row r="126" spans="1:9" x14ac:dyDescent="0.2">
      <c r="A126" s="2">
        <v>124</v>
      </c>
      <c r="B126" s="2" t="s">
        <v>986</v>
      </c>
      <c r="C126" s="2" t="s">
        <v>987</v>
      </c>
      <c r="D126" s="2">
        <v>4</v>
      </c>
      <c r="E126" s="2">
        <v>6</v>
      </c>
      <c r="F126" s="2">
        <v>25285</v>
      </c>
      <c r="G126" s="2">
        <v>0</v>
      </c>
      <c r="H126" s="2"/>
      <c r="I126" s="2">
        <v>99</v>
      </c>
    </row>
    <row r="127" spans="1:9" x14ac:dyDescent="0.2">
      <c r="A127" s="2">
        <v>125</v>
      </c>
      <c r="B127" s="2" t="s">
        <v>990</v>
      </c>
      <c r="C127" s="2" t="s">
        <v>991</v>
      </c>
      <c r="D127" s="2">
        <v>4</v>
      </c>
      <c r="E127" s="2">
        <v>6</v>
      </c>
      <c r="F127" s="2">
        <v>25176</v>
      </c>
      <c r="G127" s="2">
        <v>4</v>
      </c>
      <c r="H127" s="2"/>
      <c r="I127" s="2">
        <v>93</v>
      </c>
    </row>
    <row r="128" spans="1:9" x14ac:dyDescent="0.2">
      <c r="A128" s="2">
        <v>126</v>
      </c>
      <c r="B128" s="2" t="s">
        <v>992</v>
      </c>
      <c r="C128" s="2" t="s">
        <v>993</v>
      </c>
      <c r="D128" s="2">
        <v>4</v>
      </c>
      <c r="E128" s="2">
        <v>6</v>
      </c>
      <c r="F128" s="2">
        <v>25220</v>
      </c>
      <c r="G128" s="2">
        <v>0</v>
      </c>
      <c r="H128" s="2"/>
      <c r="I128" s="2">
        <v>174</v>
      </c>
    </row>
    <row r="129" spans="1:9" x14ac:dyDescent="0.2">
      <c r="A129" s="2">
        <v>127</v>
      </c>
      <c r="B129" s="2" t="s">
        <v>994</v>
      </c>
      <c r="C129" s="2" t="s">
        <v>995</v>
      </c>
      <c r="D129" s="2">
        <v>4</v>
      </c>
      <c r="E129" s="2">
        <v>6</v>
      </c>
      <c r="F129" s="2">
        <v>25108</v>
      </c>
      <c r="G129" s="2">
        <v>0</v>
      </c>
      <c r="H129" s="2"/>
      <c r="I129" s="2">
        <v>96</v>
      </c>
    </row>
    <row r="130" spans="1:9" x14ac:dyDescent="0.2">
      <c r="A130" s="2">
        <v>128</v>
      </c>
      <c r="B130" s="2" t="s">
        <v>996</v>
      </c>
      <c r="C130" s="2" t="s">
        <v>997</v>
      </c>
      <c r="D130" s="2">
        <v>4</v>
      </c>
      <c r="E130" s="2">
        <v>6</v>
      </c>
      <c r="F130" s="2">
        <v>25172</v>
      </c>
      <c r="G130" s="2">
        <v>4</v>
      </c>
      <c r="H130" s="2"/>
      <c r="I130" s="2">
        <v>129</v>
      </c>
    </row>
    <row r="131" spans="1:9" x14ac:dyDescent="0.2">
      <c r="A131" s="2">
        <v>129</v>
      </c>
      <c r="B131" s="2">
        <v>25105</v>
      </c>
      <c r="C131" s="2" t="s">
        <v>998</v>
      </c>
      <c r="D131" s="2">
        <v>4</v>
      </c>
      <c r="E131" s="2">
        <v>6</v>
      </c>
      <c r="F131" s="2">
        <v>25105</v>
      </c>
      <c r="G131" s="2">
        <v>0</v>
      </c>
      <c r="H131" s="2"/>
      <c r="I131" s="2">
        <v>46</v>
      </c>
    </row>
    <row r="132" spans="1:9" x14ac:dyDescent="0.2">
      <c r="A132" s="2">
        <v>130</v>
      </c>
      <c r="B132" s="2">
        <v>25160</v>
      </c>
      <c r="C132" s="2" t="s">
        <v>1001</v>
      </c>
      <c r="D132" s="2">
        <v>4</v>
      </c>
      <c r="E132" s="2">
        <v>6</v>
      </c>
      <c r="F132" s="2">
        <v>25160</v>
      </c>
      <c r="G132" s="2">
        <v>4</v>
      </c>
      <c r="H132" s="2"/>
      <c r="I132" s="2">
        <v>82</v>
      </c>
    </row>
    <row r="133" spans="1:9" x14ac:dyDescent="0.2">
      <c r="A133" s="2">
        <v>131</v>
      </c>
      <c r="B133" s="2" t="s">
        <v>1002</v>
      </c>
      <c r="C133" s="2" t="s">
        <v>1003</v>
      </c>
      <c r="D133" s="2">
        <v>4</v>
      </c>
      <c r="E133" s="2">
        <v>6</v>
      </c>
      <c r="F133" s="2">
        <v>25213</v>
      </c>
      <c r="G133" s="2">
        <v>4</v>
      </c>
      <c r="H133" s="2"/>
      <c r="I133" s="2">
        <v>137</v>
      </c>
    </row>
    <row r="134" spans="1:9" x14ac:dyDescent="0.2">
      <c r="A134" s="2">
        <v>132</v>
      </c>
      <c r="B134" s="2" t="s">
        <v>1004</v>
      </c>
      <c r="C134" s="2" t="s">
        <v>1005</v>
      </c>
      <c r="D134" s="2">
        <v>4</v>
      </c>
      <c r="E134" s="2">
        <v>6</v>
      </c>
      <c r="F134" s="2">
        <v>25050</v>
      </c>
      <c r="G134" s="2">
        <v>4</v>
      </c>
      <c r="H134" s="2"/>
      <c r="I134" s="2">
        <v>154</v>
      </c>
    </row>
    <row r="135" spans="1:9" x14ac:dyDescent="0.2">
      <c r="A135" s="2">
        <v>133</v>
      </c>
      <c r="B135" s="2" t="s">
        <v>1008</v>
      </c>
      <c r="C135" s="2" t="s">
        <v>1009</v>
      </c>
      <c r="D135" s="2">
        <v>4</v>
      </c>
      <c r="E135" s="2">
        <v>6</v>
      </c>
      <c r="F135" s="2">
        <v>25167</v>
      </c>
      <c r="G135" s="2">
        <v>4</v>
      </c>
      <c r="H135" s="2"/>
      <c r="I135" s="2">
        <v>94</v>
      </c>
    </row>
    <row r="136" spans="1:9" x14ac:dyDescent="0.2">
      <c r="A136" s="2">
        <v>134</v>
      </c>
      <c r="B136" s="2" t="s">
        <v>1012</v>
      </c>
      <c r="C136" s="2" t="s">
        <v>1013</v>
      </c>
      <c r="D136" s="2">
        <v>4</v>
      </c>
      <c r="E136" s="2">
        <v>6</v>
      </c>
      <c r="F136" s="2">
        <v>25111</v>
      </c>
      <c r="G136" s="2">
        <v>0</v>
      </c>
      <c r="H136" s="2"/>
      <c r="I136" s="2">
        <v>53</v>
      </c>
    </row>
    <row r="137" spans="1:9" x14ac:dyDescent="0.2">
      <c r="A137" s="2">
        <v>135</v>
      </c>
      <c r="B137" s="2" t="s">
        <v>1016</v>
      </c>
      <c r="C137" s="2" t="s">
        <v>1017</v>
      </c>
      <c r="D137" s="2">
        <v>4</v>
      </c>
      <c r="E137" s="2">
        <v>6</v>
      </c>
      <c r="F137" s="2">
        <v>25204</v>
      </c>
      <c r="G137" s="2">
        <v>0</v>
      </c>
      <c r="H137" s="2"/>
      <c r="I137" s="2">
        <v>111</v>
      </c>
    </row>
    <row r="138" spans="1:9" x14ac:dyDescent="0.2">
      <c r="A138" s="2">
        <v>136</v>
      </c>
      <c r="B138" s="2" t="s">
        <v>1018</v>
      </c>
      <c r="C138" s="2" t="s">
        <v>1019</v>
      </c>
      <c r="D138" s="2">
        <v>4</v>
      </c>
      <c r="E138" s="2">
        <v>6</v>
      </c>
      <c r="F138" s="2">
        <v>25080</v>
      </c>
      <c r="G138" s="2">
        <v>4</v>
      </c>
      <c r="H138" s="2"/>
      <c r="I138" s="2">
        <v>40</v>
      </c>
    </row>
    <row r="139" spans="1:9" x14ac:dyDescent="0.2">
      <c r="A139" s="2">
        <v>137</v>
      </c>
      <c r="B139" s="2" t="s">
        <v>1020</v>
      </c>
      <c r="C139" s="2" t="s">
        <v>1021</v>
      </c>
      <c r="D139" s="2">
        <v>4</v>
      </c>
      <c r="E139" s="2">
        <v>6</v>
      </c>
      <c r="F139" s="2">
        <v>25169</v>
      </c>
      <c r="G139" s="2">
        <v>4</v>
      </c>
      <c r="H139" s="2"/>
      <c r="I139" s="2">
        <v>64</v>
      </c>
    </row>
    <row r="140" spans="1:9" x14ac:dyDescent="0.2">
      <c r="A140" s="2">
        <v>138</v>
      </c>
      <c r="B140" s="2" t="s">
        <v>1024</v>
      </c>
      <c r="C140" s="2" t="s">
        <v>1025</v>
      </c>
      <c r="D140" s="2">
        <v>4</v>
      </c>
      <c r="E140" s="2">
        <v>6</v>
      </c>
      <c r="F140" s="2">
        <v>25332</v>
      </c>
      <c r="G140" s="2">
        <v>4</v>
      </c>
      <c r="H140" s="2"/>
      <c r="I140" s="2">
        <v>63</v>
      </c>
    </row>
    <row r="141" spans="1:9" x14ac:dyDescent="0.2">
      <c r="A141" s="2">
        <v>139</v>
      </c>
      <c r="B141" s="2" t="s">
        <v>1032</v>
      </c>
      <c r="C141" s="2" t="s">
        <v>1033</v>
      </c>
      <c r="D141" s="2">
        <v>4</v>
      </c>
      <c r="E141" s="2">
        <v>6</v>
      </c>
      <c r="F141" s="2">
        <v>25119</v>
      </c>
      <c r="G141" s="2">
        <v>0</v>
      </c>
      <c r="H141" s="2"/>
      <c r="I141" s="2">
        <v>128</v>
      </c>
    </row>
    <row r="142" spans="1:9" x14ac:dyDescent="0.2">
      <c r="A142" s="2">
        <v>140</v>
      </c>
      <c r="B142" s="2" t="s">
        <v>1036</v>
      </c>
      <c r="C142" s="2" t="s">
        <v>1037</v>
      </c>
      <c r="D142" s="2">
        <v>4</v>
      </c>
      <c r="E142" s="2">
        <v>6</v>
      </c>
      <c r="F142" s="2">
        <v>25265</v>
      </c>
      <c r="G142" s="2">
        <v>0</v>
      </c>
      <c r="H142" s="2"/>
      <c r="I142" s="2">
        <v>127</v>
      </c>
    </row>
    <row r="143" spans="1:9" x14ac:dyDescent="0.2">
      <c r="A143" s="2">
        <v>141</v>
      </c>
      <c r="B143" s="2" t="s">
        <v>1040</v>
      </c>
      <c r="C143" s="2" t="s">
        <v>1041</v>
      </c>
      <c r="D143" s="2">
        <v>4</v>
      </c>
      <c r="E143" s="2">
        <v>6</v>
      </c>
      <c r="F143" s="2">
        <v>25269</v>
      </c>
      <c r="G143" s="2">
        <v>0</v>
      </c>
      <c r="H143" s="2"/>
      <c r="I143" s="2">
        <v>117</v>
      </c>
    </row>
    <row r="144" spans="1:9" x14ac:dyDescent="0.2">
      <c r="A144" s="2">
        <v>142</v>
      </c>
      <c r="B144" s="2">
        <v>25195</v>
      </c>
      <c r="C144" s="2" t="s">
        <v>1044</v>
      </c>
      <c r="D144" s="2">
        <v>4</v>
      </c>
      <c r="E144" s="2">
        <v>6</v>
      </c>
      <c r="F144" s="2">
        <v>25195</v>
      </c>
      <c r="G144" s="2">
        <v>0</v>
      </c>
      <c r="H144" s="2"/>
      <c r="I144" s="2">
        <v>148</v>
      </c>
    </row>
    <row r="145" spans="1:9" x14ac:dyDescent="0.2">
      <c r="A145" s="2">
        <v>143</v>
      </c>
      <c r="B145" s="2" t="s">
        <v>1045</v>
      </c>
      <c r="C145" s="2" t="s">
        <v>1046</v>
      </c>
      <c r="D145" s="2">
        <v>4</v>
      </c>
      <c r="E145" s="2">
        <v>6</v>
      </c>
      <c r="F145" s="2">
        <v>25148</v>
      </c>
      <c r="G145" s="2">
        <v>4</v>
      </c>
      <c r="H145" s="2"/>
      <c r="I145" s="2">
        <v>155</v>
      </c>
    </row>
    <row r="146" spans="1:9" x14ac:dyDescent="0.2">
      <c r="A146" s="2">
        <v>144</v>
      </c>
      <c r="B146" s="2" t="s">
        <v>1047</v>
      </c>
      <c r="C146" s="2" t="s">
        <v>1048</v>
      </c>
      <c r="D146" s="2">
        <v>4</v>
      </c>
      <c r="E146" s="2">
        <v>6</v>
      </c>
      <c r="F146" s="2">
        <v>25134</v>
      </c>
      <c r="G146" s="2">
        <v>0</v>
      </c>
      <c r="H146" s="2"/>
      <c r="I146" s="2">
        <v>34</v>
      </c>
    </row>
    <row r="147" spans="1:9" x14ac:dyDescent="0.2">
      <c r="A147" s="2">
        <v>145</v>
      </c>
      <c r="B147" s="2" t="s">
        <v>1049</v>
      </c>
      <c r="C147" s="2" t="s">
        <v>1050</v>
      </c>
      <c r="D147" s="2">
        <v>4</v>
      </c>
      <c r="E147" s="2">
        <v>6</v>
      </c>
      <c r="F147" s="2">
        <v>25225</v>
      </c>
      <c r="G147" s="2">
        <v>4</v>
      </c>
      <c r="H147" s="2"/>
      <c r="I147" s="2">
        <v>123</v>
      </c>
    </row>
    <row r="148" spans="1:9" x14ac:dyDescent="0.2">
      <c r="A148" s="2">
        <v>146</v>
      </c>
      <c r="B148" s="2" t="s">
        <v>1051</v>
      </c>
      <c r="C148" s="2" t="s">
        <v>1052</v>
      </c>
      <c r="D148" s="2">
        <v>4</v>
      </c>
      <c r="E148" s="2">
        <v>6</v>
      </c>
      <c r="F148" s="2">
        <v>25136</v>
      </c>
      <c r="G148" s="2">
        <v>4</v>
      </c>
      <c r="H148" s="2"/>
      <c r="I148" s="2">
        <v>195</v>
      </c>
    </row>
    <row r="149" spans="1:9" x14ac:dyDescent="0.2">
      <c r="A149" s="2">
        <v>147</v>
      </c>
      <c r="B149" s="2">
        <v>25279</v>
      </c>
      <c r="C149" s="2" t="s">
        <v>1057</v>
      </c>
      <c r="D149" s="2">
        <v>4</v>
      </c>
      <c r="E149" s="2">
        <v>6</v>
      </c>
      <c r="F149" s="2">
        <v>25279</v>
      </c>
      <c r="G149" s="2"/>
      <c r="H149" s="2"/>
      <c r="I149" s="2">
        <v>114</v>
      </c>
    </row>
    <row r="150" spans="1:9" x14ac:dyDescent="0.2">
      <c r="A150" s="2">
        <v>148</v>
      </c>
      <c r="B150" s="2" t="s">
        <v>1060</v>
      </c>
      <c r="C150" s="2" t="s">
        <v>1061</v>
      </c>
      <c r="D150" s="2">
        <v>4</v>
      </c>
      <c r="E150" s="2">
        <v>6</v>
      </c>
      <c r="F150" s="2">
        <v>25145</v>
      </c>
      <c r="G150" s="2">
        <v>4</v>
      </c>
      <c r="H150" s="2"/>
      <c r="I150" s="2">
        <v>95</v>
      </c>
    </row>
    <row r="151" spans="1:9" x14ac:dyDescent="0.2">
      <c r="A151" s="2">
        <v>149</v>
      </c>
      <c r="B151" s="2">
        <v>25182</v>
      </c>
      <c r="C151" s="2" t="s">
        <v>1062</v>
      </c>
      <c r="D151" s="2">
        <v>4</v>
      </c>
      <c r="E151" s="2">
        <v>6</v>
      </c>
      <c r="F151" s="2">
        <v>25182</v>
      </c>
      <c r="G151" s="2">
        <v>0</v>
      </c>
      <c r="H151" s="2"/>
      <c r="I151" s="2">
        <v>193</v>
      </c>
    </row>
    <row r="152" spans="1:9" x14ac:dyDescent="0.2">
      <c r="A152" s="2">
        <v>150</v>
      </c>
      <c r="B152" s="2">
        <v>25098</v>
      </c>
      <c r="C152" s="2" t="s">
        <v>1063</v>
      </c>
      <c r="D152" s="2">
        <v>4</v>
      </c>
      <c r="E152" s="2">
        <v>6</v>
      </c>
      <c r="F152" s="2">
        <v>25098</v>
      </c>
      <c r="G152" s="2">
        <v>0</v>
      </c>
      <c r="H152" s="2"/>
      <c r="I152" s="2">
        <v>82</v>
      </c>
    </row>
    <row r="153" spans="1:9" x14ac:dyDescent="0.2">
      <c r="A153" s="2">
        <v>151</v>
      </c>
      <c r="B153" s="2" t="s">
        <v>1064</v>
      </c>
      <c r="C153" s="2" t="s">
        <v>1065</v>
      </c>
      <c r="D153" s="2">
        <v>4</v>
      </c>
      <c r="E153" s="2">
        <v>6</v>
      </c>
      <c r="F153" s="2">
        <v>25224</v>
      </c>
      <c r="G153" s="2">
        <v>4</v>
      </c>
      <c r="H153" s="2"/>
      <c r="I153" s="2">
        <v>90</v>
      </c>
    </row>
    <row r="154" spans="1:9" x14ac:dyDescent="0.2">
      <c r="A154" s="2">
        <v>152</v>
      </c>
      <c r="B154" s="2" t="s">
        <v>313</v>
      </c>
      <c r="C154" s="2" t="s">
        <v>1066</v>
      </c>
      <c r="D154" s="2">
        <v>4</v>
      </c>
      <c r="E154" s="2">
        <v>6</v>
      </c>
      <c r="F154" s="2">
        <v>25139</v>
      </c>
      <c r="G154" s="2">
        <v>4</v>
      </c>
      <c r="H154" s="2"/>
      <c r="I154" s="2">
        <v>165</v>
      </c>
    </row>
    <row r="155" spans="1:9" x14ac:dyDescent="0.2">
      <c r="A155" s="2">
        <v>153</v>
      </c>
      <c r="B155" s="2" t="s">
        <v>1067</v>
      </c>
      <c r="C155" s="2" t="s">
        <v>1068</v>
      </c>
      <c r="D155" s="2">
        <v>4</v>
      </c>
      <c r="E155" s="2">
        <v>6</v>
      </c>
      <c r="F155" s="2">
        <v>25159</v>
      </c>
      <c r="G155" s="2">
        <v>4</v>
      </c>
      <c r="H155" s="2"/>
      <c r="I155" s="2">
        <v>174</v>
      </c>
    </row>
    <row r="156" spans="1:9" x14ac:dyDescent="0.2">
      <c r="A156" s="2">
        <v>154</v>
      </c>
      <c r="B156" s="2" t="s">
        <v>1073</v>
      </c>
      <c r="C156" s="2" t="s">
        <v>1074</v>
      </c>
      <c r="D156" s="2">
        <v>4</v>
      </c>
      <c r="E156" s="2">
        <v>6</v>
      </c>
      <c r="F156" s="2">
        <v>25109</v>
      </c>
      <c r="G156" s="2">
        <v>0</v>
      </c>
      <c r="H156" s="2"/>
      <c r="I156" s="2">
        <v>53</v>
      </c>
    </row>
    <row r="157" spans="1:9" x14ac:dyDescent="0.2">
      <c r="A157" s="2">
        <v>155</v>
      </c>
      <c r="B157" s="2" t="s">
        <v>1075</v>
      </c>
      <c r="C157" s="2" t="s">
        <v>1076</v>
      </c>
      <c r="D157" s="2">
        <v>4</v>
      </c>
      <c r="E157" s="2">
        <v>6</v>
      </c>
      <c r="F157" s="2">
        <v>25171</v>
      </c>
      <c r="G157" s="2">
        <v>4</v>
      </c>
      <c r="H157" s="2"/>
      <c r="I157" s="2">
        <v>95</v>
      </c>
    </row>
    <row r="158" spans="1:9" x14ac:dyDescent="0.2">
      <c r="A158" s="2">
        <v>156</v>
      </c>
      <c r="B158" s="2" t="s">
        <v>1077</v>
      </c>
      <c r="C158" s="2" t="s">
        <v>1078</v>
      </c>
      <c r="D158" s="2">
        <v>4</v>
      </c>
      <c r="E158" s="2">
        <v>6</v>
      </c>
      <c r="F158" s="2">
        <v>25156</v>
      </c>
      <c r="G158" s="2">
        <v>4</v>
      </c>
      <c r="H158" s="2"/>
      <c r="I158" s="2">
        <v>114</v>
      </c>
    </row>
    <row r="159" spans="1:9" x14ac:dyDescent="0.2">
      <c r="A159" s="2">
        <v>157</v>
      </c>
      <c r="B159" s="2" t="s">
        <v>1079</v>
      </c>
      <c r="C159" s="2" t="s">
        <v>1080</v>
      </c>
      <c r="D159" s="2">
        <v>4</v>
      </c>
      <c r="E159" s="2">
        <v>6</v>
      </c>
      <c r="F159" s="2">
        <v>25226</v>
      </c>
      <c r="G159" s="2">
        <v>0</v>
      </c>
      <c r="H159" s="2"/>
      <c r="I159" s="2">
        <v>74</v>
      </c>
    </row>
    <row r="160" spans="1:9" x14ac:dyDescent="0.2">
      <c r="A160" s="2">
        <v>158</v>
      </c>
      <c r="B160" s="2" t="s">
        <v>1081</v>
      </c>
      <c r="C160" s="2" t="s">
        <v>1082</v>
      </c>
      <c r="D160" s="2">
        <v>4</v>
      </c>
      <c r="E160" s="2">
        <v>6</v>
      </c>
      <c r="F160" s="2">
        <v>25107</v>
      </c>
      <c r="G160" s="2">
        <v>0</v>
      </c>
      <c r="H160" s="2"/>
      <c r="I160" s="2">
        <v>72</v>
      </c>
    </row>
    <row r="161" spans="1:9" x14ac:dyDescent="0.2">
      <c r="A161" s="2">
        <v>159</v>
      </c>
      <c r="B161" s="2" t="s">
        <v>1083</v>
      </c>
      <c r="C161" s="2" t="s">
        <v>1084</v>
      </c>
      <c r="D161" s="2">
        <v>4</v>
      </c>
      <c r="E161" s="2">
        <v>6</v>
      </c>
      <c r="F161" s="2">
        <v>25163</v>
      </c>
      <c r="G161" s="2">
        <v>4</v>
      </c>
      <c r="H161" s="2"/>
      <c r="I161" s="2">
        <v>106</v>
      </c>
    </row>
    <row r="162" spans="1:9" x14ac:dyDescent="0.2">
      <c r="A162" s="2">
        <v>160</v>
      </c>
      <c r="B162" s="2" t="s">
        <v>547</v>
      </c>
      <c r="C162" s="2" t="s">
        <v>548</v>
      </c>
      <c r="D162" s="2"/>
      <c r="E162" s="2">
        <v>6</v>
      </c>
      <c r="F162" s="2">
        <v>25296</v>
      </c>
      <c r="G162" s="2">
        <v>0</v>
      </c>
      <c r="H162" s="2"/>
      <c r="I162" s="2">
        <v>164</v>
      </c>
    </row>
    <row r="163" spans="1:9" x14ac:dyDescent="0.2">
      <c r="A163" s="2">
        <v>161</v>
      </c>
      <c r="B163" s="2" t="s">
        <v>549</v>
      </c>
      <c r="C163" s="2" t="s">
        <v>550</v>
      </c>
      <c r="D163" s="2"/>
      <c r="E163" s="2">
        <v>6</v>
      </c>
      <c r="F163" s="2">
        <v>25300</v>
      </c>
      <c r="G163" s="2">
        <v>0</v>
      </c>
      <c r="H163" s="2"/>
      <c r="I163" s="2">
        <v>196</v>
      </c>
    </row>
    <row r="164" spans="1:9" x14ac:dyDescent="0.2">
      <c r="A164" s="2">
        <v>162</v>
      </c>
      <c r="B164" s="2" t="s">
        <v>553</v>
      </c>
      <c r="C164" s="2" t="s">
        <v>554</v>
      </c>
      <c r="D164" s="2"/>
      <c r="E164" s="2">
        <v>6</v>
      </c>
      <c r="F164" s="2">
        <v>25057</v>
      </c>
      <c r="G164" s="2">
        <v>0</v>
      </c>
      <c r="H164" s="2"/>
      <c r="I164" s="2">
        <v>130</v>
      </c>
    </row>
    <row r="165" spans="1:9" x14ac:dyDescent="0.2">
      <c r="A165" s="2">
        <v>163</v>
      </c>
      <c r="B165" s="2" t="s">
        <v>560</v>
      </c>
      <c r="C165" s="2" t="s">
        <v>561</v>
      </c>
      <c r="D165" s="2"/>
      <c r="E165" s="2">
        <v>6</v>
      </c>
      <c r="F165" s="2">
        <v>25090</v>
      </c>
      <c r="G165" s="2">
        <v>0</v>
      </c>
      <c r="H165" s="2"/>
      <c r="I165" s="2">
        <v>58</v>
      </c>
    </row>
    <row r="166" spans="1:9" x14ac:dyDescent="0.2">
      <c r="A166" s="2">
        <v>164</v>
      </c>
      <c r="B166" s="2" t="s">
        <v>570</v>
      </c>
      <c r="C166" s="2" t="s">
        <v>571</v>
      </c>
      <c r="D166" s="2"/>
      <c r="E166" s="2">
        <v>6</v>
      </c>
      <c r="F166" s="2">
        <v>25052</v>
      </c>
      <c r="G166" s="2">
        <v>0</v>
      </c>
      <c r="H166" s="2"/>
      <c r="I166" s="2">
        <v>150</v>
      </c>
    </row>
    <row r="167" spans="1:9" x14ac:dyDescent="0.2">
      <c r="A167" s="2">
        <v>165</v>
      </c>
      <c r="B167" s="2" t="s">
        <v>572</v>
      </c>
      <c r="C167" s="2" t="s">
        <v>573</v>
      </c>
      <c r="D167" s="2"/>
      <c r="E167" s="2">
        <v>6</v>
      </c>
      <c r="F167" s="2">
        <v>25276</v>
      </c>
      <c r="G167" s="2">
        <v>0</v>
      </c>
      <c r="H167" s="2"/>
      <c r="I167" s="2">
        <v>159</v>
      </c>
    </row>
    <row r="168" spans="1:9" x14ac:dyDescent="0.2">
      <c r="A168" s="2">
        <v>166</v>
      </c>
      <c r="B168" s="2" t="s">
        <v>578</v>
      </c>
      <c r="C168" s="2" t="s">
        <v>579</v>
      </c>
      <c r="D168" s="2"/>
      <c r="E168" s="2">
        <v>6</v>
      </c>
      <c r="F168" s="2">
        <v>25295</v>
      </c>
      <c r="G168" s="2">
        <v>0</v>
      </c>
      <c r="H168" s="2"/>
      <c r="I168" s="2">
        <v>84</v>
      </c>
    </row>
    <row r="169" spans="1:9" x14ac:dyDescent="0.2">
      <c r="A169" s="2">
        <v>167</v>
      </c>
      <c r="B169" s="2" t="s">
        <v>582</v>
      </c>
      <c r="C169" s="2" t="s">
        <v>583</v>
      </c>
      <c r="D169" s="2"/>
      <c r="E169" s="2">
        <v>6</v>
      </c>
      <c r="F169" s="2">
        <v>25301</v>
      </c>
      <c r="G169" s="2">
        <v>0</v>
      </c>
      <c r="H169" s="2"/>
      <c r="I169" s="2">
        <v>173</v>
      </c>
    </row>
    <row r="170" spans="1:9" x14ac:dyDescent="0.2">
      <c r="A170" s="2">
        <v>168</v>
      </c>
      <c r="B170" s="2" t="s">
        <v>586</v>
      </c>
      <c r="C170" s="2" t="s">
        <v>587</v>
      </c>
      <c r="D170" s="2"/>
      <c r="E170" s="2">
        <v>6</v>
      </c>
      <c r="F170" s="2">
        <v>25078</v>
      </c>
      <c r="G170" s="2">
        <v>0</v>
      </c>
      <c r="H170" s="2"/>
      <c r="I170" s="2">
        <v>47</v>
      </c>
    </row>
    <row r="171" spans="1:9" x14ac:dyDescent="0.2">
      <c r="A171" s="2">
        <v>169</v>
      </c>
      <c r="B171" s="2" t="s">
        <v>588</v>
      </c>
      <c r="C171" s="2" t="s">
        <v>589</v>
      </c>
      <c r="D171" s="2"/>
      <c r="E171" s="2">
        <v>6</v>
      </c>
      <c r="F171" s="2">
        <v>25133</v>
      </c>
      <c r="G171" s="2">
        <v>0</v>
      </c>
      <c r="H171" s="2"/>
      <c r="I171" s="2">
        <v>38</v>
      </c>
    </row>
    <row r="172" spans="1:9" x14ac:dyDescent="0.2">
      <c r="A172" s="2">
        <v>170</v>
      </c>
      <c r="B172" s="2" t="s">
        <v>592</v>
      </c>
      <c r="C172" s="2" t="s">
        <v>593</v>
      </c>
      <c r="D172" s="2"/>
      <c r="E172" s="2">
        <v>6</v>
      </c>
      <c r="F172" s="2">
        <v>25083</v>
      </c>
      <c r="G172" s="2">
        <v>0</v>
      </c>
      <c r="H172" s="2"/>
      <c r="I172" s="2">
        <v>53</v>
      </c>
    </row>
    <row r="173" spans="1:9" x14ac:dyDescent="0.2">
      <c r="A173" s="2">
        <v>171</v>
      </c>
      <c r="B173" s="2" t="s">
        <v>596</v>
      </c>
      <c r="C173" s="2" t="s">
        <v>597</v>
      </c>
      <c r="D173" s="2"/>
      <c r="E173" s="2">
        <v>6</v>
      </c>
      <c r="F173" s="2">
        <v>25317</v>
      </c>
      <c r="G173" s="2">
        <v>0</v>
      </c>
      <c r="H173" s="2"/>
      <c r="I173" s="2">
        <v>108</v>
      </c>
    </row>
    <row r="174" spans="1:9" x14ac:dyDescent="0.2">
      <c r="A174" s="2">
        <v>172</v>
      </c>
      <c r="B174" s="2" t="s">
        <v>598</v>
      </c>
      <c r="C174" s="2" t="s">
        <v>599</v>
      </c>
      <c r="D174" s="2"/>
      <c r="E174" s="2">
        <v>6</v>
      </c>
      <c r="F174" s="2">
        <v>25310</v>
      </c>
      <c r="G174" s="2">
        <v>0</v>
      </c>
      <c r="H174" s="2"/>
      <c r="I174" s="2">
        <v>66</v>
      </c>
    </row>
    <row r="175" spans="1:9" x14ac:dyDescent="0.2">
      <c r="A175" s="2">
        <v>173</v>
      </c>
      <c r="B175" s="2" t="s">
        <v>600</v>
      </c>
      <c r="C175" s="2" t="s">
        <v>601</v>
      </c>
      <c r="D175" s="2"/>
      <c r="E175" s="2">
        <v>6</v>
      </c>
      <c r="F175" s="2">
        <v>25307</v>
      </c>
      <c r="G175" s="2">
        <v>0</v>
      </c>
      <c r="H175" s="2"/>
      <c r="I175" s="2">
        <v>119</v>
      </c>
    </row>
    <row r="176" spans="1:9" x14ac:dyDescent="0.2">
      <c r="A176" s="2">
        <v>174</v>
      </c>
      <c r="B176" s="2" t="s">
        <v>602</v>
      </c>
      <c r="C176" s="2" t="s">
        <v>603</v>
      </c>
      <c r="D176" s="2"/>
      <c r="E176" s="2">
        <v>6</v>
      </c>
      <c r="F176" s="2">
        <v>25062</v>
      </c>
      <c r="G176" s="2">
        <v>0</v>
      </c>
      <c r="H176" s="2"/>
      <c r="I176" s="2">
        <v>112</v>
      </c>
    </row>
    <row r="177" spans="1:9" x14ac:dyDescent="0.2">
      <c r="A177" s="2">
        <v>175</v>
      </c>
      <c r="B177" s="2" t="s">
        <v>608</v>
      </c>
      <c r="C177" s="2" t="s">
        <v>609</v>
      </c>
      <c r="D177" s="2"/>
      <c r="E177" s="2">
        <v>6</v>
      </c>
      <c r="F177" s="2">
        <v>25178</v>
      </c>
      <c r="G177" s="2">
        <v>0</v>
      </c>
      <c r="H177" s="2"/>
      <c r="I177" s="2">
        <v>84</v>
      </c>
    </row>
    <row r="178" spans="1:9" x14ac:dyDescent="0.2">
      <c r="A178" s="2">
        <v>176</v>
      </c>
      <c r="B178" s="2" t="s">
        <v>621</v>
      </c>
      <c r="C178" s="2" t="s">
        <v>622</v>
      </c>
      <c r="D178" s="2"/>
      <c r="E178" s="2">
        <v>6</v>
      </c>
      <c r="F178" s="2">
        <v>25237</v>
      </c>
      <c r="G178" s="2">
        <v>0</v>
      </c>
      <c r="H178" s="2"/>
      <c r="I178" s="2">
        <v>193</v>
      </c>
    </row>
    <row r="179" spans="1:9" x14ac:dyDescent="0.2">
      <c r="A179" s="2">
        <v>177</v>
      </c>
      <c r="B179" s="2" t="s">
        <v>625</v>
      </c>
      <c r="C179" s="2" t="s">
        <v>626</v>
      </c>
      <c r="D179" s="2"/>
      <c r="E179" s="2">
        <v>6</v>
      </c>
      <c r="F179" s="2">
        <v>25121</v>
      </c>
      <c r="G179" s="2">
        <v>0</v>
      </c>
      <c r="H179" s="2"/>
      <c r="I179" s="2">
        <v>140</v>
      </c>
    </row>
    <row r="180" spans="1:9" x14ac:dyDescent="0.2">
      <c r="A180" s="2">
        <v>178</v>
      </c>
      <c r="B180" s="2" t="s">
        <v>627</v>
      </c>
      <c r="C180" s="2" t="s">
        <v>519</v>
      </c>
      <c r="D180" s="2"/>
      <c r="E180" s="2">
        <v>6</v>
      </c>
      <c r="F180" s="2">
        <v>25278</v>
      </c>
      <c r="G180" s="2">
        <v>0</v>
      </c>
      <c r="H180" s="2"/>
      <c r="I180" s="2">
        <v>140</v>
      </c>
    </row>
    <row r="181" spans="1:9" x14ac:dyDescent="0.2">
      <c r="A181" s="2">
        <v>179</v>
      </c>
      <c r="B181" s="2" t="s">
        <v>628</v>
      </c>
      <c r="C181" s="2" t="s">
        <v>629</v>
      </c>
      <c r="D181" s="2"/>
      <c r="E181" s="2">
        <v>6</v>
      </c>
      <c r="F181" s="2">
        <v>25289</v>
      </c>
      <c r="G181" s="2">
        <v>0</v>
      </c>
      <c r="H181" s="2"/>
      <c r="I181" s="2">
        <v>85</v>
      </c>
    </row>
    <row r="182" spans="1:9" x14ac:dyDescent="0.2">
      <c r="A182" s="2">
        <v>180</v>
      </c>
      <c r="B182" s="2" t="s">
        <v>636</v>
      </c>
      <c r="C182" s="2" t="s">
        <v>637</v>
      </c>
      <c r="D182" s="2"/>
      <c r="E182" s="2">
        <v>6</v>
      </c>
      <c r="F182" s="2">
        <v>25061</v>
      </c>
      <c r="G182" s="2">
        <v>0</v>
      </c>
      <c r="H182" s="2"/>
      <c r="I182" s="2">
        <v>127</v>
      </c>
    </row>
    <row r="183" spans="1:9" x14ac:dyDescent="0.2">
      <c r="A183" s="2">
        <v>181</v>
      </c>
      <c r="B183" s="2" t="s">
        <v>642</v>
      </c>
      <c r="C183" s="2" t="s">
        <v>643</v>
      </c>
      <c r="D183" s="2"/>
      <c r="E183" s="2">
        <v>6</v>
      </c>
      <c r="F183" s="2">
        <v>25097</v>
      </c>
      <c r="G183" s="2">
        <v>0</v>
      </c>
      <c r="H183" s="2"/>
      <c r="I183" s="2">
        <v>54</v>
      </c>
    </row>
    <row r="184" spans="1:9" x14ac:dyDescent="0.2">
      <c r="A184" s="2">
        <v>182</v>
      </c>
      <c r="B184" s="2" t="s">
        <v>644</v>
      </c>
      <c r="C184" s="2" t="s">
        <v>645</v>
      </c>
      <c r="D184" s="2"/>
      <c r="E184" s="2">
        <v>6</v>
      </c>
      <c r="F184" s="2">
        <v>25280</v>
      </c>
      <c r="G184" s="2">
        <v>0</v>
      </c>
      <c r="H184" s="2"/>
      <c r="I184" s="2">
        <v>135</v>
      </c>
    </row>
    <row r="185" spans="1:9" x14ac:dyDescent="0.2">
      <c r="A185" s="2">
        <v>183</v>
      </c>
      <c r="B185" s="2" t="s">
        <v>648</v>
      </c>
      <c r="C185" s="2" t="s">
        <v>649</v>
      </c>
      <c r="D185" s="2"/>
      <c r="E185" s="2">
        <v>6</v>
      </c>
      <c r="F185" s="2">
        <v>25254</v>
      </c>
      <c r="G185" s="2">
        <v>0</v>
      </c>
      <c r="H185" s="2"/>
      <c r="I185" s="2">
        <v>194</v>
      </c>
    </row>
    <row r="186" spans="1:9" x14ac:dyDescent="0.2">
      <c r="A186" s="2">
        <v>184</v>
      </c>
      <c r="B186" s="2" t="s">
        <v>650</v>
      </c>
      <c r="C186" s="2" t="s">
        <v>651</v>
      </c>
      <c r="D186" s="2"/>
      <c r="E186" s="2">
        <v>6</v>
      </c>
      <c r="F186" s="2">
        <v>25060</v>
      </c>
      <c r="G186" s="2">
        <v>0</v>
      </c>
      <c r="H186" s="2"/>
      <c r="I186" s="2">
        <v>98</v>
      </c>
    </row>
    <row r="187" spans="1:9" x14ac:dyDescent="0.2">
      <c r="A187" s="2">
        <v>185</v>
      </c>
      <c r="B187" s="2" t="s">
        <v>654</v>
      </c>
      <c r="C187" s="2" t="s">
        <v>655</v>
      </c>
      <c r="D187" s="2"/>
      <c r="E187" s="2">
        <v>6</v>
      </c>
      <c r="F187" s="2">
        <v>25232</v>
      </c>
      <c r="G187" s="2">
        <v>0</v>
      </c>
      <c r="H187" s="2"/>
      <c r="I187" s="2">
        <v>100</v>
      </c>
    </row>
    <row r="188" spans="1:9" x14ac:dyDescent="0.2">
      <c r="A188" s="2">
        <v>186</v>
      </c>
      <c r="B188" s="2" t="s">
        <v>656</v>
      </c>
      <c r="C188" s="2" t="s">
        <v>657</v>
      </c>
      <c r="D188" s="2"/>
      <c r="E188" s="2">
        <v>6</v>
      </c>
      <c r="F188" s="2">
        <v>25233</v>
      </c>
      <c r="G188" s="2">
        <v>0</v>
      </c>
      <c r="H188" s="2"/>
      <c r="I188" s="2">
        <v>97</v>
      </c>
    </row>
    <row r="189" spans="1:9" x14ac:dyDescent="0.2">
      <c r="A189" s="2">
        <v>187</v>
      </c>
      <c r="B189" s="2" t="s">
        <v>660</v>
      </c>
      <c r="C189" s="2" t="s">
        <v>661</v>
      </c>
      <c r="D189" s="2"/>
      <c r="E189" s="2">
        <v>6</v>
      </c>
      <c r="F189" s="2">
        <v>25262</v>
      </c>
      <c r="G189" s="2">
        <v>0</v>
      </c>
      <c r="H189" s="2"/>
      <c r="I189" s="2">
        <v>126</v>
      </c>
    </row>
    <row r="190" spans="1:9" x14ac:dyDescent="0.2">
      <c r="A190" s="2">
        <v>188</v>
      </c>
      <c r="B190" s="2" t="s">
        <v>662</v>
      </c>
      <c r="C190" s="2" t="s">
        <v>663</v>
      </c>
      <c r="D190" s="2"/>
      <c r="E190" s="2">
        <v>6</v>
      </c>
      <c r="F190" s="2">
        <v>25086</v>
      </c>
      <c r="G190" s="2">
        <v>0</v>
      </c>
      <c r="H190" s="2"/>
      <c r="I190" s="2">
        <v>60</v>
      </c>
    </row>
    <row r="191" spans="1:9" x14ac:dyDescent="0.2">
      <c r="A191" s="2">
        <v>189</v>
      </c>
      <c r="B191" s="2" t="s">
        <v>666</v>
      </c>
      <c r="C191" s="2" t="s">
        <v>667</v>
      </c>
      <c r="D191" s="2"/>
      <c r="E191" s="2">
        <v>6</v>
      </c>
      <c r="F191" s="2">
        <v>25309</v>
      </c>
      <c r="G191" s="2">
        <v>0</v>
      </c>
      <c r="H191" s="2"/>
      <c r="I191" s="2">
        <v>81</v>
      </c>
    </row>
    <row r="192" spans="1:9" x14ac:dyDescent="0.2">
      <c r="A192" s="2">
        <v>190</v>
      </c>
      <c r="B192" s="2" t="s">
        <v>672</v>
      </c>
      <c r="C192" s="2" t="s">
        <v>673</v>
      </c>
      <c r="D192" s="2"/>
      <c r="E192" s="2">
        <v>6</v>
      </c>
      <c r="F192" s="2">
        <v>25173</v>
      </c>
      <c r="G192" s="2">
        <v>0</v>
      </c>
      <c r="H192" s="2"/>
      <c r="I192" s="2">
        <v>83</v>
      </c>
    </row>
    <row r="193" spans="1:9" x14ac:dyDescent="0.2">
      <c r="A193" s="2">
        <v>191</v>
      </c>
      <c r="B193" s="2" t="s">
        <v>677</v>
      </c>
      <c r="C193" s="2" t="s">
        <v>678</v>
      </c>
      <c r="D193" s="2"/>
      <c r="E193" s="2">
        <v>6</v>
      </c>
      <c r="F193" s="2">
        <v>25311</v>
      </c>
      <c r="G193" s="2">
        <v>0</v>
      </c>
      <c r="H193" s="2"/>
      <c r="I193" s="2">
        <v>79</v>
      </c>
    </row>
    <row r="194" spans="1:9" x14ac:dyDescent="0.2">
      <c r="A194" s="2">
        <v>192</v>
      </c>
      <c r="B194" s="2" t="s">
        <v>679</v>
      </c>
      <c r="C194" s="2" t="s">
        <v>680</v>
      </c>
      <c r="D194" s="2"/>
      <c r="E194" s="2">
        <v>6</v>
      </c>
      <c r="F194" s="2">
        <v>25277</v>
      </c>
      <c r="G194" s="2">
        <v>0</v>
      </c>
      <c r="H194" s="2"/>
      <c r="I194" s="2">
        <v>129</v>
      </c>
    </row>
    <row r="195" spans="1:9" x14ac:dyDescent="0.2">
      <c r="A195" s="2">
        <v>193</v>
      </c>
      <c r="B195" s="2" t="s">
        <v>681</v>
      </c>
      <c r="C195" s="2" t="s">
        <v>682</v>
      </c>
      <c r="D195" s="2"/>
      <c r="E195" s="2">
        <v>6</v>
      </c>
      <c r="F195" s="2">
        <v>25122</v>
      </c>
      <c r="G195" s="2">
        <v>0</v>
      </c>
      <c r="H195" s="2"/>
      <c r="I195" s="2">
        <v>180</v>
      </c>
    </row>
    <row r="196" spans="1:9" x14ac:dyDescent="0.2">
      <c r="A196" s="2">
        <v>194</v>
      </c>
      <c r="B196" s="2">
        <v>25051</v>
      </c>
      <c r="C196" s="2" t="s">
        <v>683</v>
      </c>
      <c r="D196" s="2"/>
      <c r="E196" s="2">
        <v>6</v>
      </c>
      <c r="F196" s="2">
        <v>25051</v>
      </c>
      <c r="G196" s="2">
        <v>0</v>
      </c>
      <c r="H196" s="2"/>
      <c r="I196" s="2">
        <v>281</v>
      </c>
    </row>
    <row r="197" spans="1:9" x14ac:dyDescent="0.2">
      <c r="A197" s="2">
        <v>195</v>
      </c>
      <c r="B197" s="2" t="s">
        <v>684</v>
      </c>
      <c r="C197" s="2" t="s">
        <v>685</v>
      </c>
      <c r="D197" s="2"/>
      <c r="E197" s="2">
        <v>6</v>
      </c>
      <c r="F197" s="2">
        <v>25079</v>
      </c>
      <c r="G197" s="2">
        <v>0</v>
      </c>
      <c r="H197" s="2"/>
      <c r="I197" s="2">
        <v>79</v>
      </c>
    </row>
    <row r="198" spans="1:9" x14ac:dyDescent="0.2">
      <c r="A198" s="2">
        <v>196</v>
      </c>
      <c r="B198" s="2" t="s">
        <v>686</v>
      </c>
      <c r="C198" s="2" t="s">
        <v>687</v>
      </c>
      <c r="D198" s="2"/>
      <c r="E198" s="2">
        <v>6</v>
      </c>
      <c r="F198" s="2">
        <v>25291</v>
      </c>
      <c r="G198" s="2">
        <v>0</v>
      </c>
      <c r="H198" s="2"/>
      <c r="I198" s="2">
        <v>364</v>
      </c>
    </row>
    <row r="199" spans="1:9" x14ac:dyDescent="0.2">
      <c r="A199" s="2">
        <v>197</v>
      </c>
      <c r="B199" s="2" t="s">
        <v>699</v>
      </c>
      <c r="C199" s="2" t="s">
        <v>700</v>
      </c>
      <c r="D199" s="2"/>
      <c r="E199" s="2">
        <v>6</v>
      </c>
      <c r="F199" s="2">
        <v>25180</v>
      </c>
      <c r="G199" s="2">
        <v>0</v>
      </c>
      <c r="H199" s="2"/>
      <c r="I199" s="2">
        <v>108</v>
      </c>
    </row>
    <row r="200" spans="1:9" x14ac:dyDescent="0.2">
      <c r="A200" s="2">
        <v>198</v>
      </c>
      <c r="B200" s="2" t="s">
        <v>707</v>
      </c>
      <c r="C200" s="2" t="s">
        <v>708</v>
      </c>
      <c r="D200" s="2"/>
      <c r="E200" s="2">
        <v>6</v>
      </c>
      <c r="F200" s="2">
        <v>25245</v>
      </c>
      <c r="G200" s="2">
        <v>0</v>
      </c>
      <c r="H200" s="2"/>
      <c r="I200" s="2">
        <v>98</v>
      </c>
    </row>
    <row r="201" spans="1:9" x14ac:dyDescent="0.2">
      <c r="A201" s="2">
        <v>199</v>
      </c>
      <c r="B201" s="2" t="s">
        <v>711</v>
      </c>
      <c r="C201" s="2" t="s">
        <v>712</v>
      </c>
      <c r="D201" s="2"/>
      <c r="E201" s="2">
        <v>6</v>
      </c>
      <c r="F201" s="2">
        <v>25230</v>
      </c>
      <c r="G201" s="2">
        <v>0</v>
      </c>
      <c r="H201" s="2"/>
      <c r="I201" s="2">
        <v>170</v>
      </c>
    </row>
    <row r="202" spans="1:9" x14ac:dyDescent="0.2">
      <c r="A202" s="2">
        <v>200</v>
      </c>
      <c r="B202" s="2" t="s">
        <v>714</v>
      </c>
      <c r="C202" s="2" t="s">
        <v>715</v>
      </c>
      <c r="D202" s="2"/>
      <c r="E202" s="2">
        <v>6</v>
      </c>
      <c r="F202" s="2">
        <v>25264</v>
      </c>
      <c r="G202" s="2">
        <v>0</v>
      </c>
      <c r="H202" s="2"/>
      <c r="I202" s="2">
        <v>156</v>
      </c>
    </row>
    <row r="203" spans="1:9" x14ac:dyDescent="0.2">
      <c r="A203" s="2">
        <v>201</v>
      </c>
      <c r="B203" s="2" t="s">
        <v>716</v>
      </c>
      <c r="C203" s="2" t="s">
        <v>717</v>
      </c>
      <c r="D203" s="2"/>
      <c r="E203" s="2">
        <v>6</v>
      </c>
      <c r="F203" s="2">
        <v>25231</v>
      </c>
      <c r="G203" s="2">
        <v>0</v>
      </c>
      <c r="H203" s="2"/>
      <c r="I203" s="2">
        <v>178</v>
      </c>
    </row>
    <row r="204" spans="1:9" x14ac:dyDescent="0.2">
      <c r="A204" s="2">
        <v>202</v>
      </c>
      <c r="B204" s="2" t="s">
        <v>720</v>
      </c>
      <c r="C204" s="2" t="s">
        <v>721</v>
      </c>
      <c r="D204" s="2"/>
      <c r="E204" s="2">
        <v>6</v>
      </c>
      <c r="F204" s="2">
        <v>25075</v>
      </c>
      <c r="G204" s="2">
        <v>0</v>
      </c>
      <c r="H204" s="2"/>
      <c r="I204" s="2">
        <v>71</v>
      </c>
    </row>
    <row r="205" spans="1:9" x14ac:dyDescent="0.2">
      <c r="A205" s="2">
        <v>203</v>
      </c>
      <c r="B205" s="2" t="s">
        <v>722</v>
      </c>
      <c r="C205" s="2" t="s">
        <v>723</v>
      </c>
      <c r="D205" s="2"/>
      <c r="E205" s="2">
        <v>6</v>
      </c>
      <c r="F205" s="2">
        <v>25257</v>
      </c>
      <c r="G205" s="2">
        <v>0</v>
      </c>
      <c r="H205" s="2"/>
      <c r="I205" s="2">
        <v>109</v>
      </c>
    </row>
    <row r="206" spans="1:9" x14ac:dyDescent="0.2">
      <c r="A206" s="2">
        <v>204</v>
      </c>
      <c r="B206" s="2" t="s">
        <v>724</v>
      </c>
      <c r="C206" s="2" t="s">
        <v>725</v>
      </c>
      <c r="D206" s="2"/>
      <c r="E206" s="2">
        <v>6</v>
      </c>
      <c r="F206" s="2">
        <v>25101</v>
      </c>
      <c r="G206" s="2">
        <v>0</v>
      </c>
      <c r="H206" s="2"/>
      <c r="I206" s="2">
        <v>69</v>
      </c>
    </row>
    <row r="207" spans="1:9" x14ac:dyDescent="0.2">
      <c r="A207" s="2">
        <v>205</v>
      </c>
      <c r="B207" s="2" t="s">
        <v>726</v>
      </c>
      <c r="C207" s="2" t="s">
        <v>727</v>
      </c>
      <c r="D207" s="2"/>
      <c r="E207" s="2">
        <v>6</v>
      </c>
      <c r="F207" s="2">
        <v>25089</v>
      </c>
      <c r="G207" s="2">
        <v>0</v>
      </c>
      <c r="H207" s="2"/>
      <c r="I207" s="2">
        <v>57</v>
      </c>
    </row>
    <row r="208" spans="1:9" x14ac:dyDescent="0.2">
      <c r="A208" s="2">
        <v>206</v>
      </c>
      <c r="B208" s="2" t="s">
        <v>730</v>
      </c>
      <c r="C208" s="2" t="s">
        <v>731</v>
      </c>
      <c r="D208" s="2"/>
      <c r="E208" s="2">
        <v>6</v>
      </c>
      <c r="F208" s="2">
        <v>25273</v>
      </c>
      <c r="G208" s="2">
        <v>0</v>
      </c>
      <c r="H208" s="2"/>
      <c r="I208" s="2">
        <v>96</v>
      </c>
    </row>
    <row r="209" spans="1:9" x14ac:dyDescent="0.2">
      <c r="A209" s="2">
        <v>207</v>
      </c>
      <c r="B209" s="2" t="s">
        <v>734</v>
      </c>
      <c r="C209" s="2" t="s">
        <v>735</v>
      </c>
      <c r="D209" s="2"/>
      <c r="E209" s="2">
        <v>6</v>
      </c>
      <c r="F209" s="2">
        <v>25297</v>
      </c>
      <c r="G209" s="2">
        <v>0</v>
      </c>
      <c r="H209" s="2"/>
      <c r="I209" s="2">
        <v>53</v>
      </c>
    </row>
    <row r="210" spans="1:9" x14ac:dyDescent="0.2">
      <c r="A210" s="2">
        <v>208</v>
      </c>
      <c r="B210" s="2" t="s">
        <v>736</v>
      </c>
      <c r="C210" s="2" t="s">
        <v>737</v>
      </c>
      <c r="D210" s="2"/>
      <c r="E210" s="2">
        <v>6</v>
      </c>
      <c r="F210" s="2">
        <v>25305</v>
      </c>
      <c r="G210" s="2">
        <v>0</v>
      </c>
      <c r="H210" s="2"/>
      <c r="I210" s="2">
        <v>136</v>
      </c>
    </row>
    <row r="211" spans="1:9" x14ac:dyDescent="0.2">
      <c r="A211" s="2">
        <v>209</v>
      </c>
      <c r="B211" s="2" t="s">
        <v>738</v>
      </c>
      <c r="C211" s="2" t="s">
        <v>739</v>
      </c>
      <c r="D211" s="2"/>
      <c r="E211" s="2">
        <v>6</v>
      </c>
      <c r="F211" s="2">
        <v>25241</v>
      </c>
      <c r="G211" s="2">
        <v>0</v>
      </c>
      <c r="H211" s="2"/>
      <c r="I211" s="2">
        <v>122</v>
      </c>
    </row>
    <row r="212" spans="1:9" x14ac:dyDescent="0.2">
      <c r="A212" s="2">
        <v>210</v>
      </c>
      <c r="B212" s="2" t="s">
        <v>743</v>
      </c>
      <c r="C212" s="2" t="s">
        <v>744</v>
      </c>
      <c r="D212" s="2"/>
      <c r="E212" s="2">
        <v>6</v>
      </c>
      <c r="F212" s="2">
        <v>25081</v>
      </c>
      <c r="G212" s="2">
        <v>0</v>
      </c>
      <c r="H212" s="2"/>
      <c r="I212" s="2">
        <v>48</v>
      </c>
    </row>
    <row r="213" spans="1:9" x14ac:dyDescent="0.2">
      <c r="A213" s="2">
        <v>211</v>
      </c>
      <c r="B213" s="2" t="s">
        <v>745</v>
      </c>
      <c r="C213" s="2" t="s">
        <v>746</v>
      </c>
      <c r="D213" s="2"/>
      <c r="E213" s="2">
        <v>6</v>
      </c>
      <c r="F213" s="2">
        <v>25071</v>
      </c>
      <c r="G213" s="2">
        <v>0</v>
      </c>
      <c r="H213" s="2"/>
      <c r="I213" s="2">
        <v>19</v>
      </c>
    </row>
    <row r="214" spans="1:9" x14ac:dyDescent="0.2">
      <c r="A214" s="2">
        <v>212</v>
      </c>
      <c r="B214" s="2" t="s">
        <v>747</v>
      </c>
      <c r="C214" s="2" t="s">
        <v>748</v>
      </c>
      <c r="D214" s="2"/>
      <c r="E214" s="2">
        <v>6</v>
      </c>
      <c r="F214" s="2">
        <v>25059</v>
      </c>
      <c r="G214" s="2">
        <v>0</v>
      </c>
      <c r="H214" s="2"/>
      <c r="I214" s="2">
        <v>129</v>
      </c>
    </row>
    <row r="215" spans="1:9" x14ac:dyDescent="0.2">
      <c r="A215" s="2">
        <v>213</v>
      </c>
      <c r="B215" s="2" t="s">
        <v>759</v>
      </c>
      <c r="C215" s="2" t="s">
        <v>760</v>
      </c>
      <c r="D215" s="2"/>
      <c r="E215" s="2">
        <v>6</v>
      </c>
      <c r="F215" s="2">
        <v>25247</v>
      </c>
      <c r="G215" s="2">
        <v>0</v>
      </c>
      <c r="H215" s="2"/>
      <c r="I215" s="2">
        <v>170</v>
      </c>
    </row>
    <row r="216" spans="1:9" x14ac:dyDescent="0.2">
      <c r="A216" s="2">
        <v>214</v>
      </c>
      <c r="B216" s="2" t="s">
        <v>763</v>
      </c>
      <c r="C216" s="2" t="s">
        <v>764</v>
      </c>
      <c r="D216" s="2"/>
      <c r="E216" s="2">
        <v>6</v>
      </c>
      <c r="F216" s="2">
        <v>25250</v>
      </c>
      <c r="G216" s="2">
        <v>0</v>
      </c>
      <c r="H216" s="2"/>
      <c r="I216" s="2">
        <v>107</v>
      </c>
    </row>
    <row r="217" spans="1:9" x14ac:dyDescent="0.2">
      <c r="A217" s="2">
        <v>215</v>
      </c>
      <c r="B217" s="2" t="s">
        <v>765</v>
      </c>
      <c r="C217" s="2" t="s">
        <v>766</v>
      </c>
      <c r="D217" s="2"/>
      <c r="E217" s="2">
        <v>6</v>
      </c>
      <c r="F217" s="2">
        <v>25091</v>
      </c>
      <c r="G217" s="2">
        <v>0</v>
      </c>
      <c r="H217" s="2"/>
      <c r="I217" s="2">
        <v>35</v>
      </c>
    </row>
    <row r="218" spans="1:9" x14ac:dyDescent="0.2">
      <c r="A218" s="2">
        <v>216</v>
      </c>
      <c r="B218" s="2" t="s">
        <v>767</v>
      </c>
      <c r="C218" s="2" t="s">
        <v>768</v>
      </c>
      <c r="D218" s="2"/>
      <c r="E218" s="2">
        <v>6</v>
      </c>
      <c r="F218" s="2">
        <v>25281</v>
      </c>
      <c r="G218" s="2">
        <v>0</v>
      </c>
      <c r="H218" s="2"/>
      <c r="I218" s="2">
        <v>153</v>
      </c>
    </row>
    <row r="219" spans="1:9" x14ac:dyDescent="0.2">
      <c r="A219" s="2">
        <v>217</v>
      </c>
      <c r="B219" s="2" t="s">
        <v>775</v>
      </c>
      <c r="C219" s="2" t="s">
        <v>776</v>
      </c>
      <c r="D219" s="2"/>
      <c r="E219" s="2">
        <v>6</v>
      </c>
      <c r="F219" s="2">
        <v>25063</v>
      </c>
      <c r="G219" s="2">
        <v>0</v>
      </c>
      <c r="H219" s="2"/>
      <c r="I219" s="2">
        <v>64</v>
      </c>
    </row>
    <row r="220" spans="1:9" x14ac:dyDescent="0.2">
      <c r="A220" s="2">
        <v>218</v>
      </c>
      <c r="B220" s="2" t="s">
        <v>779</v>
      </c>
      <c r="C220" s="2" t="s">
        <v>780</v>
      </c>
      <c r="D220" s="2"/>
      <c r="E220" s="2">
        <v>6</v>
      </c>
      <c r="F220" s="2">
        <v>25094</v>
      </c>
      <c r="G220" s="2">
        <v>0</v>
      </c>
      <c r="H220" s="2"/>
      <c r="I220" s="2">
        <v>80</v>
      </c>
    </row>
    <row r="221" spans="1:9" x14ac:dyDescent="0.2">
      <c r="A221" s="2">
        <v>219</v>
      </c>
      <c r="B221" s="2" t="s">
        <v>787</v>
      </c>
      <c r="C221" s="2" t="s">
        <v>788</v>
      </c>
      <c r="D221" s="2"/>
      <c r="E221" s="2">
        <v>6</v>
      </c>
      <c r="F221" s="2">
        <v>25266</v>
      </c>
      <c r="G221" s="2">
        <v>0</v>
      </c>
      <c r="H221" s="2"/>
      <c r="I221" s="2">
        <v>81</v>
      </c>
    </row>
    <row r="222" spans="1:9" x14ac:dyDescent="0.2">
      <c r="A222" s="2">
        <v>220</v>
      </c>
      <c r="B222" s="2" t="s">
        <v>791</v>
      </c>
      <c r="C222" s="2" t="s">
        <v>792</v>
      </c>
      <c r="D222" s="2"/>
      <c r="E222" s="2">
        <v>6</v>
      </c>
      <c r="F222" s="2">
        <v>25287</v>
      </c>
      <c r="G222" s="2">
        <v>0</v>
      </c>
      <c r="H222" s="2"/>
      <c r="I222" s="2">
        <v>118</v>
      </c>
    </row>
    <row r="223" spans="1:9" x14ac:dyDescent="0.2">
      <c r="A223" s="2">
        <v>221</v>
      </c>
      <c r="B223" s="2" t="s">
        <v>796</v>
      </c>
      <c r="C223" s="2" t="s">
        <v>797</v>
      </c>
      <c r="D223" s="2"/>
      <c r="E223" s="2">
        <v>6</v>
      </c>
      <c r="F223" s="2">
        <v>25092</v>
      </c>
      <c r="G223" s="2">
        <v>0</v>
      </c>
      <c r="H223" s="2"/>
      <c r="I223" s="2">
        <v>110</v>
      </c>
    </row>
    <row r="224" spans="1:9" x14ac:dyDescent="0.2">
      <c r="A224" s="2">
        <v>222</v>
      </c>
      <c r="B224" s="2" t="s">
        <v>798</v>
      </c>
      <c r="C224" s="2" t="s">
        <v>799</v>
      </c>
      <c r="D224" s="2"/>
      <c r="E224" s="2">
        <v>6</v>
      </c>
      <c r="F224" s="2">
        <v>25238</v>
      </c>
      <c r="G224" s="2">
        <v>0</v>
      </c>
      <c r="H224" s="2"/>
      <c r="I224" s="2">
        <v>117</v>
      </c>
    </row>
    <row r="225" spans="1:9" x14ac:dyDescent="0.2">
      <c r="A225" s="2">
        <v>223</v>
      </c>
      <c r="B225" s="2" t="s">
        <v>802</v>
      </c>
      <c r="C225" s="2" t="s">
        <v>803</v>
      </c>
      <c r="D225" s="2"/>
      <c r="E225" s="2">
        <v>6</v>
      </c>
      <c r="F225" s="2">
        <v>25258</v>
      </c>
      <c r="G225" s="2">
        <v>0</v>
      </c>
      <c r="H225" s="2"/>
      <c r="I225" s="2">
        <v>131</v>
      </c>
    </row>
    <row r="226" spans="1:9" x14ac:dyDescent="0.2">
      <c r="A226" s="2">
        <v>224</v>
      </c>
      <c r="B226" s="2" t="s">
        <v>806</v>
      </c>
      <c r="C226" s="2" t="s">
        <v>807</v>
      </c>
      <c r="D226" s="2"/>
      <c r="E226" s="2">
        <v>6</v>
      </c>
      <c r="F226" s="2">
        <v>25246</v>
      </c>
      <c r="G226" s="2">
        <v>0</v>
      </c>
      <c r="H226" s="2"/>
      <c r="I226" s="2">
        <v>141</v>
      </c>
    </row>
    <row r="227" spans="1:9" x14ac:dyDescent="0.2">
      <c r="A227" s="2">
        <v>225</v>
      </c>
      <c r="B227" s="2" t="s">
        <v>808</v>
      </c>
      <c r="C227" s="2" t="s">
        <v>809</v>
      </c>
      <c r="D227" s="2"/>
      <c r="E227" s="2">
        <v>6</v>
      </c>
      <c r="F227" s="2">
        <v>25312</v>
      </c>
      <c r="G227" s="2">
        <v>0</v>
      </c>
      <c r="H227" s="2"/>
      <c r="I227" s="2">
        <v>134</v>
      </c>
    </row>
    <row r="228" spans="1:9" x14ac:dyDescent="0.2">
      <c r="A228" s="2">
        <v>226</v>
      </c>
      <c r="B228" s="2" t="s">
        <v>810</v>
      </c>
      <c r="C228" s="2" t="s">
        <v>811</v>
      </c>
      <c r="D228" s="2"/>
      <c r="E228" s="2">
        <v>6</v>
      </c>
      <c r="F228" s="2">
        <v>25313</v>
      </c>
      <c r="G228" s="2">
        <v>0</v>
      </c>
      <c r="H228" s="2"/>
      <c r="I228" s="2">
        <v>74</v>
      </c>
    </row>
    <row r="229" spans="1:9" x14ac:dyDescent="0.2">
      <c r="A229" s="2">
        <v>227</v>
      </c>
      <c r="B229" s="2" t="s">
        <v>812</v>
      </c>
      <c r="C229" s="2" t="s">
        <v>813</v>
      </c>
      <c r="D229" s="2"/>
      <c r="E229" s="2">
        <v>6</v>
      </c>
      <c r="F229" s="2">
        <v>25320</v>
      </c>
      <c r="G229" s="2">
        <v>0</v>
      </c>
      <c r="H229" s="2"/>
      <c r="I229" s="2">
        <v>58</v>
      </c>
    </row>
    <row r="230" spans="1:9" x14ac:dyDescent="0.2">
      <c r="A230" s="2">
        <v>228</v>
      </c>
      <c r="B230" s="2" t="s">
        <v>814</v>
      </c>
      <c r="C230" s="2" t="s">
        <v>815</v>
      </c>
      <c r="D230" s="2"/>
      <c r="E230" s="2">
        <v>6</v>
      </c>
      <c r="F230" s="2">
        <v>25308</v>
      </c>
      <c r="G230" s="2">
        <v>0</v>
      </c>
      <c r="H230" s="2"/>
      <c r="I230" s="2">
        <v>74</v>
      </c>
    </row>
    <row r="231" spans="1:9" x14ac:dyDescent="0.2">
      <c r="A231" s="2">
        <v>229</v>
      </c>
      <c r="B231" s="2" t="s">
        <v>816</v>
      </c>
      <c r="C231" s="2" t="s">
        <v>817</v>
      </c>
      <c r="D231" s="2"/>
      <c r="E231" s="2">
        <v>6</v>
      </c>
      <c r="F231" s="2">
        <v>25064</v>
      </c>
      <c r="G231" s="2">
        <v>0</v>
      </c>
      <c r="H231" s="2"/>
      <c r="I231" s="2">
        <v>21</v>
      </c>
    </row>
    <row r="232" spans="1:9" x14ac:dyDescent="0.2">
      <c r="A232" s="2">
        <v>230</v>
      </c>
      <c r="B232" s="2" t="s">
        <v>819</v>
      </c>
      <c r="C232" s="2" t="s">
        <v>820</v>
      </c>
      <c r="D232" s="2"/>
      <c r="E232" s="2">
        <v>6</v>
      </c>
      <c r="F232" s="2">
        <v>25229</v>
      </c>
      <c r="G232" s="2">
        <v>0</v>
      </c>
      <c r="H232" s="2"/>
      <c r="I232" s="2">
        <v>57</v>
      </c>
    </row>
    <row r="233" spans="1:9" x14ac:dyDescent="0.2">
      <c r="A233" s="2">
        <v>231</v>
      </c>
      <c r="B233" s="2" t="s">
        <v>825</v>
      </c>
      <c r="C233" s="2" t="s">
        <v>826</v>
      </c>
      <c r="D233" s="2"/>
      <c r="E233" s="2">
        <v>6</v>
      </c>
      <c r="F233" s="2">
        <v>25303</v>
      </c>
      <c r="G233" s="2">
        <v>0</v>
      </c>
      <c r="H233" s="2"/>
      <c r="I233" s="2">
        <v>73</v>
      </c>
    </row>
    <row r="234" spans="1:9" x14ac:dyDescent="0.2">
      <c r="A234" s="2">
        <v>232</v>
      </c>
      <c r="B234" s="2" t="s">
        <v>831</v>
      </c>
      <c r="C234" s="2" t="s">
        <v>832</v>
      </c>
      <c r="D234" s="2"/>
      <c r="E234" s="2">
        <v>6</v>
      </c>
      <c r="F234" s="2">
        <v>25093</v>
      </c>
      <c r="G234" s="2">
        <v>0</v>
      </c>
      <c r="H234" s="2"/>
      <c r="I234" s="2">
        <v>61</v>
      </c>
    </row>
    <row r="235" spans="1:9" x14ac:dyDescent="0.2">
      <c r="A235" s="2">
        <v>233</v>
      </c>
      <c r="B235" s="2" t="s">
        <v>833</v>
      </c>
      <c r="C235" s="2" t="s">
        <v>834</v>
      </c>
      <c r="D235" s="2"/>
      <c r="E235" s="2">
        <v>6</v>
      </c>
      <c r="F235" s="2">
        <v>25073</v>
      </c>
      <c r="G235" s="2">
        <v>0</v>
      </c>
      <c r="H235" s="2"/>
      <c r="I235" s="2">
        <v>27</v>
      </c>
    </row>
    <row r="236" spans="1:9" x14ac:dyDescent="0.2">
      <c r="A236" s="2">
        <v>234</v>
      </c>
      <c r="B236" s="2" t="s">
        <v>835</v>
      </c>
      <c r="C236" s="2" t="s">
        <v>836</v>
      </c>
      <c r="D236" s="2"/>
      <c r="E236" s="2">
        <v>6</v>
      </c>
      <c r="F236" s="2">
        <v>25239</v>
      </c>
      <c r="G236" s="2">
        <v>0</v>
      </c>
      <c r="H236" s="2"/>
      <c r="I236" s="2">
        <v>76</v>
      </c>
    </row>
    <row r="237" spans="1:9" x14ac:dyDescent="0.2">
      <c r="A237" s="2">
        <v>235</v>
      </c>
      <c r="B237" s="2" t="s">
        <v>837</v>
      </c>
      <c r="C237" s="2" t="s">
        <v>838</v>
      </c>
      <c r="D237" s="2"/>
      <c r="E237" s="2">
        <v>6</v>
      </c>
      <c r="F237" s="2">
        <v>25058</v>
      </c>
      <c r="G237" s="2">
        <v>0</v>
      </c>
      <c r="H237" s="2"/>
      <c r="I237" s="2">
        <v>89</v>
      </c>
    </row>
    <row r="238" spans="1:9" x14ac:dyDescent="0.2">
      <c r="A238" s="2">
        <v>236</v>
      </c>
      <c r="B238" s="2" t="s">
        <v>841</v>
      </c>
      <c r="C238" s="2" t="s">
        <v>842</v>
      </c>
      <c r="D238" s="2"/>
      <c r="E238" s="2">
        <v>6</v>
      </c>
      <c r="F238" s="2">
        <v>25248</v>
      </c>
      <c r="G238" s="2">
        <v>0</v>
      </c>
      <c r="H238" s="2"/>
      <c r="I238" s="2">
        <v>143</v>
      </c>
    </row>
    <row r="239" spans="1:9" x14ac:dyDescent="0.2">
      <c r="A239" s="2">
        <v>237</v>
      </c>
      <c r="B239" s="2" t="s">
        <v>843</v>
      </c>
      <c r="C239" s="2" t="s">
        <v>844</v>
      </c>
      <c r="D239" s="2"/>
      <c r="E239" s="2">
        <v>6</v>
      </c>
      <c r="F239" s="2">
        <v>25270</v>
      </c>
      <c r="G239" s="2">
        <v>0</v>
      </c>
      <c r="H239" s="2"/>
      <c r="I239" s="2">
        <v>148</v>
      </c>
    </row>
    <row r="240" spans="1:9" x14ac:dyDescent="0.2">
      <c r="A240" s="2">
        <v>238</v>
      </c>
      <c r="B240" s="2" t="s">
        <v>851</v>
      </c>
      <c r="C240" s="2" t="s">
        <v>852</v>
      </c>
      <c r="D240" s="2"/>
      <c r="E240" s="2">
        <v>6</v>
      </c>
      <c r="F240" s="2">
        <v>25077</v>
      </c>
      <c r="G240" s="2">
        <v>0</v>
      </c>
      <c r="H240" s="2"/>
      <c r="I240" s="2">
        <v>88</v>
      </c>
    </row>
    <row r="241" spans="1:9" x14ac:dyDescent="0.2">
      <c r="A241" s="2">
        <v>239</v>
      </c>
      <c r="B241" s="2" t="s">
        <v>855</v>
      </c>
      <c r="C241" s="2" t="s">
        <v>856</v>
      </c>
      <c r="D241" s="2"/>
      <c r="E241" s="2">
        <v>6</v>
      </c>
      <c r="F241" s="2">
        <v>25271</v>
      </c>
      <c r="G241" s="2">
        <v>0</v>
      </c>
      <c r="H241" s="2"/>
      <c r="I241" s="2">
        <v>185</v>
      </c>
    </row>
    <row r="242" spans="1:9" x14ac:dyDescent="0.2">
      <c r="A242" s="2">
        <v>240</v>
      </c>
      <c r="B242" s="2" t="s">
        <v>861</v>
      </c>
      <c r="C242" s="2" t="s">
        <v>862</v>
      </c>
      <c r="D242" s="2"/>
      <c r="E242" s="2">
        <v>6</v>
      </c>
      <c r="F242" s="2">
        <v>25069</v>
      </c>
      <c r="G242" s="2">
        <v>0</v>
      </c>
      <c r="H242" s="2"/>
      <c r="I242" s="2">
        <v>46</v>
      </c>
    </row>
    <row r="243" spans="1:9" x14ac:dyDescent="0.2">
      <c r="A243" s="2">
        <v>241</v>
      </c>
      <c r="B243" s="2" t="s">
        <v>867</v>
      </c>
      <c r="C243" s="2" t="s">
        <v>868</v>
      </c>
      <c r="D243" s="2"/>
      <c r="E243" s="2">
        <v>6</v>
      </c>
      <c r="F243" s="2">
        <v>25117</v>
      </c>
      <c r="G243" s="2">
        <v>0</v>
      </c>
      <c r="H243" s="2"/>
      <c r="I243" s="2">
        <v>89</v>
      </c>
    </row>
    <row r="244" spans="1:9" x14ac:dyDescent="0.2">
      <c r="A244" s="2">
        <v>242</v>
      </c>
      <c r="B244" s="2" t="s">
        <v>869</v>
      </c>
      <c r="C244" s="2" t="s">
        <v>870</v>
      </c>
      <c r="D244" s="2"/>
      <c r="E244" s="2">
        <v>6</v>
      </c>
      <c r="F244" s="2">
        <v>25261</v>
      </c>
      <c r="G244" s="2">
        <v>0</v>
      </c>
      <c r="H244" s="2"/>
      <c r="I244" s="2">
        <v>84</v>
      </c>
    </row>
    <row r="245" spans="1:9" x14ac:dyDescent="0.2">
      <c r="A245" s="2">
        <v>243</v>
      </c>
      <c r="B245" s="2" t="s">
        <v>871</v>
      </c>
      <c r="C245" s="2" t="s">
        <v>872</v>
      </c>
      <c r="D245" s="2"/>
      <c r="E245" s="2">
        <v>6</v>
      </c>
      <c r="F245" s="2">
        <v>25087</v>
      </c>
      <c r="G245" s="2">
        <v>0</v>
      </c>
      <c r="H245" s="2"/>
      <c r="I245" s="2">
        <v>98</v>
      </c>
    </row>
    <row r="246" spans="1:9" x14ac:dyDescent="0.2">
      <c r="A246" s="2">
        <v>244</v>
      </c>
      <c r="B246" s="2" t="s">
        <v>873</v>
      </c>
      <c r="C246" s="2" t="s">
        <v>874</v>
      </c>
      <c r="D246" s="2"/>
      <c r="E246" s="2">
        <v>6</v>
      </c>
      <c r="F246" s="2">
        <v>25118</v>
      </c>
      <c r="G246" s="2">
        <v>0</v>
      </c>
      <c r="H246" s="2"/>
      <c r="I246" s="2">
        <v>43</v>
      </c>
    </row>
    <row r="247" spans="1:9" x14ac:dyDescent="0.2">
      <c r="A247" s="2">
        <v>245</v>
      </c>
      <c r="B247" s="2" t="s">
        <v>883</v>
      </c>
      <c r="C247" s="2" t="s">
        <v>884</v>
      </c>
      <c r="D247" s="2"/>
      <c r="E247" s="2">
        <v>6</v>
      </c>
      <c r="F247" s="2">
        <v>25066</v>
      </c>
      <c r="G247" s="2">
        <v>0</v>
      </c>
      <c r="H247" s="2"/>
      <c r="I247" s="2">
        <v>37</v>
      </c>
    </row>
    <row r="248" spans="1:9" x14ac:dyDescent="0.2">
      <c r="A248" s="2">
        <v>246</v>
      </c>
      <c r="B248" s="2" t="s">
        <v>886</v>
      </c>
      <c r="C248" s="2" t="s">
        <v>887</v>
      </c>
      <c r="D248" s="2"/>
      <c r="E248" s="2">
        <v>6</v>
      </c>
      <c r="F248" s="2">
        <v>25100</v>
      </c>
      <c r="G248" s="2">
        <v>0</v>
      </c>
      <c r="H248" s="2"/>
      <c r="I248" s="2">
        <v>56</v>
      </c>
    </row>
    <row r="249" spans="1:9" x14ac:dyDescent="0.2">
      <c r="A249" s="2">
        <v>247</v>
      </c>
      <c r="B249" s="2" t="s">
        <v>888</v>
      </c>
      <c r="C249" s="2" t="s">
        <v>889</v>
      </c>
      <c r="D249" s="2"/>
      <c r="E249" s="2">
        <v>6</v>
      </c>
      <c r="F249" s="2">
        <v>25049</v>
      </c>
      <c r="G249" s="2">
        <v>0</v>
      </c>
      <c r="H249" s="2"/>
      <c r="I249" s="2">
        <v>196</v>
      </c>
    </row>
    <row r="250" spans="1:9" x14ac:dyDescent="0.2">
      <c r="A250" s="2">
        <v>248</v>
      </c>
      <c r="B250" s="2" t="s">
        <v>903</v>
      </c>
      <c r="C250" s="2" t="s">
        <v>904</v>
      </c>
      <c r="D250" s="2"/>
      <c r="E250" s="2">
        <v>6</v>
      </c>
      <c r="F250" s="2">
        <v>25234</v>
      </c>
      <c r="G250" s="2">
        <v>0</v>
      </c>
      <c r="H250" s="2"/>
      <c r="I250" s="2">
        <v>184</v>
      </c>
    </row>
    <row r="251" spans="1:9" x14ac:dyDescent="0.2">
      <c r="A251" s="2">
        <v>249</v>
      </c>
      <c r="B251" s="2" t="s">
        <v>905</v>
      </c>
      <c r="C251" s="2" t="s">
        <v>906</v>
      </c>
      <c r="D251" s="2"/>
      <c r="E251" s="2">
        <v>6</v>
      </c>
      <c r="F251" s="2">
        <v>25244</v>
      </c>
      <c r="G251" s="2">
        <v>0</v>
      </c>
      <c r="H251" s="2"/>
      <c r="I251" s="2">
        <v>128</v>
      </c>
    </row>
    <row r="252" spans="1:9" x14ac:dyDescent="0.2">
      <c r="A252" s="2">
        <v>250</v>
      </c>
      <c r="B252" s="2" t="s">
        <v>913</v>
      </c>
      <c r="C252" s="2" t="s">
        <v>914</v>
      </c>
      <c r="D252" s="2"/>
      <c r="E252" s="2">
        <v>6</v>
      </c>
      <c r="F252" s="2">
        <v>25299</v>
      </c>
      <c r="G252" s="2">
        <v>0</v>
      </c>
      <c r="H252" s="2"/>
      <c r="I252" s="2">
        <v>94</v>
      </c>
    </row>
    <row r="253" spans="1:9" x14ac:dyDescent="0.2">
      <c r="A253" s="2">
        <v>251</v>
      </c>
      <c r="B253" s="2" t="s">
        <v>915</v>
      </c>
      <c r="C253" s="2" t="s">
        <v>916</v>
      </c>
      <c r="D253" s="2"/>
      <c r="E253" s="2">
        <v>6</v>
      </c>
      <c r="F253" s="2">
        <v>25302</v>
      </c>
      <c r="G253" s="2">
        <v>0</v>
      </c>
      <c r="H253" s="2"/>
      <c r="I253" s="2">
        <v>42</v>
      </c>
    </row>
    <row r="254" spans="1:9" x14ac:dyDescent="0.2">
      <c r="A254" s="2">
        <v>252</v>
      </c>
      <c r="B254" s="2">
        <v>25055</v>
      </c>
      <c r="C254" s="2" t="s">
        <v>917</v>
      </c>
      <c r="D254" s="2"/>
      <c r="E254" s="2">
        <v>6</v>
      </c>
      <c r="F254" s="2">
        <v>25055</v>
      </c>
      <c r="G254" s="2">
        <v>0</v>
      </c>
      <c r="H254" s="2"/>
      <c r="I254" s="2">
        <v>137</v>
      </c>
    </row>
    <row r="255" spans="1:9" x14ac:dyDescent="0.2">
      <c r="A255" s="2">
        <v>253</v>
      </c>
      <c r="B255" s="2" t="s">
        <v>920</v>
      </c>
      <c r="C255" s="2" t="s">
        <v>921</v>
      </c>
      <c r="D255" s="2"/>
      <c r="E255" s="2">
        <v>6</v>
      </c>
      <c r="F255" s="2">
        <v>25251</v>
      </c>
      <c r="G255" s="2">
        <v>0</v>
      </c>
      <c r="H255" s="2"/>
      <c r="I255" s="2">
        <v>172</v>
      </c>
    </row>
    <row r="256" spans="1:9" x14ac:dyDescent="0.2">
      <c r="A256" s="2">
        <v>254</v>
      </c>
      <c r="B256" s="2" t="s">
        <v>922</v>
      </c>
      <c r="C256" s="2" t="s">
        <v>923</v>
      </c>
      <c r="D256" s="2"/>
      <c r="E256" s="2">
        <v>6</v>
      </c>
      <c r="F256" s="2">
        <v>25319</v>
      </c>
      <c r="G256" s="2">
        <v>0</v>
      </c>
      <c r="H256" s="2"/>
      <c r="I256" s="2">
        <v>108</v>
      </c>
    </row>
    <row r="257" spans="1:9" x14ac:dyDescent="0.2">
      <c r="A257" s="2">
        <v>255</v>
      </c>
      <c r="B257" s="2" t="s">
        <v>924</v>
      </c>
      <c r="C257" s="2" t="s">
        <v>925</v>
      </c>
      <c r="D257" s="2"/>
      <c r="E257" s="2">
        <v>6</v>
      </c>
      <c r="F257" s="2">
        <v>25259</v>
      </c>
      <c r="G257" s="2">
        <v>0</v>
      </c>
      <c r="H257" s="2"/>
      <c r="I257" s="2">
        <v>107</v>
      </c>
    </row>
    <row r="258" spans="1:9" x14ac:dyDescent="0.2">
      <c r="A258" s="2">
        <v>256</v>
      </c>
      <c r="B258" s="2" t="s">
        <v>934</v>
      </c>
      <c r="C258" s="2" t="s">
        <v>935</v>
      </c>
      <c r="D258" s="2"/>
      <c r="E258" s="2">
        <v>6</v>
      </c>
      <c r="F258" s="2">
        <v>25068</v>
      </c>
      <c r="G258" s="2">
        <v>0</v>
      </c>
      <c r="H258" s="2"/>
      <c r="I258" s="2">
        <v>44</v>
      </c>
    </row>
    <row r="259" spans="1:9" x14ac:dyDescent="0.2">
      <c r="A259" s="2">
        <v>257</v>
      </c>
      <c r="B259" s="2" t="s">
        <v>946</v>
      </c>
      <c r="C259" s="2" t="s">
        <v>947</v>
      </c>
      <c r="D259" s="2"/>
      <c r="E259" s="2">
        <v>6</v>
      </c>
      <c r="F259" s="2">
        <v>25072</v>
      </c>
      <c r="G259" s="2">
        <v>0</v>
      </c>
      <c r="H259" s="2"/>
      <c r="I259" s="2">
        <v>28</v>
      </c>
    </row>
    <row r="260" spans="1:9" x14ac:dyDescent="0.2">
      <c r="A260" s="2">
        <v>258</v>
      </c>
      <c r="B260" s="2" t="s">
        <v>948</v>
      </c>
      <c r="C260" s="2" t="s">
        <v>949</v>
      </c>
      <c r="D260" s="2"/>
      <c r="E260" s="2">
        <v>6</v>
      </c>
      <c r="F260" s="2">
        <v>25290</v>
      </c>
      <c r="G260" s="2">
        <v>0</v>
      </c>
      <c r="H260" s="2"/>
      <c r="I260" s="2">
        <v>58</v>
      </c>
    </row>
    <row r="261" spans="1:9" x14ac:dyDescent="0.2">
      <c r="A261" s="2">
        <v>259</v>
      </c>
      <c r="B261" s="2" t="s">
        <v>950</v>
      </c>
      <c r="C261" s="2" t="s">
        <v>951</v>
      </c>
      <c r="D261" s="2"/>
      <c r="E261" s="2">
        <v>6</v>
      </c>
      <c r="F261" s="2">
        <v>25252</v>
      </c>
      <c r="G261" s="2">
        <v>0</v>
      </c>
      <c r="H261" s="2"/>
      <c r="I261" s="2">
        <v>49</v>
      </c>
    </row>
    <row r="262" spans="1:9" x14ac:dyDescent="0.2">
      <c r="A262" s="2">
        <v>260</v>
      </c>
      <c r="B262" s="2">
        <v>25046</v>
      </c>
      <c r="C262" s="2" t="s">
        <v>956</v>
      </c>
      <c r="D262" s="2"/>
      <c r="E262" s="2">
        <v>6</v>
      </c>
      <c r="F262" s="2">
        <v>25046</v>
      </c>
      <c r="G262" s="2">
        <v>0</v>
      </c>
      <c r="H262" s="2"/>
      <c r="I262" s="2">
        <v>73</v>
      </c>
    </row>
    <row r="263" spans="1:9" x14ac:dyDescent="0.2">
      <c r="A263" s="2">
        <v>261</v>
      </c>
      <c r="B263" s="2" t="s">
        <v>959</v>
      </c>
      <c r="C263" s="2" t="s">
        <v>960</v>
      </c>
      <c r="D263" s="2"/>
      <c r="E263" s="2">
        <v>6</v>
      </c>
      <c r="F263" s="2">
        <v>25240</v>
      </c>
      <c r="G263" s="2">
        <v>0</v>
      </c>
      <c r="H263" s="2"/>
      <c r="I263" s="2">
        <v>125</v>
      </c>
    </row>
    <row r="264" spans="1:9" x14ac:dyDescent="0.2">
      <c r="A264" s="2">
        <v>262</v>
      </c>
      <c r="B264" s="2" t="s">
        <v>961</v>
      </c>
      <c r="C264" s="2" t="s">
        <v>962</v>
      </c>
      <c r="D264" s="2"/>
      <c r="E264" s="2">
        <v>6</v>
      </c>
      <c r="F264" s="2">
        <v>25088</v>
      </c>
      <c r="G264" s="2">
        <v>0</v>
      </c>
      <c r="H264" s="2"/>
      <c r="I264" s="2">
        <v>42</v>
      </c>
    </row>
    <row r="265" spans="1:9" x14ac:dyDescent="0.2">
      <c r="A265" s="2">
        <v>263</v>
      </c>
      <c r="B265" s="2" t="s">
        <v>965</v>
      </c>
      <c r="C265" s="2" t="s">
        <v>966</v>
      </c>
      <c r="D265" s="2"/>
      <c r="E265" s="2">
        <v>6</v>
      </c>
      <c r="F265" s="2">
        <v>25318</v>
      </c>
      <c r="G265" s="2">
        <v>0</v>
      </c>
      <c r="H265" s="2"/>
      <c r="I265" s="2">
        <v>94</v>
      </c>
    </row>
    <row r="266" spans="1:9" x14ac:dyDescent="0.2">
      <c r="A266" s="2">
        <v>264</v>
      </c>
      <c r="B266" s="2" t="s">
        <v>967</v>
      </c>
      <c r="C266" s="2" t="s">
        <v>968</v>
      </c>
      <c r="D266" s="2"/>
      <c r="E266" s="2">
        <v>6</v>
      </c>
      <c r="F266" s="2">
        <v>25242</v>
      </c>
      <c r="G266" s="2">
        <v>0</v>
      </c>
      <c r="H266" s="2"/>
      <c r="I266" s="2">
        <v>69</v>
      </c>
    </row>
    <row r="267" spans="1:9" x14ac:dyDescent="0.2">
      <c r="A267" s="2">
        <v>265</v>
      </c>
      <c r="B267" s="2" t="s">
        <v>969</v>
      </c>
      <c r="C267" s="2" t="s">
        <v>970</v>
      </c>
      <c r="D267" s="2"/>
      <c r="E267" s="2">
        <v>6</v>
      </c>
      <c r="F267" s="2">
        <v>25235</v>
      </c>
      <c r="G267" s="2">
        <v>0</v>
      </c>
      <c r="H267" s="2"/>
      <c r="I267" s="2">
        <v>86</v>
      </c>
    </row>
    <row r="268" spans="1:9" x14ac:dyDescent="0.2">
      <c r="A268" s="2">
        <v>266</v>
      </c>
      <c r="B268" s="2" t="s">
        <v>971</v>
      </c>
      <c r="C268" s="2" t="s">
        <v>972</v>
      </c>
      <c r="D268" s="2"/>
      <c r="E268" s="2">
        <v>6</v>
      </c>
      <c r="F268" s="2">
        <v>25286</v>
      </c>
      <c r="G268" s="2">
        <v>0</v>
      </c>
      <c r="H268" s="2"/>
      <c r="I268" s="2">
        <v>78</v>
      </c>
    </row>
    <row r="269" spans="1:9" x14ac:dyDescent="0.2">
      <c r="A269" s="2">
        <v>267</v>
      </c>
      <c r="B269" s="2">
        <v>25127</v>
      </c>
      <c r="C269" s="2" t="s">
        <v>983</v>
      </c>
      <c r="D269" s="2"/>
      <c r="E269" s="2">
        <v>6</v>
      </c>
      <c r="F269" s="2">
        <v>25127</v>
      </c>
      <c r="G269" s="2">
        <v>0</v>
      </c>
      <c r="H269" s="2"/>
      <c r="I269" s="2">
        <v>60</v>
      </c>
    </row>
    <row r="270" spans="1:9" x14ac:dyDescent="0.2">
      <c r="A270" s="2">
        <v>268</v>
      </c>
      <c r="B270" s="2" t="s">
        <v>988</v>
      </c>
      <c r="C270" s="2" t="s">
        <v>989</v>
      </c>
      <c r="D270" s="2"/>
      <c r="E270" s="2">
        <v>6</v>
      </c>
      <c r="F270" s="2">
        <v>25047</v>
      </c>
      <c r="G270" s="2">
        <v>0</v>
      </c>
      <c r="H270" s="2"/>
      <c r="I270" s="2">
        <v>137</v>
      </c>
    </row>
    <row r="271" spans="1:9" x14ac:dyDescent="0.2">
      <c r="A271" s="2">
        <v>269</v>
      </c>
      <c r="B271" s="2" t="s">
        <v>999</v>
      </c>
      <c r="C271" s="2" t="s">
        <v>1000</v>
      </c>
      <c r="D271" s="2"/>
      <c r="E271" s="2">
        <v>6</v>
      </c>
      <c r="F271" s="2">
        <v>25293</v>
      </c>
      <c r="G271" s="2">
        <v>0</v>
      </c>
      <c r="H271" s="2"/>
      <c r="I271" s="2">
        <v>89</v>
      </c>
    </row>
    <row r="272" spans="1:9" x14ac:dyDescent="0.2">
      <c r="A272" s="2">
        <v>270</v>
      </c>
      <c r="B272" s="2" t="s">
        <v>1006</v>
      </c>
      <c r="C272" s="2" t="s">
        <v>1007</v>
      </c>
      <c r="D272" s="2"/>
      <c r="E272" s="2">
        <v>6</v>
      </c>
      <c r="F272" s="2">
        <v>25082</v>
      </c>
      <c r="G272" s="2">
        <v>0</v>
      </c>
      <c r="H272" s="2"/>
      <c r="I272" s="2">
        <v>130</v>
      </c>
    </row>
    <row r="273" spans="1:9" x14ac:dyDescent="0.2">
      <c r="A273" s="2">
        <v>271</v>
      </c>
      <c r="B273" s="2" t="s">
        <v>1010</v>
      </c>
      <c r="C273" s="2" t="s">
        <v>1011</v>
      </c>
      <c r="D273" s="2"/>
      <c r="E273" s="2">
        <v>6</v>
      </c>
      <c r="F273" s="2">
        <v>25076</v>
      </c>
      <c r="G273" s="2">
        <v>0</v>
      </c>
      <c r="H273" s="2"/>
      <c r="I273" s="2">
        <v>78</v>
      </c>
    </row>
    <row r="274" spans="1:9" x14ac:dyDescent="0.2">
      <c r="A274" s="2">
        <v>272</v>
      </c>
      <c r="B274" s="2" t="s">
        <v>1014</v>
      </c>
      <c r="C274" s="2" t="s">
        <v>1015</v>
      </c>
      <c r="D274" s="2"/>
      <c r="E274" s="2">
        <v>6</v>
      </c>
      <c r="F274" s="2">
        <v>25099</v>
      </c>
      <c r="G274" s="2">
        <v>0</v>
      </c>
      <c r="H274" s="2"/>
      <c r="I274" s="2">
        <v>48</v>
      </c>
    </row>
    <row r="275" spans="1:9" x14ac:dyDescent="0.2">
      <c r="A275" s="2">
        <v>273</v>
      </c>
      <c r="B275" s="2" t="s">
        <v>1022</v>
      </c>
      <c r="C275" s="2" t="s">
        <v>1023</v>
      </c>
      <c r="D275" s="2"/>
      <c r="E275" s="2">
        <v>6</v>
      </c>
      <c r="F275" s="2">
        <v>25243</v>
      </c>
      <c r="G275" s="2">
        <v>0</v>
      </c>
      <c r="H275" s="2"/>
      <c r="I275" s="2">
        <v>168</v>
      </c>
    </row>
    <row r="276" spans="1:9" x14ac:dyDescent="0.2">
      <c r="A276" s="2">
        <v>274</v>
      </c>
      <c r="B276" s="2" t="s">
        <v>1026</v>
      </c>
      <c r="C276" s="2" t="s">
        <v>1027</v>
      </c>
      <c r="D276" s="2"/>
      <c r="E276" s="2">
        <v>6</v>
      </c>
      <c r="F276" s="2">
        <v>25316</v>
      </c>
      <c r="G276" s="2">
        <v>0</v>
      </c>
      <c r="H276" s="2"/>
      <c r="I276" s="2">
        <v>88</v>
      </c>
    </row>
    <row r="277" spans="1:9" x14ac:dyDescent="0.2">
      <c r="A277" s="2">
        <v>275</v>
      </c>
      <c r="B277" s="2" t="s">
        <v>1028</v>
      </c>
      <c r="C277" s="2" t="s">
        <v>1029</v>
      </c>
      <c r="D277" s="2"/>
      <c r="E277" s="2">
        <v>6</v>
      </c>
      <c r="F277" s="2">
        <v>25084</v>
      </c>
      <c r="G277" s="2">
        <v>0</v>
      </c>
      <c r="H277" s="2"/>
      <c r="I277" s="2">
        <v>41</v>
      </c>
    </row>
    <row r="278" spans="1:9" x14ac:dyDescent="0.2">
      <c r="A278" s="2">
        <v>276</v>
      </c>
      <c r="B278" s="2" t="s">
        <v>1030</v>
      </c>
      <c r="C278" s="2" t="s">
        <v>1031</v>
      </c>
      <c r="D278" s="2"/>
      <c r="E278" s="2">
        <v>6</v>
      </c>
      <c r="F278" s="2">
        <v>25054</v>
      </c>
      <c r="G278" s="2">
        <v>0</v>
      </c>
      <c r="H278" s="2"/>
      <c r="I278" s="2">
        <v>121</v>
      </c>
    </row>
    <row r="279" spans="1:9" x14ac:dyDescent="0.2">
      <c r="A279" s="2">
        <v>277</v>
      </c>
      <c r="B279" s="2" t="s">
        <v>1034</v>
      </c>
      <c r="C279" s="2" t="s">
        <v>1035</v>
      </c>
      <c r="D279" s="2"/>
      <c r="E279" s="2">
        <v>6</v>
      </c>
      <c r="F279" s="2">
        <v>25315</v>
      </c>
      <c r="G279" s="2">
        <v>0</v>
      </c>
      <c r="H279" s="2"/>
      <c r="I279" s="2">
        <v>148</v>
      </c>
    </row>
    <row r="280" spans="1:9" x14ac:dyDescent="0.2">
      <c r="A280" s="2">
        <v>278</v>
      </c>
      <c r="B280" s="2" t="s">
        <v>1038</v>
      </c>
      <c r="C280" s="2" t="s">
        <v>1039</v>
      </c>
      <c r="D280" s="2"/>
      <c r="E280" s="2">
        <v>6</v>
      </c>
      <c r="F280" s="2">
        <v>25236</v>
      </c>
      <c r="G280" s="2">
        <v>0</v>
      </c>
      <c r="H280" s="2"/>
      <c r="I280" s="2">
        <v>87</v>
      </c>
    </row>
    <row r="281" spans="1:9" x14ac:dyDescent="0.2">
      <c r="A281" s="2">
        <v>279</v>
      </c>
      <c r="B281" s="2" t="s">
        <v>1042</v>
      </c>
      <c r="C281" s="2" t="s">
        <v>1043</v>
      </c>
      <c r="D281" s="2"/>
      <c r="E281" s="2">
        <v>6</v>
      </c>
      <c r="F281" s="2">
        <v>25096</v>
      </c>
      <c r="G281" s="2">
        <v>0</v>
      </c>
      <c r="H281" s="2"/>
      <c r="I281" s="2">
        <v>77</v>
      </c>
    </row>
    <row r="282" spans="1:9" x14ac:dyDescent="0.2">
      <c r="A282" s="2">
        <v>280</v>
      </c>
      <c r="B282" s="2" t="s">
        <v>1053</v>
      </c>
      <c r="C282" s="2" t="s">
        <v>1054</v>
      </c>
      <c r="D282" s="2"/>
      <c r="E282" s="2">
        <v>6</v>
      </c>
      <c r="F282" s="2">
        <v>25304</v>
      </c>
      <c r="G282" s="2"/>
      <c r="H282" s="2"/>
      <c r="I282" s="2">
        <v>86</v>
      </c>
    </row>
    <row r="283" spans="1:9" x14ac:dyDescent="0.2">
      <c r="A283" s="2">
        <v>281</v>
      </c>
      <c r="B283" s="2" t="s">
        <v>1055</v>
      </c>
      <c r="C283" s="2" t="s">
        <v>1056</v>
      </c>
      <c r="D283" s="2"/>
      <c r="E283" s="2">
        <v>6</v>
      </c>
      <c r="F283" s="2">
        <v>25085</v>
      </c>
      <c r="G283" s="2">
        <v>0</v>
      </c>
      <c r="H283" s="2"/>
      <c r="I283" s="2">
        <v>37</v>
      </c>
    </row>
    <row r="284" spans="1:9" x14ac:dyDescent="0.2">
      <c r="A284" s="2">
        <v>282</v>
      </c>
      <c r="B284" s="2" t="s">
        <v>1058</v>
      </c>
      <c r="C284" s="2" t="s">
        <v>1059</v>
      </c>
      <c r="D284" s="2"/>
      <c r="E284" s="2">
        <v>6</v>
      </c>
      <c r="F284" s="2">
        <v>25298</v>
      </c>
      <c r="G284" s="2">
        <v>0</v>
      </c>
      <c r="H284" s="2"/>
      <c r="I284" s="2">
        <v>116</v>
      </c>
    </row>
    <row r="285" spans="1:9" x14ac:dyDescent="0.2">
      <c r="A285" s="2">
        <v>283</v>
      </c>
      <c r="B285" s="2" t="s">
        <v>1069</v>
      </c>
      <c r="C285" s="2" t="s">
        <v>1070</v>
      </c>
      <c r="D285" s="2"/>
      <c r="E285" s="2">
        <v>6</v>
      </c>
      <c r="F285" s="2">
        <v>25263</v>
      </c>
      <c r="G285" s="2">
        <v>0</v>
      </c>
      <c r="H285" s="2"/>
      <c r="I285" s="2">
        <v>177</v>
      </c>
    </row>
    <row r="286" spans="1:9" x14ac:dyDescent="0.2">
      <c r="A286" s="2">
        <v>284</v>
      </c>
      <c r="B286" s="2" t="s">
        <v>1071</v>
      </c>
      <c r="C286" s="2" t="s">
        <v>1072</v>
      </c>
      <c r="D286" s="2"/>
      <c r="E286" s="2">
        <v>6</v>
      </c>
      <c r="F286" s="2">
        <v>25314</v>
      </c>
      <c r="G286" s="2">
        <v>0</v>
      </c>
      <c r="H286" s="2"/>
      <c r="I286" s="2">
        <v>79</v>
      </c>
    </row>
    <row r="287" spans="1:9" x14ac:dyDescent="0.2">
      <c r="A287" s="2">
        <v>285</v>
      </c>
      <c r="B287" s="2" t="s">
        <v>1085</v>
      </c>
      <c r="C287" s="2" t="s">
        <v>1086</v>
      </c>
      <c r="D287" s="2"/>
      <c r="E287" s="2">
        <v>6</v>
      </c>
      <c r="F287" s="2">
        <v>25065</v>
      </c>
      <c r="G287" s="2">
        <v>0</v>
      </c>
      <c r="H287" s="2"/>
      <c r="I287" s="2">
        <v>24</v>
      </c>
    </row>
  </sheetData>
  <autoFilter ref="A2:I2">
    <sortState ref="A3:I287">
      <sortCondition ref="D2"/>
    </sortState>
  </autoFilter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109" workbookViewId="0">
      <selection sqref="A1:I1"/>
    </sheetView>
  </sheetViews>
  <sheetFormatPr defaultRowHeight="14.25" x14ac:dyDescent="0.2"/>
  <cols>
    <col min="1" max="1" width="6.25" bestFit="1" customWidth="1"/>
    <col min="2" max="2" width="15.875" bestFit="1" customWidth="1"/>
    <col min="3" max="3" width="30.25" bestFit="1" customWidth="1"/>
    <col min="4" max="4" width="6.375" bestFit="1" customWidth="1"/>
    <col min="5" max="5" width="13.75" bestFit="1" customWidth="1"/>
    <col min="6" max="6" width="14.875" bestFit="1" customWidth="1"/>
    <col min="7" max="7" width="15.25" bestFit="1" customWidth="1"/>
    <col min="8" max="8" width="9.875" bestFit="1" customWidth="1"/>
    <col min="9" max="9" width="18.875" bestFit="1" customWidth="1"/>
  </cols>
  <sheetData>
    <row r="1" spans="1:9" ht="15" x14ac:dyDescent="0.25">
      <c r="A1" s="54" t="s">
        <v>1087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9" x14ac:dyDescent="0.2">
      <c r="A3" s="2">
        <v>1</v>
      </c>
      <c r="B3" s="2">
        <v>54103</v>
      </c>
      <c r="C3" s="2" t="s">
        <v>1230</v>
      </c>
      <c r="D3" s="2">
        <v>2</v>
      </c>
      <c r="E3" s="2"/>
      <c r="F3" s="2">
        <v>54103</v>
      </c>
      <c r="G3" s="2">
        <v>2</v>
      </c>
      <c r="H3" s="2"/>
      <c r="I3" s="2">
        <v>1055</v>
      </c>
    </row>
    <row r="4" spans="1:9" x14ac:dyDescent="0.2">
      <c r="A4" s="2">
        <v>2</v>
      </c>
      <c r="B4" s="2" t="s">
        <v>1103</v>
      </c>
      <c r="C4" s="2" t="s">
        <v>1104</v>
      </c>
      <c r="D4" s="2">
        <v>3</v>
      </c>
      <c r="E4" s="2"/>
      <c r="F4" s="2">
        <v>54116</v>
      </c>
      <c r="G4" s="2">
        <v>3</v>
      </c>
      <c r="H4" s="2"/>
      <c r="I4" s="2">
        <v>2396</v>
      </c>
    </row>
    <row r="5" spans="1:9" x14ac:dyDescent="0.2">
      <c r="A5" s="2">
        <v>3</v>
      </c>
      <c r="B5" s="2">
        <v>54008</v>
      </c>
      <c r="C5" s="2" t="s">
        <v>1108</v>
      </c>
      <c r="D5" s="2">
        <v>3</v>
      </c>
      <c r="E5" s="2"/>
      <c r="F5" s="2">
        <v>54008</v>
      </c>
      <c r="G5" s="2">
        <v>0</v>
      </c>
      <c r="H5" s="2"/>
      <c r="I5" s="2">
        <v>1592</v>
      </c>
    </row>
    <row r="6" spans="1:9" x14ac:dyDescent="0.2">
      <c r="A6" s="2">
        <v>4</v>
      </c>
      <c r="B6" s="2" t="s">
        <v>1119</v>
      </c>
      <c r="C6" s="2" t="s">
        <v>1120</v>
      </c>
      <c r="D6" s="2">
        <v>3</v>
      </c>
      <c r="E6" s="2"/>
      <c r="F6" s="2">
        <v>54162</v>
      </c>
      <c r="G6" s="2">
        <v>0</v>
      </c>
      <c r="H6" s="2"/>
      <c r="I6" s="2">
        <v>4023</v>
      </c>
    </row>
    <row r="7" spans="1:9" x14ac:dyDescent="0.2">
      <c r="A7" s="2">
        <v>5</v>
      </c>
      <c r="B7" s="2">
        <v>54006</v>
      </c>
      <c r="C7" s="2" t="s">
        <v>1145</v>
      </c>
      <c r="D7" s="2">
        <v>3</v>
      </c>
      <c r="E7" s="2">
        <v>4</v>
      </c>
      <c r="F7" s="2">
        <v>54006</v>
      </c>
      <c r="G7" s="2">
        <v>3</v>
      </c>
      <c r="H7" s="2"/>
      <c r="I7" s="2">
        <v>7433</v>
      </c>
    </row>
    <row r="8" spans="1:9" x14ac:dyDescent="0.2">
      <c r="A8" s="2">
        <v>6</v>
      </c>
      <c r="B8" s="2" t="s">
        <v>1146</v>
      </c>
      <c r="C8" s="2" t="s">
        <v>1147</v>
      </c>
      <c r="D8" s="2">
        <v>3</v>
      </c>
      <c r="E8" s="2">
        <v>5</v>
      </c>
      <c r="F8" s="2">
        <v>54102</v>
      </c>
      <c r="G8" s="2">
        <v>2</v>
      </c>
      <c r="H8" s="2"/>
      <c r="I8" s="2">
        <v>3026</v>
      </c>
    </row>
    <row r="9" spans="1:9" x14ac:dyDescent="0.2">
      <c r="A9" s="2">
        <v>7</v>
      </c>
      <c r="B9" s="2">
        <v>54004</v>
      </c>
      <c r="C9" s="2" t="s">
        <v>1184</v>
      </c>
      <c r="D9" s="2">
        <v>3</v>
      </c>
      <c r="E9" s="2"/>
      <c r="F9" s="2">
        <v>54004</v>
      </c>
      <c r="G9" s="2">
        <v>0</v>
      </c>
      <c r="H9" s="2"/>
      <c r="I9" s="2">
        <v>5026</v>
      </c>
    </row>
    <row r="10" spans="1:9" x14ac:dyDescent="0.2">
      <c r="A10" s="2">
        <v>8</v>
      </c>
      <c r="B10" s="2" t="s">
        <v>1185</v>
      </c>
      <c r="C10" s="2" t="s">
        <v>1186</v>
      </c>
      <c r="D10" s="2">
        <v>3</v>
      </c>
      <c r="E10" s="2">
        <v>5</v>
      </c>
      <c r="F10" s="2">
        <v>54005</v>
      </c>
      <c r="G10" s="2">
        <v>0</v>
      </c>
      <c r="H10" s="2"/>
      <c r="I10" s="2">
        <v>6480</v>
      </c>
    </row>
    <row r="11" spans="1:9" x14ac:dyDescent="0.2">
      <c r="A11" s="2">
        <v>9</v>
      </c>
      <c r="B11" s="2">
        <v>54018</v>
      </c>
      <c r="C11" s="2" t="s">
        <v>383</v>
      </c>
      <c r="D11" s="2">
        <v>3</v>
      </c>
      <c r="E11" s="2"/>
      <c r="F11" s="2">
        <v>54018</v>
      </c>
      <c r="G11" s="2">
        <v>0</v>
      </c>
      <c r="H11" s="2">
        <v>3</v>
      </c>
      <c r="I11" s="2">
        <v>2439</v>
      </c>
    </row>
    <row r="12" spans="1:9" x14ac:dyDescent="0.2">
      <c r="A12" s="2">
        <v>10</v>
      </c>
      <c r="B12" s="2">
        <v>54028</v>
      </c>
      <c r="C12" s="2" t="s">
        <v>1280</v>
      </c>
      <c r="D12" s="2">
        <v>3</v>
      </c>
      <c r="E12" s="2"/>
      <c r="F12" s="2">
        <v>54028</v>
      </c>
      <c r="G12" s="2">
        <v>0</v>
      </c>
      <c r="H12" s="2"/>
      <c r="I12" s="2">
        <v>8324</v>
      </c>
    </row>
    <row r="13" spans="1:9" x14ac:dyDescent="0.2">
      <c r="A13" s="2">
        <v>11</v>
      </c>
      <c r="B13" s="2" t="s">
        <v>1088</v>
      </c>
      <c r="C13" s="2" t="s">
        <v>1089</v>
      </c>
      <c r="D13" s="2">
        <v>4</v>
      </c>
      <c r="E13" s="2">
        <v>6</v>
      </c>
      <c r="F13" s="2">
        <v>54123</v>
      </c>
      <c r="G13" s="2">
        <v>4</v>
      </c>
      <c r="H13" s="2"/>
      <c r="I13" s="2">
        <v>4307</v>
      </c>
    </row>
    <row r="14" spans="1:9" x14ac:dyDescent="0.2">
      <c r="A14" s="2">
        <v>12</v>
      </c>
      <c r="B14" s="2" t="s">
        <v>1092</v>
      </c>
      <c r="C14" s="2" t="s">
        <v>1093</v>
      </c>
      <c r="D14" s="2">
        <v>4</v>
      </c>
      <c r="E14" s="2">
        <v>6</v>
      </c>
      <c r="F14" s="2">
        <v>54034</v>
      </c>
      <c r="G14" s="2">
        <v>4</v>
      </c>
      <c r="H14" s="2"/>
      <c r="I14" s="2">
        <v>879</v>
      </c>
    </row>
    <row r="15" spans="1:9" x14ac:dyDescent="0.2">
      <c r="A15" s="2">
        <v>13</v>
      </c>
      <c r="B15" s="2">
        <v>54074</v>
      </c>
      <c r="C15" s="2" t="s">
        <v>1094</v>
      </c>
      <c r="D15" s="2">
        <v>4</v>
      </c>
      <c r="E15" s="2">
        <v>6</v>
      </c>
      <c r="F15" s="2">
        <v>54074</v>
      </c>
      <c r="G15" s="2">
        <v>4</v>
      </c>
      <c r="H15" s="2"/>
      <c r="I15" s="2">
        <v>2025</v>
      </c>
    </row>
    <row r="16" spans="1:9" x14ac:dyDescent="0.2">
      <c r="A16" s="2">
        <v>14</v>
      </c>
      <c r="B16" s="2" t="s">
        <v>1097</v>
      </c>
      <c r="C16" s="2" t="s">
        <v>1098</v>
      </c>
      <c r="D16" s="2">
        <v>4</v>
      </c>
      <c r="E16" s="2">
        <v>6</v>
      </c>
      <c r="F16" s="2">
        <v>54015</v>
      </c>
      <c r="G16" s="2">
        <v>4</v>
      </c>
      <c r="H16" s="2"/>
      <c r="I16" s="2">
        <v>554</v>
      </c>
    </row>
    <row r="17" spans="1:9" x14ac:dyDescent="0.2">
      <c r="A17" s="2">
        <v>15</v>
      </c>
      <c r="B17" s="2" t="s">
        <v>1099</v>
      </c>
      <c r="C17" s="2" t="s">
        <v>1100</v>
      </c>
      <c r="D17" s="2">
        <v>4</v>
      </c>
      <c r="E17" s="2">
        <v>6</v>
      </c>
      <c r="F17" s="2">
        <v>54057</v>
      </c>
      <c r="G17" s="2">
        <v>4</v>
      </c>
      <c r="H17" s="2"/>
      <c r="I17" s="2">
        <v>231</v>
      </c>
    </row>
    <row r="18" spans="1:9" x14ac:dyDescent="0.2">
      <c r="A18" s="2">
        <v>16</v>
      </c>
      <c r="B18" s="2">
        <v>54063</v>
      </c>
      <c r="C18" s="2" t="s">
        <v>1105</v>
      </c>
      <c r="D18" s="2">
        <v>4</v>
      </c>
      <c r="E18" s="2">
        <v>6</v>
      </c>
      <c r="F18" s="2">
        <v>54063</v>
      </c>
      <c r="G18" s="2">
        <v>4</v>
      </c>
      <c r="H18" s="2"/>
      <c r="I18" s="2">
        <v>910</v>
      </c>
    </row>
    <row r="19" spans="1:9" x14ac:dyDescent="0.2">
      <c r="A19" s="2">
        <v>17</v>
      </c>
      <c r="B19" s="2" t="s">
        <v>1113</v>
      </c>
      <c r="C19" s="2" t="s">
        <v>1114</v>
      </c>
      <c r="D19" s="2">
        <v>4</v>
      </c>
      <c r="E19" s="2">
        <v>6</v>
      </c>
      <c r="F19" s="2">
        <v>54081</v>
      </c>
      <c r="G19" s="2">
        <v>0</v>
      </c>
      <c r="H19" s="2"/>
      <c r="I19" s="2">
        <v>242</v>
      </c>
    </row>
    <row r="20" spans="1:9" x14ac:dyDescent="0.2">
      <c r="A20" s="2">
        <v>18</v>
      </c>
      <c r="B20" s="2" t="s">
        <v>1117</v>
      </c>
      <c r="C20" s="2" t="s">
        <v>1118</v>
      </c>
      <c r="D20" s="2">
        <v>4</v>
      </c>
      <c r="E20" s="2">
        <v>6</v>
      </c>
      <c r="F20" s="2">
        <v>54126</v>
      </c>
      <c r="G20" s="2">
        <v>4</v>
      </c>
      <c r="H20" s="2"/>
      <c r="I20" s="2">
        <v>359</v>
      </c>
    </row>
    <row r="21" spans="1:9" x14ac:dyDescent="0.2">
      <c r="A21" s="2">
        <v>19</v>
      </c>
      <c r="B21" s="2">
        <v>54017</v>
      </c>
      <c r="C21" s="2" t="s">
        <v>1123</v>
      </c>
      <c r="D21" s="2">
        <v>4</v>
      </c>
      <c r="E21" s="2">
        <v>6</v>
      </c>
      <c r="F21" s="2">
        <v>54017</v>
      </c>
      <c r="G21" s="2">
        <v>0</v>
      </c>
      <c r="H21" s="2"/>
      <c r="I21" s="2">
        <v>1892</v>
      </c>
    </row>
    <row r="22" spans="1:9" x14ac:dyDescent="0.2">
      <c r="A22" s="2">
        <v>20</v>
      </c>
      <c r="B22" s="2" t="s">
        <v>1124</v>
      </c>
      <c r="C22" s="2" t="s">
        <v>1125</v>
      </c>
      <c r="D22" s="2">
        <v>4</v>
      </c>
      <c r="E22" s="2">
        <v>6</v>
      </c>
      <c r="F22" s="2">
        <v>54111</v>
      </c>
      <c r="G22" s="2">
        <v>4</v>
      </c>
      <c r="H22" s="2"/>
      <c r="I22" s="2">
        <v>595</v>
      </c>
    </row>
    <row r="23" spans="1:9" x14ac:dyDescent="0.2">
      <c r="A23" s="2">
        <v>21</v>
      </c>
      <c r="B23" s="2">
        <v>54066</v>
      </c>
      <c r="C23" s="2" t="s">
        <v>1126</v>
      </c>
      <c r="D23" s="2">
        <v>4</v>
      </c>
      <c r="E23" s="2">
        <v>6</v>
      </c>
      <c r="F23" s="2">
        <v>54066</v>
      </c>
      <c r="G23" s="2">
        <v>4</v>
      </c>
      <c r="H23" s="2"/>
      <c r="I23" s="2">
        <v>1218</v>
      </c>
    </row>
    <row r="24" spans="1:9" x14ac:dyDescent="0.2">
      <c r="A24" s="2">
        <v>22</v>
      </c>
      <c r="B24" s="2">
        <v>54077</v>
      </c>
      <c r="C24" s="2" t="s">
        <v>1129</v>
      </c>
      <c r="D24" s="2">
        <v>4</v>
      </c>
      <c r="E24" s="2">
        <v>6</v>
      </c>
      <c r="F24" s="2">
        <v>54077</v>
      </c>
      <c r="G24" s="2">
        <v>4</v>
      </c>
      <c r="H24" s="2"/>
      <c r="I24" s="2">
        <v>718</v>
      </c>
    </row>
    <row r="25" spans="1:9" x14ac:dyDescent="0.2">
      <c r="A25" s="2">
        <v>23</v>
      </c>
      <c r="B25" s="2" t="s">
        <v>1130</v>
      </c>
      <c r="C25" s="2" t="s">
        <v>1131</v>
      </c>
      <c r="D25" s="2">
        <v>4</v>
      </c>
      <c r="E25" s="2">
        <v>6</v>
      </c>
      <c r="F25" s="2">
        <v>54137</v>
      </c>
      <c r="G25" s="2">
        <v>0</v>
      </c>
      <c r="H25" s="2"/>
      <c r="I25" s="2">
        <v>678</v>
      </c>
    </row>
    <row r="26" spans="1:9" x14ac:dyDescent="0.2">
      <c r="A26" s="2">
        <v>24</v>
      </c>
      <c r="B26" s="2" t="s">
        <v>1132</v>
      </c>
      <c r="C26" s="2" t="s">
        <v>1133</v>
      </c>
      <c r="D26" s="2">
        <v>4</v>
      </c>
      <c r="E26" s="2">
        <v>6</v>
      </c>
      <c r="F26" s="2">
        <v>54058</v>
      </c>
      <c r="G26" s="2">
        <v>4</v>
      </c>
      <c r="H26" s="2"/>
      <c r="I26" s="2">
        <v>557</v>
      </c>
    </row>
    <row r="27" spans="1:9" x14ac:dyDescent="0.2">
      <c r="A27" s="2">
        <v>25</v>
      </c>
      <c r="B27" s="2">
        <v>54072</v>
      </c>
      <c r="C27" s="2" t="s">
        <v>1134</v>
      </c>
      <c r="D27" s="2">
        <v>4</v>
      </c>
      <c r="E27" s="2">
        <v>6</v>
      </c>
      <c r="F27" s="2">
        <v>54072</v>
      </c>
      <c r="G27" s="2">
        <v>0</v>
      </c>
      <c r="H27" s="2"/>
      <c r="I27" s="2">
        <v>340</v>
      </c>
    </row>
    <row r="28" spans="1:9" x14ac:dyDescent="0.2">
      <c r="A28" s="2">
        <v>26</v>
      </c>
      <c r="B28" s="2" t="s">
        <v>1135</v>
      </c>
      <c r="C28" s="2" t="s">
        <v>1136</v>
      </c>
      <c r="D28" s="2">
        <v>4</v>
      </c>
      <c r="E28" s="2">
        <v>6</v>
      </c>
      <c r="F28" s="2">
        <v>54122</v>
      </c>
      <c r="G28" s="2">
        <v>4</v>
      </c>
      <c r="H28" s="2"/>
      <c r="I28" s="2">
        <v>291</v>
      </c>
    </row>
    <row r="29" spans="1:9" x14ac:dyDescent="0.2">
      <c r="A29" s="2">
        <v>27</v>
      </c>
      <c r="B29" s="2" t="s">
        <v>1137</v>
      </c>
      <c r="C29" s="2" t="s">
        <v>1138</v>
      </c>
      <c r="D29" s="2">
        <v>4</v>
      </c>
      <c r="E29" s="2">
        <v>6</v>
      </c>
      <c r="F29" s="2">
        <v>54060</v>
      </c>
      <c r="G29" s="2">
        <v>4</v>
      </c>
      <c r="H29" s="2"/>
      <c r="I29" s="2">
        <v>808</v>
      </c>
    </row>
    <row r="30" spans="1:9" x14ac:dyDescent="0.2">
      <c r="A30" s="2">
        <v>28</v>
      </c>
      <c r="B30" s="2" t="s">
        <v>1141</v>
      </c>
      <c r="C30" s="2" t="s">
        <v>1142</v>
      </c>
      <c r="D30" s="2">
        <v>4</v>
      </c>
      <c r="E30" s="2">
        <v>6</v>
      </c>
      <c r="F30" s="2">
        <v>54036</v>
      </c>
      <c r="G30" s="2">
        <v>4</v>
      </c>
      <c r="H30" s="2"/>
      <c r="I30" s="2">
        <v>558</v>
      </c>
    </row>
    <row r="31" spans="1:9" x14ac:dyDescent="0.2">
      <c r="A31" s="2">
        <v>29</v>
      </c>
      <c r="B31" s="2" t="s">
        <v>1143</v>
      </c>
      <c r="C31" s="2" t="s">
        <v>1144</v>
      </c>
      <c r="D31" s="2">
        <v>4</v>
      </c>
      <c r="E31" s="2">
        <v>6</v>
      </c>
      <c r="F31" s="2">
        <v>54092</v>
      </c>
      <c r="G31" s="2">
        <v>0</v>
      </c>
      <c r="H31" s="2"/>
      <c r="I31" s="2">
        <v>613</v>
      </c>
    </row>
    <row r="32" spans="1:9" x14ac:dyDescent="0.2">
      <c r="A32" s="2">
        <v>30</v>
      </c>
      <c r="B32" s="2">
        <v>54073</v>
      </c>
      <c r="C32" s="2" t="s">
        <v>1158</v>
      </c>
      <c r="D32" s="2">
        <v>4</v>
      </c>
      <c r="E32" s="2">
        <v>6</v>
      </c>
      <c r="F32" s="2">
        <v>54073</v>
      </c>
      <c r="G32" s="2">
        <v>4</v>
      </c>
      <c r="H32" s="2"/>
      <c r="I32" s="2">
        <v>443</v>
      </c>
    </row>
    <row r="33" spans="1:9" x14ac:dyDescent="0.2">
      <c r="A33" s="2">
        <v>31</v>
      </c>
      <c r="B33" s="2" t="s">
        <v>1161</v>
      </c>
      <c r="C33" s="2" t="s">
        <v>1162</v>
      </c>
      <c r="D33" s="2">
        <v>4</v>
      </c>
      <c r="E33" s="2">
        <v>6</v>
      </c>
      <c r="F33" s="2">
        <v>54131</v>
      </c>
      <c r="G33" s="2">
        <v>4</v>
      </c>
      <c r="H33" s="2"/>
      <c r="I33" s="2">
        <v>412</v>
      </c>
    </row>
    <row r="34" spans="1:9" x14ac:dyDescent="0.2">
      <c r="A34" s="2">
        <v>32</v>
      </c>
      <c r="B34" s="2">
        <v>54068</v>
      </c>
      <c r="C34" s="2" t="s">
        <v>1163</v>
      </c>
      <c r="D34" s="2">
        <v>4</v>
      </c>
      <c r="E34" s="2">
        <v>6</v>
      </c>
      <c r="F34" s="2">
        <v>54068</v>
      </c>
      <c r="G34" s="2">
        <v>0</v>
      </c>
      <c r="H34" s="2"/>
      <c r="I34" s="2">
        <v>865</v>
      </c>
    </row>
    <row r="35" spans="1:9" x14ac:dyDescent="0.2">
      <c r="A35" s="2">
        <v>33</v>
      </c>
      <c r="B35" s="2" t="s">
        <v>1166</v>
      </c>
      <c r="C35" s="2" t="s">
        <v>1167</v>
      </c>
      <c r="D35" s="2">
        <v>4</v>
      </c>
      <c r="E35" s="2">
        <v>6</v>
      </c>
      <c r="F35" s="2">
        <v>54029</v>
      </c>
      <c r="G35" s="2">
        <v>4</v>
      </c>
      <c r="H35" s="2"/>
      <c r="I35" s="2">
        <v>993</v>
      </c>
    </row>
    <row r="36" spans="1:9" x14ac:dyDescent="0.2">
      <c r="A36" s="2">
        <v>34</v>
      </c>
      <c r="B36" s="2">
        <v>54067</v>
      </c>
      <c r="C36" s="2" t="s">
        <v>1170</v>
      </c>
      <c r="D36" s="2">
        <v>4</v>
      </c>
      <c r="E36" s="2">
        <v>6</v>
      </c>
      <c r="F36" s="2">
        <v>54067</v>
      </c>
      <c r="G36" s="2">
        <v>0</v>
      </c>
      <c r="H36" s="2"/>
      <c r="I36" s="2">
        <v>994</v>
      </c>
    </row>
    <row r="37" spans="1:9" x14ac:dyDescent="0.2">
      <c r="A37" s="2">
        <v>35</v>
      </c>
      <c r="B37" s="2" t="s">
        <v>1171</v>
      </c>
      <c r="C37" s="2" t="s">
        <v>1172</v>
      </c>
      <c r="D37" s="2">
        <v>4</v>
      </c>
      <c r="E37" s="2">
        <v>6</v>
      </c>
      <c r="F37" s="2">
        <v>54100</v>
      </c>
      <c r="G37" s="2">
        <v>0</v>
      </c>
      <c r="H37" s="2"/>
      <c r="I37" s="2">
        <v>369</v>
      </c>
    </row>
    <row r="38" spans="1:9" x14ac:dyDescent="0.2">
      <c r="A38" s="2">
        <v>36</v>
      </c>
      <c r="B38" s="2" t="s">
        <v>1173</v>
      </c>
      <c r="C38" s="2" t="s">
        <v>1174</v>
      </c>
      <c r="D38" s="2">
        <v>4</v>
      </c>
      <c r="E38" s="2">
        <v>6</v>
      </c>
      <c r="F38" s="2">
        <v>54095</v>
      </c>
      <c r="G38" s="2">
        <v>0</v>
      </c>
      <c r="H38" s="2"/>
      <c r="I38" s="2">
        <v>583</v>
      </c>
    </row>
    <row r="39" spans="1:9" x14ac:dyDescent="0.2">
      <c r="A39" s="2">
        <v>37</v>
      </c>
      <c r="B39" s="2" t="s">
        <v>1177</v>
      </c>
      <c r="C39" s="2" t="s">
        <v>1178</v>
      </c>
      <c r="D39" s="2">
        <v>4</v>
      </c>
      <c r="E39" s="2">
        <v>6</v>
      </c>
      <c r="F39" s="2">
        <v>54097</v>
      </c>
      <c r="G39" s="2">
        <v>0</v>
      </c>
      <c r="H39" s="2"/>
      <c r="I39" s="2">
        <v>149</v>
      </c>
    </row>
    <row r="40" spans="1:9" x14ac:dyDescent="0.2">
      <c r="A40" s="2">
        <v>38</v>
      </c>
      <c r="B40" s="2" t="s">
        <v>1179</v>
      </c>
      <c r="C40" s="2" t="s">
        <v>1180</v>
      </c>
      <c r="D40" s="2">
        <v>4</v>
      </c>
      <c r="E40" s="2">
        <v>6</v>
      </c>
      <c r="F40" s="2">
        <v>54098</v>
      </c>
      <c r="G40" s="2">
        <v>0</v>
      </c>
      <c r="H40" s="2"/>
      <c r="I40" s="2">
        <v>272</v>
      </c>
    </row>
    <row r="41" spans="1:9" x14ac:dyDescent="0.2">
      <c r="A41" s="2">
        <v>39</v>
      </c>
      <c r="B41" s="2" t="s">
        <v>1181</v>
      </c>
      <c r="C41" s="2" t="s">
        <v>1182</v>
      </c>
      <c r="D41" s="2">
        <v>4</v>
      </c>
      <c r="E41" s="2">
        <v>6</v>
      </c>
      <c r="F41" s="2">
        <v>54054</v>
      </c>
      <c r="G41" s="2">
        <v>4</v>
      </c>
      <c r="H41" s="2"/>
      <c r="I41" s="2">
        <v>126</v>
      </c>
    </row>
    <row r="42" spans="1:9" x14ac:dyDescent="0.2">
      <c r="A42" s="2">
        <v>40</v>
      </c>
      <c r="B42" s="2">
        <v>54071</v>
      </c>
      <c r="C42" s="2" t="s">
        <v>1183</v>
      </c>
      <c r="D42" s="2">
        <v>4</v>
      </c>
      <c r="E42" s="2">
        <v>6</v>
      </c>
      <c r="F42" s="2">
        <v>54071</v>
      </c>
      <c r="G42" s="2">
        <v>4</v>
      </c>
      <c r="H42" s="2"/>
      <c r="I42" s="2">
        <v>1209</v>
      </c>
    </row>
    <row r="43" spans="1:9" x14ac:dyDescent="0.2">
      <c r="A43" s="2">
        <v>41</v>
      </c>
      <c r="B43" s="2" t="s">
        <v>1189</v>
      </c>
      <c r="C43" s="2" t="s">
        <v>1190</v>
      </c>
      <c r="D43" s="2">
        <v>4</v>
      </c>
      <c r="E43" s="2">
        <v>6</v>
      </c>
      <c r="F43" s="2">
        <v>54096</v>
      </c>
      <c r="G43" s="2">
        <v>0</v>
      </c>
      <c r="H43" s="2"/>
      <c r="I43" s="2">
        <v>229</v>
      </c>
    </row>
    <row r="44" spans="1:9" x14ac:dyDescent="0.2">
      <c r="A44" s="2">
        <v>42</v>
      </c>
      <c r="B44" s="2">
        <v>54065</v>
      </c>
      <c r="C44" s="2" t="s">
        <v>1195</v>
      </c>
      <c r="D44" s="2">
        <v>4</v>
      </c>
      <c r="E44" s="2">
        <v>6</v>
      </c>
      <c r="F44" s="2">
        <v>54065</v>
      </c>
      <c r="G44" s="2">
        <v>4</v>
      </c>
      <c r="H44" s="2"/>
      <c r="I44" s="2">
        <v>1632</v>
      </c>
    </row>
    <row r="45" spans="1:9" x14ac:dyDescent="0.2">
      <c r="A45" s="2">
        <v>43</v>
      </c>
      <c r="B45" s="2" t="s">
        <v>1196</v>
      </c>
      <c r="C45" s="2" t="s">
        <v>1197</v>
      </c>
      <c r="D45" s="2">
        <v>4</v>
      </c>
      <c r="E45" s="2">
        <v>6</v>
      </c>
      <c r="F45" s="2">
        <v>54093</v>
      </c>
      <c r="G45" s="2">
        <v>0</v>
      </c>
      <c r="H45" s="2"/>
      <c r="I45" s="2">
        <v>163</v>
      </c>
    </row>
    <row r="46" spans="1:9" x14ac:dyDescent="0.2">
      <c r="A46" s="2">
        <v>44</v>
      </c>
      <c r="B46" s="2" t="s">
        <v>1202</v>
      </c>
      <c r="C46" s="2" t="s">
        <v>1203</v>
      </c>
      <c r="D46" s="2">
        <v>4</v>
      </c>
      <c r="E46" s="2">
        <v>6</v>
      </c>
      <c r="F46" s="2">
        <v>54056</v>
      </c>
      <c r="G46" s="2">
        <v>4</v>
      </c>
      <c r="H46" s="2"/>
      <c r="I46" s="2">
        <v>244</v>
      </c>
    </row>
    <row r="47" spans="1:9" x14ac:dyDescent="0.2">
      <c r="A47" s="2">
        <v>45</v>
      </c>
      <c r="B47" s="2" t="s">
        <v>1208</v>
      </c>
      <c r="C47" s="2" t="s">
        <v>1209</v>
      </c>
      <c r="D47" s="2">
        <v>4</v>
      </c>
      <c r="E47" s="2">
        <v>6</v>
      </c>
      <c r="F47" s="2">
        <v>54091</v>
      </c>
      <c r="G47" s="2">
        <v>0</v>
      </c>
      <c r="H47" s="2"/>
      <c r="I47" s="2">
        <v>118</v>
      </c>
    </row>
    <row r="48" spans="1:9" x14ac:dyDescent="0.2">
      <c r="A48" s="2">
        <v>46</v>
      </c>
      <c r="B48" s="2" t="s">
        <v>1210</v>
      </c>
      <c r="C48" s="2" t="s">
        <v>1211</v>
      </c>
      <c r="D48" s="2">
        <v>4</v>
      </c>
      <c r="E48" s="2">
        <v>6</v>
      </c>
      <c r="F48" s="2">
        <v>54109</v>
      </c>
      <c r="G48" s="2">
        <v>4</v>
      </c>
      <c r="H48" s="2"/>
      <c r="I48" s="2">
        <v>788</v>
      </c>
    </row>
    <row r="49" spans="1:9" x14ac:dyDescent="0.2">
      <c r="A49" s="2">
        <v>47</v>
      </c>
      <c r="B49" s="2" t="s">
        <v>1216</v>
      </c>
      <c r="C49" s="2" t="s">
        <v>1217</v>
      </c>
      <c r="D49" s="2">
        <v>4</v>
      </c>
      <c r="E49" s="2">
        <v>6</v>
      </c>
      <c r="F49" s="2">
        <v>54037</v>
      </c>
      <c r="G49" s="2">
        <v>4</v>
      </c>
      <c r="H49" s="2"/>
      <c r="I49" s="2">
        <v>811</v>
      </c>
    </row>
    <row r="50" spans="1:9" x14ac:dyDescent="0.2">
      <c r="A50" s="2">
        <v>48</v>
      </c>
      <c r="B50" s="2" t="s">
        <v>1220</v>
      </c>
      <c r="C50" s="2" t="s">
        <v>1221</v>
      </c>
      <c r="D50" s="2">
        <v>4</v>
      </c>
      <c r="E50" s="2">
        <v>6</v>
      </c>
      <c r="F50" s="2">
        <v>54139</v>
      </c>
      <c r="G50" s="2">
        <v>4</v>
      </c>
      <c r="H50" s="2"/>
      <c r="I50" s="2">
        <v>1100</v>
      </c>
    </row>
    <row r="51" spans="1:9" x14ac:dyDescent="0.2">
      <c r="A51" s="2">
        <v>49</v>
      </c>
      <c r="B51" s="2" t="s">
        <v>1226</v>
      </c>
      <c r="C51" s="2" t="s">
        <v>1227</v>
      </c>
      <c r="D51" s="2">
        <v>4</v>
      </c>
      <c r="E51" s="2">
        <v>6</v>
      </c>
      <c r="F51" s="2">
        <v>54099</v>
      </c>
      <c r="G51" s="2">
        <v>0</v>
      </c>
      <c r="H51" s="2"/>
      <c r="I51" s="2">
        <v>806</v>
      </c>
    </row>
    <row r="52" spans="1:9" x14ac:dyDescent="0.2">
      <c r="A52" s="2">
        <v>50</v>
      </c>
      <c r="B52" s="2" t="s">
        <v>1233</v>
      </c>
      <c r="C52" s="2" t="s">
        <v>1234</v>
      </c>
      <c r="D52" s="2">
        <v>4</v>
      </c>
      <c r="E52" s="2">
        <v>6</v>
      </c>
      <c r="F52" s="2">
        <v>54030</v>
      </c>
      <c r="G52" s="2">
        <v>4</v>
      </c>
      <c r="H52" s="2"/>
      <c r="I52" s="2">
        <v>845</v>
      </c>
    </row>
    <row r="53" spans="1:9" x14ac:dyDescent="0.2">
      <c r="A53" s="2">
        <v>51</v>
      </c>
      <c r="B53" s="2" t="s">
        <v>1237</v>
      </c>
      <c r="C53" s="2" t="s">
        <v>1238</v>
      </c>
      <c r="D53" s="2">
        <v>4</v>
      </c>
      <c r="E53" s="2">
        <v>6</v>
      </c>
      <c r="F53" s="2">
        <v>54121</v>
      </c>
      <c r="G53" s="2">
        <v>4</v>
      </c>
      <c r="H53" s="2"/>
      <c r="I53" s="2">
        <v>1157</v>
      </c>
    </row>
    <row r="54" spans="1:9" x14ac:dyDescent="0.2">
      <c r="A54" s="2">
        <v>52</v>
      </c>
      <c r="B54" s="2">
        <v>54076</v>
      </c>
      <c r="C54" s="2" t="s">
        <v>1239</v>
      </c>
      <c r="D54" s="2">
        <v>4</v>
      </c>
      <c r="E54" s="2">
        <v>6</v>
      </c>
      <c r="F54" s="2">
        <v>54076</v>
      </c>
      <c r="G54" s="2">
        <v>4</v>
      </c>
      <c r="H54" s="2"/>
      <c r="I54" s="2">
        <v>619</v>
      </c>
    </row>
    <row r="55" spans="1:9" x14ac:dyDescent="0.2">
      <c r="A55" s="2">
        <v>53</v>
      </c>
      <c r="B55" s="2" t="s">
        <v>1242</v>
      </c>
      <c r="C55" s="2" t="s">
        <v>1243</v>
      </c>
      <c r="D55" s="2">
        <v>4</v>
      </c>
      <c r="E55" s="2">
        <v>6</v>
      </c>
      <c r="F55" s="2">
        <v>54035</v>
      </c>
      <c r="G55" s="2">
        <v>4</v>
      </c>
      <c r="H55" s="2"/>
      <c r="I55" s="2">
        <v>850</v>
      </c>
    </row>
    <row r="56" spans="1:9" x14ac:dyDescent="0.2">
      <c r="A56" s="2">
        <v>54</v>
      </c>
      <c r="B56" s="2" t="s">
        <v>1244</v>
      </c>
      <c r="C56" s="2" t="s">
        <v>1245</v>
      </c>
      <c r="D56" s="2">
        <v>4</v>
      </c>
      <c r="E56" s="2">
        <v>6</v>
      </c>
      <c r="F56" s="2">
        <v>54130</v>
      </c>
      <c r="G56" s="2">
        <v>0</v>
      </c>
      <c r="H56" s="2"/>
      <c r="I56" s="2">
        <v>1014</v>
      </c>
    </row>
    <row r="57" spans="1:9" x14ac:dyDescent="0.2">
      <c r="A57" s="2">
        <v>55</v>
      </c>
      <c r="B57" s="2" t="s">
        <v>1246</v>
      </c>
      <c r="C57" s="2" t="s">
        <v>1247</v>
      </c>
      <c r="D57" s="2">
        <v>4</v>
      </c>
      <c r="E57" s="2">
        <v>6</v>
      </c>
      <c r="F57" s="2">
        <v>54062</v>
      </c>
      <c r="G57" s="2">
        <v>4</v>
      </c>
      <c r="H57" s="2"/>
      <c r="I57" s="2">
        <v>591</v>
      </c>
    </row>
    <row r="58" spans="1:9" x14ac:dyDescent="0.2">
      <c r="A58" s="2">
        <v>56</v>
      </c>
      <c r="B58" s="2">
        <v>54070</v>
      </c>
      <c r="C58" s="2" t="s">
        <v>1248</v>
      </c>
      <c r="D58" s="2">
        <v>4</v>
      </c>
      <c r="E58" s="2">
        <v>6</v>
      </c>
      <c r="F58" s="2">
        <v>54070</v>
      </c>
      <c r="G58" s="2">
        <v>4</v>
      </c>
      <c r="H58" s="2"/>
      <c r="I58" s="2">
        <v>901</v>
      </c>
    </row>
    <row r="59" spans="1:9" x14ac:dyDescent="0.2">
      <c r="A59" s="2">
        <v>57</v>
      </c>
      <c r="B59" s="2">
        <v>54069</v>
      </c>
      <c r="C59" s="2" t="s">
        <v>1249</v>
      </c>
      <c r="D59" s="2">
        <v>4</v>
      </c>
      <c r="E59" s="2">
        <v>6</v>
      </c>
      <c r="F59" s="2">
        <v>54159</v>
      </c>
      <c r="G59" s="2">
        <v>4</v>
      </c>
      <c r="H59" s="2"/>
      <c r="I59" s="2">
        <v>624</v>
      </c>
    </row>
    <row r="60" spans="1:9" x14ac:dyDescent="0.2">
      <c r="A60" s="2">
        <v>58</v>
      </c>
      <c r="B60" s="2" t="s">
        <v>1250</v>
      </c>
      <c r="C60" s="2" t="s">
        <v>1251</v>
      </c>
      <c r="D60" s="2">
        <v>4</v>
      </c>
      <c r="E60" s="2">
        <v>6</v>
      </c>
      <c r="F60" s="2">
        <v>54125</v>
      </c>
      <c r="G60" s="2">
        <v>4</v>
      </c>
      <c r="H60" s="2"/>
      <c r="I60" s="2">
        <v>645</v>
      </c>
    </row>
    <row r="61" spans="1:9" x14ac:dyDescent="0.2">
      <c r="A61" s="2">
        <v>59</v>
      </c>
      <c r="B61" s="2" t="s">
        <v>1252</v>
      </c>
      <c r="C61" s="2" t="s">
        <v>1253</v>
      </c>
      <c r="D61" s="2">
        <v>4</v>
      </c>
      <c r="E61" s="2">
        <v>6</v>
      </c>
      <c r="F61" s="2">
        <v>54040</v>
      </c>
      <c r="G61" s="2">
        <v>4</v>
      </c>
      <c r="H61" s="2"/>
      <c r="I61" s="2">
        <v>622</v>
      </c>
    </row>
    <row r="62" spans="1:9" x14ac:dyDescent="0.2">
      <c r="A62" s="2">
        <v>60</v>
      </c>
      <c r="B62" s="2" t="s">
        <v>1254</v>
      </c>
      <c r="C62" s="2" t="s">
        <v>1255</v>
      </c>
      <c r="D62" s="2">
        <v>4</v>
      </c>
      <c r="E62" s="2">
        <v>6</v>
      </c>
      <c r="F62" s="2">
        <v>54033</v>
      </c>
      <c r="G62" s="2">
        <v>4</v>
      </c>
      <c r="H62" s="2"/>
      <c r="I62" s="2">
        <v>759</v>
      </c>
    </row>
    <row r="63" spans="1:9" x14ac:dyDescent="0.2">
      <c r="A63" s="2">
        <v>61</v>
      </c>
      <c r="B63" s="2" t="s">
        <v>1256</v>
      </c>
      <c r="C63" s="2" t="s">
        <v>1257</v>
      </c>
      <c r="D63" s="2">
        <v>4</v>
      </c>
      <c r="E63" s="2">
        <v>6</v>
      </c>
      <c r="F63" s="2">
        <v>54110</v>
      </c>
      <c r="G63" s="2">
        <v>4</v>
      </c>
      <c r="H63" s="2"/>
      <c r="I63" s="2">
        <v>564</v>
      </c>
    </row>
    <row r="64" spans="1:9" x14ac:dyDescent="0.2">
      <c r="A64" s="2">
        <v>62</v>
      </c>
      <c r="B64" s="2" t="s">
        <v>1258</v>
      </c>
      <c r="C64" s="2" t="s">
        <v>1259</v>
      </c>
      <c r="D64" s="2">
        <v>4</v>
      </c>
      <c r="E64" s="2">
        <v>6</v>
      </c>
      <c r="F64" s="2">
        <v>54032</v>
      </c>
      <c r="G64" s="2">
        <v>4</v>
      </c>
      <c r="H64" s="2"/>
      <c r="I64" s="2">
        <v>1317</v>
      </c>
    </row>
    <row r="65" spans="1:9" x14ac:dyDescent="0.2">
      <c r="A65" s="2">
        <v>63</v>
      </c>
      <c r="B65" s="2" t="s">
        <v>1260</v>
      </c>
      <c r="C65" s="2" t="s">
        <v>1261</v>
      </c>
      <c r="D65" s="2">
        <v>4</v>
      </c>
      <c r="E65" s="2">
        <v>6</v>
      </c>
      <c r="F65" s="2">
        <v>54059</v>
      </c>
      <c r="G65" s="2">
        <v>4</v>
      </c>
      <c r="H65" s="2"/>
      <c r="I65" s="2">
        <v>356</v>
      </c>
    </row>
    <row r="66" spans="1:9" x14ac:dyDescent="0.2">
      <c r="A66" s="2">
        <v>64</v>
      </c>
      <c r="B66" s="2" t="s">
        <v>1262</v>
      </c>
      <c r="C66" s="2" t="s">
        <v>1263</v>
      </c>
      <c r="D66" s="2">
        <v>4</v>
      </c>
      <c r="E66" s="2">
        <v>6</v>
      </c>
      <c r="F66" s="2">
        <v>54041</v>
      </c>
      <c r="G66" s="2">
        <v>4</v>
      </c>
      <c r="H66" s="2"/>
      <c r="I66" s="2">
        <v>437</v>
      </c>
    </row>
    <row r="67" spans="1:9" x14ac:dyDescent="0.2">
      <c r="A67" s="2">
        <v>65</v>
      </c>
      <c r="B67" s="2" t="s">
        <v>1266</v>
      </c>
      <c r="C67" s="2" t="s">
        <v>1267</v>
      </c>
      <c r="D67" s="2">
        <v>4</v>
      </c>
      <c r="E67" s="2">
        <v>6</v>
      </c>
      <c r="F67" s="2">
        <v>54039</v>
      </c>
      <c r="G67" s="2">
        <v>4</v>
      </c>
      <c r="H67" s="2"/>
      <c r="I67" s="2">
        <v>655</v>
      </c>
    </row>
    <row r="68" spans="1:9" x14ac:dyDescent="0.2">
      <c r="A68" s="2">
        <v>66</v>
      </c>
      <c r="B68" s="2" t="s">
        <v>1268</v>
      </c>
      <c r="C68" s="2" t="s">
        <v>1269</v>
      </c>
      <c r="D68" s="2">
        <v>4</v>
      </c>
      <c r="E68" s="2">
        <v>6</v>
      </c>
      <c r="F68" s="2">
        <v>54053</v>
      </c>
      <c r="G68" s="2">
        <v>4</v>
      </c>
      <c r="H68" s="2"/>
      <c r="I68" s="2">
        <v>569</v>
      </c>
    </row>
    <row r="69" spans="1:9" x14ac:dyDescent="0.2">
      <c r="A69" s="2">
        <v>67</v>
      </c>
      <c r="B69" s="2" t="s">
        <v>1274</v>
      </c>
      <c r="C69" s="2" t="s">
        <v>1275</v>
      </c>
      <c r="D69" s="2">
        <v>4</v>
      </c>
      <c r="E69" s="2">
        <v>6</v>
      </c>
      <c r="F69" s="2">
        <v>54094</v>
      </c>
      <c r="G69" s="2">
        <v>0</v>
      </c>
      <c r="H69" s="2"/>
      <c r="I69" s="2">
        <v>437</v>
      </c>
    </row>
    <row r="70" spans="1:9" x14ac:dyDescent="0.2">
      <c r="A70" s="2">
        <v>68</v>
      </c>
      <c r="B70" s="2">
        <v>54075</v>
      </c>
      <c r="C70" s="2" t="s">
        <v>1281</v>
      </c>
      <c r="D70" s="2">
        <v>4</v>
      </c>
      <c r="E70" s="2">
        <v>6</v>
      </c>
      <c r="F70" s="2">
        <v>54075</v>
      </c>
      <c r="G70" s="2">
        <v>4</v>
      </c>
      <c r="H70" s="2"/>
      <c r="I70" s="2">
        <v>1190</v>
      </c>
    </row>
    <row r="71" spans="1:9" x14ac:dyDescent="0.2">
      <c r="A71" s="2">
        <v>69</v>
      </c>
      <c r="B71" s="2" t="s">
        <v>1290</v>
      </c>
      <c r="C71" s="2" t="s">
        <v>1291</v>
      </c>
      <c r="D71" s="2">
        <v>4</v>
      </c>
      <c r="E71" s="2">
        <v>6</v>
      </c>
      <c r="F71" s="2">
        <v>54042</v>
      </c>
      <c r="G71" s="2">
        <v>4</v>
      </c>
      <c r="H71" s="2"/>
      <c r="I71" s="2">
        <v>725</v>
      </c>
    </row>
    <row r="72" spans="1:9" x14ac:dyDescent="0.2">
      <c r="A72" s="2">
        <v>70</v>
      </c>
      <c r="B72" s="2">
        <v>54064</v>
      </c>
      <c r="C72" s="2" t="s">
        <v>1294</v>
      </c>
      <c r="D72" s="2">
        <v>4</v>
      </c>
      <c r="E72" s="2">
        <v>6</v>
      </c>
      <c r="F72" s="2">
        <v>54064</v>
      </c>
      <c r="G72" s="2">
        <v>4</v>
      </c>
      <c r="H72" s="2"/>
      <c r="I72" s="2">
        <v>784</v>
      </c>
    </row>
    <row r="73" spans="1:9" x14ac:dyDescent="0.2">
      <c r="A73" s="2">
        <v>71</v>
      </c>
      <c r="B73" s="2" t="s">
        <v>1295</v>
      </c>
      <c r="C73" s="2" t="s">
        <v>1296</v>
      </c>
      <c r="D73" s="2">
        <v>4</v>
      </c>
      <c r="E73" s="2">
        <v>6</v>
      </c>
      <c r="F73" s="2">
        <v>54120</v>
      </c>
      <c r="G73" s="2">
        <v>4</v>
      </c>
      <c r="H73" s="2"/>
      <c r="I73" s="2">
        <v>1325</v>
      </c>
    </row>
    <row r="74" spans="1:9" x14ac:dyDescent="0.2">
      <c r="A74" s="2">
        <v>72</v>
      </c>
      <c r="B74" s="2" t="s">
        <v>1297</v>
      </c>
      <c r="C74" s="2" t="s">
        <v>1298</v>
      </c>
      <c r="D74" s="2">
        <v>4</v>
      </c>
      <c r="E74" s="2">
        <v>6</v>
      </c>
      <c r="F74" s="2">
        <v>54061</v>
      </c>
      <c r="G74" s="2">
        <v>4</v>
      </c>
      <c r="H74" s="2"/>
      <c r="I74" s="2">
        <v>457</v>
      </c>
    </row>
    <row r="75" spans="1:9" x14ac:dyDescent="0.2">
      <c r="A75" s="2">
        <v>73</v>
      </c>
      <c r="B75" s="2" t="s">
        <v>1090</v>
      </c>
      <c r="C75" s="2" t="s">
        <v>1091</v>
      </c>
      <c r="D75" s="2"/>
      <c r="E75" s="2">
        <v>6</v>
      </c>
      <c r="F75" s="2">
        <v>54124</v>
      </c>
      <c r="G75" s="2">
        <v>4</v>
      </c>
      <c r="H75" s="2"/>
      <c r="I75" s="2">
        <v>1981</v>
      </c>
    </row>
    <row r="76" spans="1:9" x14ac:dyDescent="0.2">
      <c r="A76" s="2">
        <v>74</v>
      </c>
      <c r="B76" s="2" t="s">
        <v>1095</v>
      </c>
      <c r="C76" s="2" t="s">
        <v>1096</v>
      </c>
      <c r="D76" s="2"/>
      <c r="E76" s="2">
        <v>6</v>
      </c>
      <c r="F76" s="2">
        <v>54135</v>
      </c>
      <c r="G76" s="2">
        <v>0</v>
      </c>
      <c r="H76" s="2"/>
      <c r="I76" s="2">
        <v>839</v>
      </c>
    </row>
    <row r="77" spans="1:9" x14ac:dyDescent="0.2">
      <c r="A77" s="2">
        <v>75</v>
      </c>
      <c r="B77" s="2" t="s">
        <v>1101</v>
      </c>
      <c r="C77" s="2" t="s">
        <v>1102</v>
      </c>
      <c r="D77" s="2"/>
      <c r="E77" s="2">
        <v>6</v>
      </c>
      <c r="F77" s="2">
        <v>54136</v>
      </c>
      <c r="G77" s="2">
        <v>0</v>
      </c>
      <c r="H77" s="2"/>
      <c r="I77" s="2">
        <v>934</v>
      </c>
    </row>
    <row r="78" spans="1:9" x14ac:dyDescent="0.2">
      <c r="A78" s="2">
        <v>76</v>
      </c>
      <c r="B78" s="2" t="s">
        <v>1106</v>
      </c>
      <c r="C78" s="2" t="s">
        <v>1107</v>
      </c>
      <c r="D78" s="2"/>
      <c r="E78" s="2">
        <v>6</v>
      </c>
      <c r="F78" s="2">
        <v>54049</v>
      </c>
      <c r="G78" s="2">
        <v>4</v>
      </c>
      <c r="H78" s="2"/>
      <c r="I78" s="2">
        <v>308</v>
      </c>
    </row>
    <row r="79" spans="1:9" x14ac:dyDescent="0.2">
      <c r="A79" s="2">
        <v>77</v>
      </c>
      <c r="B79" s="2" t="s">
        <v>1109</v>
      </c>
      <c r="C79" s="2" t="s">
        <v>1110</v>
      </c>
      <c r="D79" s="2"/>
      <c r="E79" s="2">
        <v>6</v>
      </c>
      <c r="F79" s="2">
        <v>54048</v>
      </c>
      <c r="G79" s="2">
        <v>4</v>
      </c>
      <c r="H79" s="2"/>
      <c r="I79" s="2">
        <v>76</v>
      </c>
    </row>
    <row r="80" spans="1:9" x14ac:dyDescent="0.2">
      <c r="A80" s="2">
        <v>78</v>
      </c>
      <c r="B80" s="2" t="s">
        <v>1111</v>
      </c>
      <c r="C80" s="2" t="s">
        <v>1112</v>
      </c>
      <c r="D80" s="2"/>
      <c r="E80" s="2">
        <v>6</v>
      </c>
      <c r="F80" s="2">
        <v>54044</v>
      </c>
      <c r="G80" s="2">
        <v>4</v>
      </c>
      <c r="H80" s="2"/>
      <c r="I80" s="2">
        <v>659</v>
      </c>
    </row>
    <row r="81" spans="1:9" x14ac:dyDescent="0.2">
      <c r="A81" s="2">
        <v>79</v>
      </c>
      <c r="B81" s="2" t="s">
        <v>1115</v>
      </c>
      <c r="C81" s="2" t="s">
        <v>1116</v>
      </c>
      <c r="D81" s="2"/>
      <c r="E81" s="2">
        <v>6</v>
      </c>
      <c r="F81" s="2">
        <v>54113</v>
      </c>
      <c r="G81" s="2">
        <v>0</v>
      </c>
      <c r="H81" s="2"/>
      <c r="I81" s="2">
        <v>4</v>
      </c>
    </row>
    <row r="82" spans="1:9" x14ac:dyDescent="0.2">
      <c r="A82" s="2">
        <v>80</v>
      </c>
      <c r="B82" s="2" t="s">
        <v>1121</v>
      </c>
      <c r="C82" s="2" t="s">
        <v>1122</v>
      </c>
      <c r="D82" s="2"/>
      <c r="E82" s="2">
        <v>6</v>
      </c>
      <c r="F82" s="2">
        <v>54083</v>
      </c>
      <c r="G82" s="2">
        <v>0</v>
      </c>
      <c r="H82" s="2"/>
      <c r="I82" s="2">
        <v>205</v>
      </c>
    </row>
    <row r="83" spans="1:9" x14ac:dyDescent="0.2">
      <c r="A83" s="2">
        <v>81</v>
      </c>
      <c r="B83" s="2" t="s">
        <v>1127</v>
      </c>
      <c r="C83" s="2" t="s">
        <v>1128</v>
      </c>
      <c r="D83" s="2"/>
      <c r="E83" s="2">
        <v>6</v>
      </c>
      <c r="F83" s="2">
        <v>54127</v>
      </c>
      <c r="G83" s="2">
        <v>4</v>
      </c>
      <c r="H83" s="2"/>
      <c r="I83" s="2">
        <v>1400</v>
      </c>
    </row>
    <row r="84" spans="1:9" x14ac:dyDescent="0.2">
      <c r="A84" s="2">
        <v>82</v>
      </c>
      <c r="B84" s="2" t="s">
        <v>1139</v>
      </c>
      <c r="C84" s="2" t="s">
        <v>1140</v>
      </c>
      <c r="D84" s="2"/>
      <c r="E84" s="2">
        <v>6</v>
      </c>
      <c r="F84" s="2">
        <v>54133</v>
      </c>
      <c r="G84" s="2">
        <v>0</v>
      </c>
      <c r="H84" s="2"/>
      <c r="I84" s="2">
        <v>484</v>
      </c>
    </row>
    <row r="85" spans="1:9" x14ac:dyDescent="0.2">
      <c r="A85" s="2">
        <v>83</v>
      </c>
      <c r="B85" s="2" t="s">
        <v>1148</v>
      </c>
      <c r="C85" s="2" t="s">
        <v>1149</v>
      </c>
      <c r="D85" s="2"/>
      <c r="E85" s="2">
        <v>6</v>
      </c>
      <c r="F85" s="2">
        <v>54144</v>
      </c>
      <c r="G85" s="2">
        <v>0</v>
      </c>
      <c r="H85" s="2"/>
      <c r="I85" s="2">
        <v>1421</v>
      </c>
    </row>
    <row r="86" spans="1:9" x14ac:dyDescent="0.2">
      <c r="A86" s="2">
        <v>84</v>
      </c>
      <c r="B86" s="2" t="s">
        <v>1150</v>
      </c>
      <c r="C86" s="2" t="s">
        <v>1151</v>
      </c>
      <c r="D86" s="2"/>
      <c r="E86" s="2">
        <v>6</v>
      </c>
      <c r="F86" s="2">
        <v>54143</v>
      </c>
      <c r="G86" s="2">
        <v>0</v>
      </c>
      <c r="H86" s="2"/>
      <c r="I86" s="2">
        <v>1053</v>
      </c>
    </row>
    <row r="87" spans="1:9" x14ac:dyDescent="0.2">
      <c r="A87" s="2">
        <v>85</v>
      </c>
      <c r="B87" s="2" t="s">
        <v>1152</v>
      </c>
      <c r="C87" s="2" t="s">
        <v>1153</v>
      </c>
      <c r="D87" s="2"/>
      <c r="E87" s="2">
        <v>6</v>
      </c>
      <c r="F87" s="2">
        <v>54045</v>
      </c>
      <c r="G87" s="2">
        <v>4</v>
      </c>
      <c r="H87" s="2"/>
      <c r="I87" s="2">
        <v>510</v>
      </c>
    </row>
    <row r="88" spans="1:9" x14ac:dyDescent="0.2">
      <c r="A88" s="2">
        <v>86</v>
      </c>
      <c r="B88" s="2" t="s">
        <v>1154</v>
      </c>
      <c r="C88" s="2" t="s">
        <v>1155</v>
      </c>
      <c r="D88" s="2"/>
      <c r="E88" s="2">
        <v>6</v>
      </c>
      <c r="F88" s="2">
        <v>54031</v>
      </c>
      <c r="G88" s="2">
        <v>4</v>
      </c>
      <c r="H88" s="2"/>
      <c r="I88" s="2">
        <v>746</v>
      </c>
    </row>
    <row r="89" spans="1:9" x14ac:dyDescent="0.2">
      <c r="A89" s="2">
        <v>87</v>
      </c>
      <c r="B89" s="2" t="s">
        <v>1156</v>
      </c>
      <c r="C89" s="2" t="s">
        <v>1157</v>
      </c>
      <c r="D89" s="2"/>
      <c r="E89" s="2">
        <v>6</v>
      </c>
      <c r="F89" s="2">
        <v>54141</v>
      </c>
      <c r="G89" s="2">
        <v>0</v>
      </c>
      <c r="H89" s="2"/>
      <c r="I89" s="2">
        <v>1191</v>
      </c>
    </row>
    <row r="90" spans="1:9" x14ac:dyDescent="0.2">
      <c r="A90" s="2">
        <v>88</v>
      </c>
      <c r="B90" s="2" t="s">
        <v>1159</v>
      </c>
      <c r="C90" s="2" t="s">
        <v>1160</v>
      </c>
      <c r="D90" s="2"/>
      <c r="E90" s="2">
        <v>6</v>
      </c>
      <c r="F90" s="2">
        <v>54020</v>
      </c>
      <c r="G90" s="2">
        <v>0</v>
      </c>
      <c r="H90" s="2"/>
      <c r="I90" s="2">
        <v>434</v>
      </c>
    </row>
    <row r="91" spans="1:9" x14ac:dyDescent="0.2">
      <c r="A91" s="2">
        <v>89</v>
      </c>
      <c r="B91" s="2" t="s">
        <v>1164</v>
      </c>
      <c r="C91" s="2" t="s">
        <v>1165</v>
      </c>
      <c r="D91" s="2"/>
      <c r="E91" s="2">
        <v>6</v>
      </c>
      <c r="F91" s="2">
        <v>54084</v>
      </c>
      <c r="G91" s="2">
        <v>0</v>
      </c>
      <c r="H91" s="2"/>
      <c r="I91" s="2">
        <v>371</v>
      </c>
    </row>
    <row r="92" spans="1:9" x14ac:dyDescent="0.2">
      <c r="A92" s="2">
        <v>90</v>
      </c>
      <c r="B92" s="2" t="s">
        <v>1168</v>
      </c>
      <c r="C92" s="2" t="s">
        <v>1169</v>
      </c>
      <c r="D92" s="2"/>
      <c r="E92" s="2">
        <v>6</v>
      </c>
      <c r="F92" s="2">
        <v>54134</v>
      </c>
      <c r="G92" s="2">
        <v>0</v>
      </c>
      <c r="H92" s="2"/>
      <c r="I92" s="2">
        <v>635</v>
      </c>
    </row>
    <row r="93" spans="1:9" x14ac:dyDescent="0.2">
      <c r="A93" s="2">
        <v>91</v>
      </c>
      <c r="B93" s="2" t="s">
        <v>1175</v>
      </c>
      <c r="C93" s="2" t="s">
        <v>1176</v>
      </c>
      <c r="D93" s="2"/>
      <c r="E93" s="2">
        <v>6</v>
      </c>
      <c r="F93" s="2">
        <v>54050</v>
      </c>
      <c r="G93" s="2">
        <v>4</v>
      </c>
      <c r="H93" s="2"/>
      <c r="I93" s="2">
        <v>238</v>
      </c>
    </row>
    <row r="94" spans="1:9" x14ac:dyDescent="0.2">
      <c r="A94" s="2">
        <v>92</v>
      </c>
      <c r="B94" s="2" t="s">
        <v>1187</v>
      </c>
      <c r="C94" s="2" t="s">
        <v>1188</v>
      </c>
      <c r="D94" s="2"/>
      <c r="E94" s="2">
        <v>6</v>
      </c>
      <c r="F94" s="2">
        <v>54014</v>
      </c>
      <c r="G94" s="2">
        <v>4</v>
      </c>
      <c r="H94" s="2"/>
      <c r="I94" s="2">
        <v>1341</v>
      </c>
    </row>
    <row r="95" spans="1:9" x14ac:dyDescent="0.2">
      <c r="A95" s="2">
        <v>93</v>
      </c>
      <c r="B95" s="2" t="s">
        <v>1191</v>
      </c>
      <c r="C95" s="2" t="s">
        <v>1192</v>
      </c>
      <c r="D95" s="2"/>
      <c r="E95" s="2">
        <v>6</v>
      </c>
      <c r="F95" s="2">
        <v>54086</v>
      </c>
      <c r="G95" s="2">
        <v>0</v>
      </c>
      <c r="H95" s="2"/>
      <c r="I95" s="2">
        <v>379</v>
      </c>
    </row>
    <row r="96" spans="1:9" x14ac:dyDescent="0.2">
      <c r="A96" s="2">
        <v>94</v>
      </c>
      <c r="B96" s="2" t="s">
        <v>1193</v>
      </c>
      <c r="C96" s="2" t="s">
        <v>1194</v>
      </c>
      <c r="D96" s="2"/>
      <c r="E96" s="2">
        <v>6</v>
      </c>
      <c r="F96" s="2">
        <v>54085</v>
      </c>
      <c r="G96" s="2">
        <v>0</v>
      </c>
      <c r="H96" s="2"/>
      <c r="I96" s="2">
        <v>485</v>
      </c>
    </row>
    <row r="97" spans="1:9" x14ac:dyDescent="0.2">
      <c r="A97" s="2">
        <v>95</v>
      </c>
      <c r="B97" s="2" t="s">
        <v>1198</v>
      </c>
      <c r="C97" s="2" t="s">
        <v>1199</v>
      </c>
      <c r="D97" s="2"/>
      <c r="E97" s="2">
        <v>6</v>
      </c>
      <c r="F97" s="2">
        <v>54046</v>
      </c>
      <c r="G97" s="2">
        <v>4</v>
      </c>
      <c r="H97" s="2"/>
      <c r="I97" s="2">
        <v>506</v>
      </c>
    </row>
    <row r="98" spans="1:9" x14ac:dyDescent="0.2">
      <c r="A98" s="2">
        <v>96</v>
      </c>
      <c r="B98" s="2" t="s">
        <v>1200</v>
      </c>
      <c r="C98" s="2" t="s">
        <v>1201</v>
      </c>
      <c r="D98" s="2"/>
      <c r="E98" s="2">
        <v>6</v>
      </c>
      <c r="F98" s="2">
        <v>54128</v>
      </c>
      <c r="G98" s="2">
        <v>0</v>
      </c>
      <c r="H98" s="2"/>
      <c r="I98" s="2">
        <v>690</v>
      </c>
    </row>
    <row r="99" spans="1:9" x14ac:dyDescent="0.2">
      <c r="A99" s="2">
        <v>97</v>
      </c>
      <c r="B99" s="2" t="s">
        <v>1204</v>
      </c>
      <c r="C99" s="2" t="s">
        <v>1205</v>
      </c>
      <c r="D99" s="2"/>
      <c r="E99" s="2">
        <v>6</v>
      </c>
      <c r="F99" s="2">
        <v>54087</v>
      </c>
      <c r="G99" s="2">
        <v>0</v>
      </c>
      <c r="H99" s="2"/>
      <c r="I99" s="2">
        <v>91</v>
      </c>
    </row>
    <row r="100" spans="1:9" x14ac:dyDescent="0.2">
      <c r="A100" s="2">
        <v>98</v>
      </c>
      <c r="B100" s="2" t="s">
        <v>1206</v>
      </c>
      <c r="C100" s="2" t="s">
        <v>1207</v>
      </c>
      <c r="D100" s="2"/>
      <c r="E100" s="2">
        <v>6</v>
      </c>
      <c r="F100" s="2">
        <v>54088</v>
      </c>
      <c r="G100" s="2">
        <v>0</v>
      </c>
      <c r="H100" s="2"/>
      <c r="I100" s="2">
        <v>376</v>
      </c>
    </row>
    <row r="101" spans="1:9" x14ac:dyDescent="0.2">
      <c r="A101" s="2">
        <v>99</v>
      </c>
      <c r="B101" s="2" t="s">
        <v>1212</v>
      </c>
      <c r="C101" s="2" t="s">
        <v>1213</v>
      </c>
      <c r="D101" s="2"/>
      <c r="E101" s="2">
        <v>6</v>
      </c>
      <c r="F101" s="2">
        <v>54147</v>
      </c>
      <c r="G101" s="2">
        <v>0</v>
      </c>
      <c r="H101" s="2"/>
      <c r="I101" s="2">
        <v>501</v>
      </c>
    </row>
    <row r="102" spans="1:9" x14ac:dyDescent="0.2">
      <c r="A102" s="2">
        <v>100</v>
      </c>
      <c r="B102" s="2" t="s">
        <v>1214</v>
      </c>
      <c r="C102" s="2" t="s">
        <v>1215</v>
      </c>
      <c r="D102" s="2"/>
      <c r="E102" s="2">
        <v>6</v>
      </c>
      <c r="F102" s="2">
        <v>54038</v>
      </c>
      <c r="G102" s="2">
        <v>4</v>
      </c>
      <c r="H102" s="2"/>
      <c r="I102" s="2">
        <v>1069</v>
      </c>
    </row>
    <row r="103" spans="1:9" x14ac:dyDescent="0.2">
      <c r="A103" s="2">
        <v>101</v>
      </c>
      <c r="B103" s="2" t="s">
        <v>1218</v>
      </c>
      <c r="C103" s="2" t="s">
        <v>1219</v>
      </c>
      <c r="D103" s="2"/>
      <c r="E103" s="2">
        <v>6</v>
      </c>
      <c r="F103" s="2">
        <v>54146</v>
      </c>
      <c r="G103" s="2">
        <v>0</v>
      </c>
      <c r="H103" s="2"/>
      <c r="I103" s="2">
        <v>1148</v>
      </c>
    </row>
    <row r="104" spans="1:9" x14ac:dyDescent="0.2">
      <c r="A104" s="2">
        <v>102</v>
      </c>
      <c r="B104" s="2" t="s">
        <v>1222</v>
      </c>
      <c r="C104" s="2" t="s">
        <v>1223</v>
      </c>
      <c r="D104" s="2"/>
      <c r="E104" s="2">
        <v>6</v>
      </c>
      <c r="F104" s="2">
        <v>54021</v>
      </c>
      <c r="G104" s="2">
        <v>0</v>
      </c>
      <c r="H104" s="2"/>
      <c r="I104" s="2">
        <v>603</v>
      </c>
    </row>
    <row r="105" spans="1:9" x14ac:dyDescent="0.2">
      <c r="A105" s="2">
        <v>103</v>
      </c>
      <c r="B105" s="2" t="s">
        <v>1224</v>
      </c>
      <c r="C105" s="2" t="s">
        <v>1225</v>
      </c>
      <c r="D105" s="2"/>
      <c r="E105" s="2">
        <v>6</v>
      </c>
      <c r="F105" s="2">
        <v>54114</v>
      </c>
      <c r="G105" s="2">
        <v>4</v>
      </c>
      <c r="H105" s="2"/>
      <c r="I105" s="2">
        <v>402</v>
      </c>
    </row>
    <row r="106" spans="1:9" x14ac:dyDescent="0.2">
      <c r="A106" s="2">
        <v>104</v>
      </c>
      <c r="B106" s="2" t="s">
        <v>1228</v>
      </c>
      <c r="C106" s="2" t="s">
        <v>1229</v>
      </c>
      <c r="D106" s="2"/>
      <c r="E106" s="2">
        <v>6</v>
      </c>
      <c r="F106" s="2">
        <v>54140</v>
      </c>
      <c r="G106" s="2">
        <v>0</v>
      </c>
      <c r="H106" s="2"/>
      <c r="I106" s="2">
        <v>961</v>
      </c>
    </row>
    <row r="107" spans="1:9" x14ac:dyDescent="0.2">
      <c r="A107" s="2">
        <v>105</v>
      </c>
      <c r="B107" s="2" t="s">
        <v>1231</v>
      </c>
      <c r="C107" s="2" t="s">
        <v>1232</v>
      </c>
      <c r="D107" s="2"/>
      <c r="E107" s="2">
        <v>6</v>
      </c>
      <c r="F107" s="2">
        <v>54023</v>
      </c>
      <c r="G107" s="2">
        <v>0</v>
      </c>
      <c r="H107" s="2"/>
      <c r="I107" s="2">
        <v>1329</v>
      </c>
    </row>
    <row r="108" spans="1:9" x14ac:dyDescent="0.2">
      <c r="A108" s="2">
        <v>106</v>
      </c>
      <c r="B108" s="2" t="s">
        <v>1235</v>
      </c>
      <c r="C108" s="2" t="s">
        <v>1236</v>
      </c>
      <c r="D108" s="2"/>
      <c r="E108" s="2">
        <v>6</v>
      </c>
      <c r="F108" s="2">
        <v>54132</v>
      </c>
      <c r="G108" s="2">
        <v>0</v>
      </c>
      <c r="H108" s="2"/>
      <c r="I108" s="2">
        <v>538</v>
      </c>
    </row>
    <row r="109" spans="1:9" x14ac:dyDescent="0.2">
      <c r="A109" s="2">
        <v>107</v>
      </c>
      <c r="B109" s="2" t="s">
        <v>1240</v>
      </c>
      <c r="C109" s="2" t="s">
        <v>1241</v>
      </c>
      <c r="D109" s="2"/>
      <c r="E109" s="2">
        <v>6</v>
      </c>
      <c r="F109" s="2">
        <v>54011</v>
      </c>
      <c r="G109" s="2">
        <v>0</v>
      </c>
      <c r="H109" s="2"/>
      <c r="I109" s="2">
        <v>677</v>
      </c>
    </row>
    <row r="110" spans="1:9" x14ac:dyDescent="0.2">
      <c r="A110" s="2">
        <v>108</v>
      </c>
      <c r="B110" s="2" t="s">
        <v>1264</v>
      </c>
      <c r="C110" s="2" t="s">
        <v>1265</v>
      </c>
      <c r="D110" s="2"/>
      <c r="E110" s="2">
        <v>6</v>
      </c>
      <c r="F110" s="2">
        <v>54145</v>
      </c>
      <c r="G110" s="2">
        <v>0</v>
      </c>
      <c r="H110" s="2"/>
      <c r="I110" s="2">
        <v>1009</v>
      </c>
    </row>
    <row r="111" spans="1:9" x14ac:dyDescent="0.2">
      <c r="A111" s="2">
        <v>109</v>
      </c>
      <c r="B111" s="2" t="s">
        <v>1270</v>
      </c>
      <c r="C111" s="2" t="s">
        <v>1271</v>
      </c>
      <c r="D111" s="2"/>
      <c r="E111" s="2">
        <v>6</v>
      </c>
      <c r="F111" s="2">
        <v>54047</v>
      </c>
      <c r="G111" s="2">
        <v>4</v>
      </c>
      <c r="H111" s="2"/>
      <c r="I111" s="2">
        <v>535</v>
      </c>
    </row>
    <row r="112" spans="1:9" x14ac:dyDescent="0.2">
      <c r="A112" s="2">
        <v>110</v>
      </c>
      <c r="B112" s="2" t="s">
        <v>1272</v>
      </c>
      <c r="C112" s="2" t="s">
        <v>1273</v>
      </c>
      <c r="D112" s="2"/>
      <c r="E112" s="2">
        <v>6</v>
      </c>
      <c r="F112" s="2">
        <v>54082</v>
      </c>
      <c r="G112" s="2">
        <v>0</v>
      </c>
      <c r="H112" s="2"/>
      <c r="I112" s="2">
        <v>203</v>
      </c>
    </row>
    <row r="113" spans="1:9" x14ac:dyDescent="0.2">
      <c r="A113" s="2">
        <v>111</v>
      </c>
      <c r="B113" s="2" t="s">
        <v>1276</v>
      </c>
      <c r="C113" s="2" t="s">
        <v>1277</v>
      </c>
      <c r="D113" s="2"/>
      <c r="E113" s="2">
        <v>6</v>
      </c>
      <c r="F113" s="2">
        <v>54138</v>
      </c>
      <c r="G113" s="2">
        <v>4</v>
      </c>
      <c r="H113" s="2"/>
      <c r="I113" s="2">
        <v>768</v>
      </c>
    </row>
    <row r="114" spans="1:9" x14ac:dyDescent="0.2">
      <c r="A114" s="2">
        <v>112</v>
      </c>
      <c r="B114" s="2" t="s">
        <v>1278</v>
      </c>
      <c r="C114" s="2" t="s">
        <v>1279</v>
      </c>
      <c r="D114" s="2"/>
      <c r="E114" s="2">
        <v>6</v>
      </c>
      <c r="F114" s="2">
        <v>54051</v>
      </c>
      <c r="G114" s="2">
        <v>4</v>
      </c>
      <c r="H114" s="2"/>
      <c r="I114" s="2">
        <v>63</v>
      </c>
    </row>
    <row r="115" spans="1:9" x14ac:dyDescent="0.2">
      <c r="A115" s="2">
        <v>113</v>
      </c>
      <c r="B115" s="2" t="s">
        <v>1282</v>
      </c>
      <c r="C115" s="2" t="s">
        <v>1283</v>
      </c>
      <c r="D115" s="2"/>
      <c r="E115" s="2">
        <v>6</v>
      </c>
      <c r="F115" s="2">
        <v>54080</v>
      </c>
      <c r="G115" s="2">
        <v>0</v>
      </c>
      <c r="H115" s="2"/>
      <c r="I115" s="2">
        <v>224</v>
      </c>
    </row>
    <row r="116" spans="1:9" x14ac:dyDescent="0.2">
      <c r="A116" s="2">
        <v>114</v>
      </c>
      <c r="B116" s="2" t="s">
        <v>1284</v>
      </c>
      <c r="C116" s="2" t="s">
        <v>1285</v>
      </c>
      <c r="D116" s="2"/>
      <c r="E116" s="2">
        <v>6</v>
      </c>
      <c r="F116" s="2">
        <v>54009</v>
      </c>
      <c r="G116" s="2">
        <v>4</v>
      </c>
      <c r="H116" s="2"/>
      <c r="I116" s="2">
        <v>1542</v>
      </c>
    </row>
    <row r="117" spans="1:9" x14ac:dyDescent="0.2">
      <c r="A117" s="2">
        <v>115</v>
      </c>
      <c r="B117" s="2" t="s">
        <v>1286</v>
      </c>
      <c r="C117" s="2" t="s">
        <v>1287</v>
      </c>
      <c r="D117" s="2"/>
      <c r="E117" s="2">
        <v>6</v>
      </c>
      <c r="F117" s="2">
        <v>54089</v>
      </c>
      <c r="G117" s="2">
        <v>0</v>
      </c>
      <c r="H117" s="2"/>
      <c r="I117" s="2">
        <v>278</v>
      </c>
    </row>
    <row r="118" spans="1:9" x14ac:dyDescent="0.2">
      <c r="A118" s="2">
        <v>116</v>
      </c>
      <c r="B118" s="2" t="s">
        <v>1288</v>
      </c>
      <c r="C118" s="2" t="s">
        <v>1289</v>
      </c>
      <c r="D118" s="2"/>
      <c r="E118" s="2">
        <v>6</v>
      </c>
      <c r="F118" s="2">
        <v>54142</v>
      </c>
      <c r="G118" s="2">
        <v>0</v>
      </c>
      <c r="H118" s="2"/>
      <c r="I118" s="2">
        <v>1099</v>
      </c>
    </row>
    <row r="119" spans="1:9" x14ac:dyDescent="0.2">
      <c r="A119" s="2">
        <v>117</v>
      </c>
      <c r="B119" s="2" t="s">
        <v>1292</v>
      </c>
      <c r="C119" s="2" t="s">
        <v>1293</v>
      </c>
      <c r="D119" s="2"/>
      <c r="E119" s="2">
        <v>6</v>
      </c>
      <c r="F119" s="2">
        <v>54115</v>
      </c>
      <c r="G119" s="2">
        <v>4</v>
      </c>
      <c r="H119" s="2"/>
      <c r="I119" s="2">
        <v>389</v>
      </c>
    </row>
    <row r="120" spans="1:9" x14ac:dyDescent="0.2">
      <c r="A120" s="2">
        <v>118</v>
      </c>
      <c r="B120" s="2" t="s">
        <v>1299</v>
      </c>
      <c r="C120" s="2" t="s">
        <v>1300</v>
      </c>
      <c r="D120" s="2"/>
      <c r="E120" s="2">
        <v>6</v>
      </c>
      <c r="F120" s="2">
        <v>54148</v>
      </c>
      <c r="G120" s="2">
        <v>0</v>
      </c>
      <c r="H120" s="2"/>
      <c r="I120" s="2">
        <v>268</v>
      </c>
    </row>
  </sheetData>
  <autoFilter ref="A2:I2">
    <sortState ref="A3:I120">
      <sortCondition ref="D2"/>
    </sortState>
  </autoFilter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0" workbookViewId="0">
      <selection activeCell="A22" sqref="A22"/>
    </sheetView>
  </sheetViews>
  <sheetFormatPr defaultRowHeight="14.25" x14ac:dyDescent="0.2"/>
  <cols>
    <col min="1" max="1" width="6.25" bestFit="1" customWidth="1"/>
    <col min="2" max="2" width="16.625" bestFit="1" customWidth="1"/>
    <col min="3" max="3" width="33.125" bestFit="1" customWidth="1"/>
    <col min="4" max="4" width="8.75" bestFit="1" customWidth="1"/>
    <col min="5" max="5" width="16" bestFit="1" customWidth="1"/>
    <col min="6" max="6" width="17.125" bestFit="1" customWidth="1"/>
    <col min="7" max="7" width="17.625" bestFit="1" customWidth="1"/>
    <col min="8" max="8" width="12.125" bestFit="1" customWidth="1"/>
    <col min="9" max="9" width="21.125" bestFit="1" customWidth="1"/>
  </cols>
  <sheetData>
    <row r="1" spans="1:9" ht="15" x14ac:dyDescent="0.25">
      <c r="A1" s="54" t="s">
        <v>1301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9" x14ac:dyDescent="0.2">
      <c r="A3" s="2">
        <v>1</v>
      </c>
      <c r="B3" s="2" t="s">
        <v>1307</v>
      </c>
      <c r="C3" s="2" t="s">
        <v>1308</v>
      </c>
      <c r="D3" s="2"/>
      <c r="E3" s="2"/>
      <c r="F3" s="2">
        <v>38288</v>
      </c>
      <c r="G3" s="2">
        <v>0</v>
      </c>
      <c r="H3" s="2">
        <v>2</v>
      </c>
      <c r="I3" s="2">
        <v>8</v>
      </c>
    </row>
    <row r="4" spans="1:9" x14ac:dyDescent="0.2">
      <c r="A4" s="2">
        <v>2</v>
      </c>
      <c r="B4" s="2" t="s">
        <v>1309</v>
      </c>
      <c r="C4" s="2" t="s">
        <v>1310</v>
      </c>
      <c r="D4" s="2">
        <v>2</v>
      </c>
      <c r="E4" s="2"/>
      <c r="F4" s="2">
        <v>44008</v>
      </c>
      <c r="G4" s="2">
        <v>3</v>
      </c>
      <c r="H4" s="2">
        <v>2</v>
      </c>
      <c r="I4" s="2">
        <v>11747</v>
      </c>
    </row>
    <row r="5" spans="1:9" x14ac:dyDescent="0.2">
      <c r="A5" s="2">
        <v>3</v>
      </c>
      <c r="B5" s="2">
        <v>44168</v>
      </c>
      <c r="C5" s="2" t="s">
        <v>1302</v>
      </c>
      <c r="D5" s="2">
        <v>3</v>
      </c>
      <c r="E5" s="2">
        <v>5</v>
      </c>
      <c r="F5" s="2">
        <v>44168</v>
      </c>
      <c r="G5" s="2">
        <v>2</v>
      </c>
      <c r="H5" s="2">
        <v>3</v>
      </c>
      <c r="I5" s="2">
        <v>917</v>
      </c>
    </row>
    <row r="6" spans="1:9" x14ac:dyDescent="0.2">
      <c r="A6" s="2">
        <v>4</v>
      </c>
      <c r="B6" s="2" t="s">
        <v>1303</v>
      </c>
      <c r="C6" s="2" t="s">
        <v>1304</v>
      </c>
      <c r="D6" s="2">
        <v>4</v>
      </c>
      <c r="E6" s="2">
        <v>6</v>
      </c>
      <c r="F6" s="2">
        <v>44022</v>
      </c>
      <c r="G6" s="2">
        <v>4</v>
      </c>
      <c r="H6" s="2">
        <v>4</v>
      </c>
      <c r="I6" s="2">
        <v>137</v>
      </c>
    </row>
    <row r="7" spans="1:9" x14ac:dyDescent="0.2">
      <c r="A7" s="2">
        <v>5</v>
      </c>
      <c r="B7" s="2" t="s">
        <v>1305</v>
      </c>
      <c r="C7" s="2" t="s">
        <v>1306</v>
      </c>
      <c r="D7" s="2">
        <v>4</v>
      </c>
      <c r="E7" s="2">
        <v>6</v>
      </c>
      <c r="F7" s="2">
        <v>44021</v>
      </c>
      <c r="G7" s="2">
        <v>4</v>
      </c>
      <c r="H7" s="2">
        <v>4</v>
      </c>
      <c r="I7" s="2">
        <v>94</v>
      </c>
    </row>
    <row r="8" spans="1:9" x14ac:dyDescent="0.2">
      <c r="A8" s="2">
        <v>6</v>
      </c>
      <c r="B8" s="2" t="s">
        <v>1311</v>
      </c>
      <c r="C8" s="2" t="s">
        <v>1312</v>
      </c>
      <c r="D8" s="2">
        <v>4</v>
      </c>
      <c r="E8" s="2">
        <v>6</v>
      </c>
      <c r="F8" s="2">
        <v>44806</v>
      </c>
      <c r="G8" s="2">
        <v>4</v>
      </c>
      <c r="H8" s="2">
        <v>4</v>
      </c>
      <c r="I8" s="2">
        <v>158</v>
      </c>
    </row>
    <row r="9" spans="1:9" x14ac:dyDescent="0.2">
      <c r="A9" s="2">
        <v>7</v>
      </c>
      <c r="B9" s="2" t="s">
        <v>1313</v>
      </c>
      <c r="C9" s="2" t="s">
        <v>1314</v>
      </c>
      <c r="D9" s="2">
        <v>4</v>
      </c>
      <c r="E9" s="2">
        <v>6</v>
      </c>
      <c r="F9" s="2">
        <v>44017</v>
      </c>
      <c r="G9" s="2">
        <v>4</v>
      </c>
      <c r="H9" s="2">
        <v>4</v>
      </c>
      <c r="I9" s="2">
        <v>121</v>
      </c>
    </row>
    <row r="10" spans="1:9" x14ac:dyDescent="0.2">
      <c r="A10" s="2">
        <v>8</v>
      </c>
      <c r="B10" s="2" t="s">
        <v>1315</v>
      </c>
      <c r="C10" s="2" t="s">
        <v>1316</v>
      </c>
      <c r="D10" s="2">
        <v>4</v>
      </c>
      <c r="E10" s="2">
        <v>6</v>
      </c>
      <c r="F10" s="2">
        <v>44814</v>
      </c>
      <c r="G10" s="2">
        <v>4</v>
      </c>
      <c r="H10" s="2">
        <v>4</v>
      </c>
      <c r="I10" s="2">
        <v>139</v>
      </c>
    </row>
    <row r="11" spans="1:9" x14ac:dyDescent="0.2">
      <c r="A11" s="2">
        <v>9</v>
      </c>
      <c r="B11" s="2" t="s">
        <v>1317</v>
      </c>
      <c r="C11" s="2" t="s">
        <v>1318</v>
      </c>
      <c r="D11" s="2">
        <v>4</v>
      </c>
      <c r="E11" s="2">
        <v>6</v>
      </c>
      <c r="F11" s="2">
        <v>44812</v>
      </c>
      <c r="G11" s="2">
        <v>4</v>
      </c>
      <c r="H11" s="2">
        <v>4</v>
      </c>
      <c r="I11" s="2">
        <v>227</v>
      </c>
    </row>
    <row r="12" spans="1:9" x14ac:dyDescent="0.2">
      <c r="A12" s="2">
        <v>10</v>
      </c>
      <c r="B12" s="2" t="s">
        <v>1319</v>
      </c>
      <c r="C12" s="2" t="s">
        <v>1320</v>
      </c>
      <c r="D12" s="2">
        <v>4</v>
      </c>
      <c r="E12" s="2">
        <v>6</v>
      </c>
      <c r="F12" s="2">
        <v>44025</v>
      </c>
      <c r="G12" s="2">
        <v>4</v>
      </c>
      <c r="H12" s="2">
        <v>4</v>
      </c>
      <c r="I12" s="2">
        <v>356</v>
      </c>
    </row>
    <row r="13" spans="1:9" x14ac:dyDescent="0.2">
      <c r="A13" s="2">
        <v>11</v>
      </c>
      <c r="B13" s="2" t="s">
        <v>1321</v>
      </c>
      <c r="C13" s="2" t="s">
        <v>1322</v>
      </c>
      <c r="D13" s="2">
        <v>4</v>
      </c>
      <c r="E13" s="2">
        <v>6</v>
      </c>
      <c r="F13" s="2">
        <v>44808</v>
      </c>
      <c r="G13" s="2">
        <v>4</v>
      </c>
      <c r="H13" s="2">
        <v>4</v>
      </c>
      <c r="I13" s="2">
        <v>112</v>
      </c>
    </row>
    <row r="14" spans="1:9" x14ac:dyDescent="0.2">
      <c r="A14" s="2">
        <v>12</v>
      </c>
      <c r="B14" s="2" t="s">
        <v>1323</v>
      </c>
      <c r="C14" s="2" t="s">
        <v>1324</v>
      </c>
      <c r="D14" s="2">
        <v>4</v>
      </c>
      <c r="E14" s="2">
        <v>6</v>
      </c>
      <c r="F14" s="2">
        <v>44804</v>
      </c>
      <c r="G14" s="2">
        <v>4</v>
      </c>
      <c r="H14" s="2">
        <v>4</v>
      </c>
      <c r="I14" s="2">
        <v>101</v>
      </c>
    </row>
    <row r="15" spans="1:9" x14ac:dyDescent="0.2">
      <c r="A15" s="2">
        <v>13</v>
      </c>
      <c r="B15" s="2" t="s">
        <v>1325</v>
      </c>
      <c r="C15" s="2" t="s">
        <v>1326</v>
      </c>
      <c r="D15" s="2">
        <v>4</v>
      </c>
      <c r="E15" s="2">
        <v>6</v>
      </c>
      <c r="F15" s="2">
        <v>44024</v>
      </c>
      <c r="G15" s="2">
        <v>4</v>
      </c>
      <c r="H15" s="2">
        <v>4</v>
      </c>
      <c r="I15" s="2">
        <v>93</v>
      </c>
    </row>
    <row r="16" spans="1:9" x14ac:dyDescent="0.2">
      <c r="A16" s="2">
        <v>14</v>
      </c>
      <c r="B16" s="2" t="s">
        <v>1327</v>
      </c>
      <c r="C16" s="2" t="s">
        <v>1328</v>
      </c>
      <c r="D16" s="2">
        <v>4</v>
      </c>
      <c r="E16" s="2">
        <v>5</v>
      </c>
      <c r="F16" s="2">
        <v>44014</v>
      </c>
      <c r="G16" s="2">
        <v>0</v>
      </c>
      <c r="H16" s="2">
        <v>3</v>
      </c>
      <c r="I16" s="2">
        <v>968</v>
      </c>
    </row>
    <row r="17" spans="1:9" x14ac:dyDescent="0.2">
      <c r="A17" s="2">
        <v>15</v>
      </c>
      <c r="B17" s="2" t="s">
        <v>1329</v>
      </c>
      <c r="C17" s="2" t="s">
        <v>1330</v>
      </c>
      <c r="D17" s="2">
        <v>4</v>
      </c>
      <c r="E17" s="2">
        <v>6</v>
      </c>
      <c r="F17" s="2">
        <v>44802</v>
      </c>
      <c r="G17" s="2">
        <v>4</v>
      </c>
      <c r="H17" s="2">
        <v>4</v>
      </c>
      <c r="I17" s="2">
        <v>234</v>
      </c>
    </row>
    <row r="18" spans="1:9" x14ac:dyDescent="0.2">
      <c r="A18" s="2">
        <v>16</v>
      </c>
      <c r="B18" s="2" t="s">
        <v>1331</v>
      </c>
      <c r="C18" s="2" t="s">
        <v>1332</v>
      </c>
      <c r="D18" s="2">
        <v>4</v>
      </c>
      <c r="E18" s="2">
        <v>6</v>
      </c>
      <c r="F18" s="2">
        <v>44015</v>
      </c>
      <c r="G18" s="2">
        <v>4</v>
      </c>
      <c r="H18" s="2">
        <v>4</v>
      </c>
      <c r="I18" s="2">
        <v>179</v>
      </c>
    </row>
    <row r="19" spans="1:9" x14ac:dyDescent="0.2">
      <c r="A19" s="2">
        <v>17</v>
      </c>
      <c r="B19" s="2" t="s">
        <v>1333</v>
      </c>
      <c r="C19" s="2" t="s">
        <v>1334</v>
      </c>
      <c r="D19" s="2">
        <v>4</v>
      </c>
      <c r="E19" s="2">
        <v>6</v>
      </c>
      <c r="F19" s="2">
        <v>44805</v>
      </c>
      <c r="G19" s="2">
        <v>4</v>
      </c>
      <c r="H19" s="2">
        <v>4</v>
      </c>
      <c r="I19" s="2">
        <v>86</v>
      </c>
    </row>
    <row r="20" spans="1:9" x14ac:dyDescent="0.2">
      <c r="A20" s="2">
        <v>18</v>
      </c>
      <c r="B20" s="2" t="s">
        <v>1335</v>
      </c>
      <c r="C20" s="2" t="s">
        <v>1336</v>
      </c>
      <c r="D20" s="2">
        <v>4</v>
      </c>
      <c r="E20" s="2">
        <v>6</v>
      </c>
      <c r="F20" s="2">
        <v>44010</v>
      </c>
      <c r="G20" s="2">
        <v>4</v>
      </c>
      <c r="H20" s="2">
        <v>4</v>
      </c>
      <c r="I20" s="2">
        <v>162</v>
      </c>
    </row>
    <row r="21" spans="1:9" x14ac:dyDescent="0.2">
      <c r="A21" s="2">
        <v>19</v>
      </c>
      <c r="B21" s="2" t="s">
        <v>1337</v>
      </c>
      <c r="C21" s="2" t="s">
        <v>1338</v>
      </c>
      <c r="D21" s="2">
        <v>4</v>
      </c>
      <c r="E21" s="2">
        <v>6</v>
      </c>
      <c r="F21" s="2">
        <v>44023</v>
      </c>
      <c r="G21" s="2">
        <v>4</v>
      </c>
      <c r="H21" s="2">
        <v>4</v>
      </c>
      <c r="I21" s="2">
        <v>122</v>
      </c>
    </row>
    <row r="22" spans="1:9" x14ac:dyDescent="0.2">
      <c r="A22" s="2">
        <v>20</v>
      </c>
      <c r="B22" s="2" t="s">
        <v>1339</v>
      </c>
      <c r="C22" s="2" t="s">
        <v>1340</v>
      </c>
      <c r="D22" s="2">
        <v>4</v>
      </c>
      <c r="E22" s="2">
        <v>6</v>
      </c>
      <c r="F22" s="2">
        <v>44012</v>
      </c>
      <c r="G22" s="2">
        <v>4</v>
      </c>
      <c r="H22" s="2">
        <v>4</v>
      </c>
      <c r="I22" s="2">
        <v>114</v>
      </c>
    </row>
  </sheetData>
  <autoFilter ref="A2:I2"/>
  <mergeCells count="1">
    <mergeCell ref="A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defaultRowHeight="14.25" x14ac:dyDescent="0.2"/>
  <cols>
    <col min="1" max="1" width="5.875" customWidth="1"/>
    <col min="2" max="2" width="10.125" bestFit="1" customWidth="1"/>
    <col min="3" max="3" width="25.75" bestFit="1" customWidth="1"/>
    <col min="4" max="4" width="6.375" bestFit="1" customWidth="1"/>
    <col min="5" max="5" width="13.75" bestFit="1" customWidth="1"/>
    <col min="6" max="6" width="14.875" bestFit="1" customWidth="1"/>
    <col min="7" max="7" width="15.25" bestFit="1" customWidth="1"/>
    <col min="8" max="8" width="9.875" bestFit="1" customWidth="1"/>
    <col min="9" max="9" width="18.875" bestFit="1" customWidth="1"/>
  </cols>
  <sheetData>
    <row r="1" spans="1:9" ht="15" x14ac:dyDescent="0.25">
      <c r="A1" s="54" t="s">
        <v>1341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9" x14ac:dyDescent="0.2">
      <c r="A3" s="2">
        <v>1</v>
      </c>
      <c r="B3" s="2">
        <v>15030</v>
      </c>
      <c r="C3" s="2" t="s">
        <v>1342</v>
      </c>
      <c r="D3" s="2">
        <v>3</v>
      </c>
      <c r="E3" s="2">
        <v>5</v>
      </c>
      <c r="F3" s="2">
        <v>15030</v>
      </c>
      <c r="G3" s="2">
        <v>2</v>
      </c>
      <c r="H3" s="2">
        <v>3</v>
      </c>
      <c r="I3" s="2">
        <v>250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" sqref="E3"/>
    </sheetView>
  </sheetViews>
  <sheetFormatPr defaultRowHeight="14.25" x14ac:dyDescent="0.2"/>
  <cols>
    <col min="1" max="1" width="4" bestFit="1" customWidth="1"/>
    <col min="2" max="2" width="10.375" bestFit="1" customWidth="1"/>
    <col min="3" max="3" width="25.625" bestFit="1" customWidth="1"/>
    <col min="4" max="4" width="6.375" bestFit="1" customWidth="1"/>
    <col min="5" max="5" width="13.75" bestFit="1" customWidth="1"/>
    <col min="6" max="6" width="14.875" bestFit="1" customWidth="1"/>
    <col min="7" max="7" width="15.25" bestFit="1" customWidth="1"/>
    <col min="8" max="8" width="9.875" bestFit="1" customWidth="1"/>
    <col min="9" max="9" width="18.875" bestFit="1" customWidth="1"/>
  </cols>
  <sheetData>
    <row r="1" spans="1:9" ht="15" x14ac:dyDescent="0.25">
      <c r="A1" s="54" t="s">
        <v>1343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9" x14ac:dyDescent="0.2">
      <c r="A3" s="2">
        <v>1</v>
      </c>
      <c r="B3" s="2" t="s">
        <v>1344</v>
      </c>
      <c r="C3" s="2" t="s">
        <v>1345</v>
      </c>
      <c r="D3" s="2"/>
      <c r="E3" s="2"/>
      <c r="F3" s="2">
        <v>26030</v>
      </c>
      <c r="G3" s="2">
        <v>2</v>
      </c>
      <c r="H3" s="2"/>
      <c r="I3" s="2">
        <v>10668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0" workbookViewId="0">
      <selection activeCell="K9" sqref="K9"/>
    </sheetView>
  </sheetViews>
  <sheetFormatPr defaultRowHeight="14.25" x14ac:dyDescent="0.2"/>
  <cols>
    <col min="1" max="1" width="6" customWidth="1"/>
    <col min="2" max="2" width="24.875" bestFit="1" customWidth="1"/>
    <col min="3" max="3" width="34" bestFit="1" customWidth="1"/>
    <col min="4" max="4" width="6.375" bestFit="1" customWidth="1"/>
    <col min="5" max="5" width="13.75" bestFit="1" customWidth="1"/>
    <col min="6" max="6" width="14.875" bestFit="1" customWidth="1"/>
    <col min="7" max="7" width="15.25" bestFit="1" customWidth="1"/>
    <col min="8" max="8" width="9.875" bestFit="1" customWidth="1"/>
    <col min="9" max="9" width="18.875" bestFit="1" customWidth="1"/>
  </cols>
  <sheetData>
    <row r="1" spans="1:10" ht="15" x14ac:dyDescent="0.25">
      <c r="A1" s="54" t="s">
        <v>1357</v>
      </c>
      <c r="B1" s="54"/>
      <c r="C1" s="54"/>
      <c r="D1" s="54"/>
      <c r="E1" s="54"/>
      <c r="F1" s="54"/>
      <c r="G1" s="54"/>
      <c r="H1" s="54"/>
      <c r="I1" s="54"/>
    </row>
    <row r="2" spans="1:10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10" x14ac:dyDescent="0.2">
      <c r="A3" s="2">
        <v>1</v>
      </c>
      <c r="B3" s="2" t="s">
        <v>1346</v>
      </c>
      <c r="C3" s="2" t="s">
        <v>1347</v>
      </c>
      <c r="D3" s="2"/>
      <c r="E3" s="2"/>
      <c r="F3" s="2"/>
      <c r="G3" s="2">
        <v>0</v>
      </c>
      <c r="H3" s="2"/>
      <c r="I3" s="2">
        <v>9</v>
      </c>
    </row>
    <row r="4" spans="1:10" x14ac:dyDescent="0.2">
      <c r="A4" s="2">
        <v>2</v>
      </c>
      <c r="B4" s="2">
        <v>1836</v>
      </c>
      <c r="C4" s="2" t="s">
        <v>1353</v>
      </c>
      <c r="D4" s="2">
        <v>3</v>
      </c>
      <c r="E4" s="2">
        <v>5</v>
      </c>
      <c r="F4" s="2">
        <v>1836</v>
      </c>
      <c r="G4" s="2">
        <v>0</v>
      </c>
      <c r="H4" s="2"/>
      <c r="I4" s="2">
        <v>9</v>
      </c>
    </row>
    <row r="5" spans="1:10" x14ac:dyDescent="0.2">
      <c r="A5" s="2">
        <v>3</v>
      </c>
      <c r="B5" s="2">
        <v>1242</v>
      </c>
      <c r="C5" s="2" t="s">
        <v>1349</v>
      </c>
      <c r="D5" s="2"/>
      <c r="E5" s="2">
        <v>1</v>
      </c>
      <c r="F5" s="2">
        <v>1242</v>
      </c>
      <c r="G5" s="2">
        <v>0</v>
      </c>
      <c r="H5" s="2"/>
      <c r="I5" s="2">
        <v>108</v>
      </c>
    </row>
    <row r="6" spans="1:10" x14ac:dyDescent="0.2">
      <c r="A6" s="2">
        <v>4</v>
      </c>
      <c r="B6" s="2" t="s">
        <v>1351</v>
      </c>
      <c r="C6" s="2" t="s">
        <v>1352</v>
      </c>
      <c r="D6" s="2">
        <v>4</v>
      </c>
      <c r="E6" s="2">
        <v>4</v>
      </c>
      <c r="F6" s="2">
        <v>1245</v>
      </c>
      <c r="G6" s="2">
        <v>3</v>
      </c>
      <c r="H6" s="2"/>
      <c r="I6" s="2">
        <v>51</v>
      </c>
    </row>
    <row r="7" spans="1:10" x14ac:dyDescent="0.2">
      <c r="A7" s="2">
        <v>5</v>
      </c>
      <c r="B7" s="2">
        <v>1839</v>
      </c>
      <c r="C7" s="2" t="s">
        <v>1406</v>
      </c>
      <c r="D7" s="2">
        <v>3</v>
      </c>
      <c r="E7" s="2">
        <v>5</v>
      </c>
      <c r="F7" s="2">
        <v>1158</v>
      </c>
      <c r="G7" s="2">
        <v>3</v>
      </c>
      <c r="H7" s="2"/>
      <c r="I7" s="2"/>
    </row>
    <row r="8" spans="1:10" x14ac:dyDescent="0.2">
      <c r="A8" s="2">
        <v>6</v>
      </c>
      <c r="B8" s="2" t="s">
        <v>1359</v>
      </c>
      <c r="C8" s="2" t="s">
        <v>1360</v>
      </c>
      <c r="D8" s="5">
        <v>4</v>
      </c>
      <c r="E8" s="5">
        <v>6</v>
      </c>
      <c r="F8" s="5" t="s">
        <v>1361</v>
      </c>
      <c r="G8" s="5">
        <v>4</v>
      </c>
      <c r="H8" s="5"/>
      <c r="I8" s="5"/>
      <c r="J8" s="4"/>
    </row>
    <row r="9" spans="1:10" x14ac:dyDescent="0.2">
      <c r="A9" s="2">
        <v>7</v>
      </c>
      <c r="B9" s="2" t="s">
        <v>1362</v>
      </c>
      <c r="C9" s="2" t="s">
        <v>1363</v>
      </c>
      <c r="D9" s="5">
        <v>4</v>
      </c>
      <c r="E9" s="5">
        <v>6</v>
      </c>
      <c r="F9" s="5" t="s">
        <v>1364</v>
      </c>
      <c r="G9" s="5">
        <v>4</v>
      </c>
      <c r="H9" s="5"/>
      <c r="I9" s="5"/>
      <c r="J9" s="4"/>
    </row>
    <row r="10" spans="1:10" x14ac:dyDescent="0.2">
      <c r="A10" s="2">
        <v>8</v>
      </c>
      <c r="B10" s="2" t="s">
        <v>1365</v>
      </c>
      <c r="C10" s="2" t="s">
        <v>81</v>
      </c>
      <c r="D10" s="5">
        <v>4</v>
      </c>
      <c r="E10" s="5">
        <v>6</v>
      </c>
      <c r="F10" s="5" t="s">
        <v>1366</v>
      </c>
      <c r="G10" s="5">
        <v>4</v>
      </c>
      <c r="H10" s="5"/>
      <c r="I10" s="5"/>
      <c r="J10" s="4"/>
    </row>
    <row r="11" spans="1:10" x14ac:dyDescent="0.2">
      <c r="A11" s="2">
        <v>9</v>
      </c>
      <c r="B11" s="2" t="s">
        <v>1367</v>
      </c>
      <c r="C11" s="2" t="s">
        <v>1368</v>
      </c>
      <c r="D11" s="5">
        <v>4</v>
      </c>
      <c r="E11" s="5">
        <v>6</v>
      </c>
      <c r="F11" s="5" t="s">
        <v>1369</v>
      </c>
      <c r="G11" s="5">
        <v>4</v>
      </c>
      <c r="H11" s="5"/>
      <c r="I11" s="5"/>
      <c r="J11" s="4"/>
    </row>
    <row r="12" spans="1:10" x14ac:dyDescent="0.2">
      <c r="A12" s="2">
        <v>10</v>
      </c>
      <c r="B12" s="2" t="s">
        <v>1370</v>
      </c>
      <c r="C12" s="2" t="s">
        <v>1371</v>
      </c>
      <c r="D12" s="5">
        <v>4</v>
      </c>
      <c r="E12" s="5">
        <v>6</v>
      </c>
      <c r="F12" s="5" t="s">
        <v>1372</v>
      </c>
      <c r="G12" s="5">
        <v>4</v>
      </c>
      <c r="H12" s="5"/>
      <c r="I12" s="5"/>
      <c r="J12" s="4"/>
    </row>
    <row r="13" spans="1:10" x14ac:dyDescent="0.2">
      <c r="A13" s="2">
        <v>11</v>
      </c>
      <c r="B13" s="2" t="s">
        <v>1373</v>
      </c>
      <c r="C13" s="2" t="s">
        <v>1374</v>
      </c>
      <c r="D13" s="5">
        <v>4</v>
      </c>
      <c r="E13" s="5">
        <v>6</v>
      </c>
      <c r="F13" s="5" t="s">
        <v>1375</v>
      </c>
      <c r="G13" s="5">
        <v>4</v>
      </c>
      <c r="H13" s="5"/>
      <c r="I13" s="5"/>
      <c r="J13" s="4"/>
    </row>
    <row r="14" spans="1:10" x14ac:dyDescent="0.2">
      <c r="A14" s="2">
        <v>12</v>
      </c>
      <c r="B14" s="2" t="s">
        <v>1376</v>
      </c>
      <c r="C14" s="2" t="s">
        <v>1377</v>
      </c>
      <c r="D14" s="5">
        <v>4</v>
      </c>
      <c r="E14" s="5">
        <v>6</v>
      </c>
      <c r="F14" s="5" t="s">
        <v>1378</v>
      </c>
      <c r="G14" s="5">
        <v>4</v>
      </c>
      <c r="H14" s="5"/>
      <c r="I14" s="5"/>
      <c r="J14" s="4"/>
    </row>
    <row r="15" spans="1:10" x14ac:dyDescent="0.2">
      <c r="A15" s="2">
        <v>13</v>
      </c>
      <c r="B15" s="2" t="s">
        <v>1379</v>
      </c>
      <c r="C15" s="2" t="s">
        <v>1380</v>
      </c>
      <c r="D15" s="5">
        <v>4</v>
      </c>
      <c r="E15" s="5">
        <v>6</v>
      </c>
      <c r="F15" s="5" t="s">
        <v>1381</v>
      </c>
      <c r="G15" s="5">
        <v>4</v>
      </c>
      <c r="H15" s="5"/>
      <c r="I15" s="5"/>
      <c r="J15" s="4"/>
    </row>
    <row r="16" spans="1:10" x14ac:dyDescent="0.2">
      <c r="A16" s="2">
        <v>14</v>
      </c>
      <c r="B16" s="2" t="s">
        <v>1382</v>
      </c>
      <c r="C16" s="2" t="s">
        <v>1383</v>
      </c>
      <c r="D16" s="5">
        <v>4</v>
      </c>
      <c r="E16" s="5">
        <v>6</v>
      </c>
      <c r="F16" s="5" t="s">
        <v>1384</v>
      </c>
      <c r="G16" s="5">
        <v>4</v>
      </c>
      <c r="H16" s="5"/>
      <c r="I16" s="5"/>
      <c r="J16" s="4"/>
    </row>
    <row r="17" spans="1:10" x14ac:dyDescent="0.2">
      <c r="A17" s="2">
        <v>15</v>
      </c>
      <c r="B17" s="2" t="s">
        <v>1385</v>
      </c>
      <c r="C17" s="2" t="s">
        <v>1386</v>
      </c>
      <c r="D17" s="5">
        <v>4</v>
      </c>
      <c r="E17" s="5">
        <v>6</v>
      </c>
      <c r="F17" s="5" t="s">
        <v>1387</v>
      </c>
      <c r="G17" s="5">
        <v>4</v>
      </c>
      <c r="H17" s="5"/>
      <c r="I17" s="5"/>
      <c r="J17" s="4"/>
    </row>
    <row r="18" spans="1:10" x14ac:dyDescent="0.2">
      <c r="A18" s="2">
        <v>16</v>
      </c>
      <c r="B18" s="2" t="s">
        <v>1388</v>
      </c>
      <c r="C18" s="2" t="s">
        <v>1389</v>
      </c>
      <c r="D18" s="5">
        <v>4</v>
      </c>
      <c r="E18" s="5">
        <v>6</v>
      </c>
      <c r="F18" s="5" t="s">
        <v>1390</v>
      </c>
      <c r="G18" s="5">
        <v>4</v>
      </c>
      <c r="H18" s="5"/>
      <c r="I18" s="5"/>
      <c r="J18" s="4"/>
    </row>
    <row r="19" spans="1:10" x14ac:dyDescent="0.2">
      <c r="A19" s="2">
        <v>17</v>
      </c>
      <c r="B19" s="2" t="s">
        <v>1391</v>
      </c>
      <c r="C19" s="2" t="s">
        <v>1392</v>
      </c>
      <c r="D19" s="5">
        <v>4</v>
      </c>
      <c r="E19" s="5">
        <v>6</v>
      </c>
      <c r="F19" s="5" t="s">
        <v>1393</v>
      </c>
      <c r="G19" s="5">
        <v>4</v>
      </c>
      <c r="H19" s="5"/>
      <c r="I19" s="5"/>
      <c r="J19" s="4"/>
    </row>
    <row r="20" spans="1:10" x14ac:dyDescent="0.2">
      <c r="A20" s="2">
        <v>18</v>
      </c>
      <c r="B20" s="2" t="s">
        <v>1394</v>
      </c>
      <c r="C20" s="2" t="s">
        <v>1395</v>
      </c>
      <c r="D20" s="5">
        <v>4</v>
      </c>
      <c r="E20" s="5">
        <v>6</v>
      </c>
      <c r="F20" s="5" t="s">
        <v>1396</v>
      </c>
      <c r="G20" s="5">
        <v>4</v>
      </c>
      <c r="H20" s="5"/>
      <c r="I20" s="5"/>
      <c r="J20" s="4"/>
    </row>
    <row r="21" spans="1:10" x14ac:dyDescent="0.2">
      <c r="A21" s="2">
        <v>19</v>
      </c>
      <c r="B21" s="2" t="s">
        <v>1397</v>
      </c>
      <c r="C21" s="2" t="s">
        <v>1398</v>
      </c>
      <c r="D21" s="5">
        <v>4</v>
      </c>
      <c r="E21" s="5">
        <v>6</v>
      </c>
      <c r="F21" s="5" t="s">
        <v>1399</v>
      </c>
      <c r="G21" s="5">
        <v>4</v>
      </c>
      <c r="H21" s="5"/>
      <c r="I21" s="5"/>
      <c r="J21" s="4"/>
    </row>
    <row r="22" spans="1:10" x14ac:dyDescent="0.2">
      <c r="A22" s="2">
        <v>20</v>
      </c>
      <c r="B22" s="2" t="s">
        <v>1400</v>
      </c>
      <c r="C22" s="2" t="s">
        <v>1401</v>
      </c>
      <c r="D22" s="5">
        <v>4</v>
      </c>
      <c r="E22" s="5">
        <v>6</v>
      </c>
      <c r="F22" s="5" t="s">
        <v>1402</v>
      </c>
      <c r="G22" s="5">
        <v>4</v>
      </c>
      <c r="H22" s="5"/>
      <c r="I22" s="5"/>
      <c r="J22" s="4"/>
    </row>
    <row r="23" spans="1:10" x14ac:dyDescent="0.2">
      <c r="A23" s="2">
        <v>21</v>
      </c>
      <c r="B23" s="2" t="s">
        <v>1354</v>
      </c>
      <c r="C23" s="2" t="s">
        <v>1355</v>
      </c>
      <c r="D23" s="5">
        <v>4</v>
      </c>
      <c r="E23" s="5">
        <v>1</v>
      </c>
      <c r="F23" s="5">
        <v>1839</v>
      </c>
      <c r="G23" s="5">
        <v>0</v>
      </c>
      <c r="H23" s="5"/>
      <c r="I23" s="5"/>
      <c r="J23" s="4"/>
    </row>
    <row r="24" spans="1:10" x14ac:dyDescent="0.2">
      <c r="A24" s="2">
        <v>22</v>
      </c>
      <c r="B24" s="2" t="s">
        <v>1403</v>
      </c>
      <c r="C24" s="2" t="s">
        <v>1404</v>
      </c>
      <c r="D24" s="5">
        <v>4</v>
      </c>
      <c r="E24" s="5">
        <v>6</v>
      </c>
      <c r="F24" s="5" t="s">
        <v>1405</v>
      </c>
      <c r="G24" s="5">
        <v>4</v>
      </c>
      <c r="H24" s="5"/>
      <c r="I24" s="5"/>
      <c r="J24" s="4"/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9" sqref="E9"/>
    </sheetView>
  </sheetViews>
  <sheetFormatPr defaultRowHeight="14.25" x14ac:dyDescent="0.2"/>
  <cols>
    <col min="1" max="1" width="6.25" bestFit="1" customWidth="1"/>
    <col min="2" max="2" width="12.375" bestFit="1" customWidth="1"/>
    <col min="3" max="3" width="24.75" bestFit="1" customWidth="1"/>
    <col min="4" max="4" width="8.75" bestFit="1" customWidth="1"/>
    <col min="5" max="5" width="16" bestFit="1" customWidth="1"/>
    <col min="6" max="6" width="17.125" bestFit="1" customWidth="1"/>
    <col min="7" max="7" width="17.625" bestFit="1" customWidth="1"/>
    <col min="8" max="8" width="12.125" bestFit="1" customWidth="1"/>
    <col min="9" max="9" width="21.125" bestFit="1" customWidth="1"/>
  </cols>
  <sheetData>
    <row r="1" spans="1:9" ht="15" x14ac:dyDescent="0.25">
      <c r="A1" s="54" t="s">
        <v>1358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9" x14ac:dyDescent="0.2">
      <c r="A3" s="2">
        <v>1</v>
      </c>
      <c r="B3" s="2">
        <v>20280</v>
      </c>
      <c r="C3" s="2" t="s">
        <v>1348</v>
      </c>
      <c r="D3" s="2"/>
      <c r="E3" s="2"/>
      <c r="F3" s="2">
        <v>20280</v>
      </c>
      <c r="G3" s="2">
        <v>3</v>
      </c>
      <c r="H3" s="2"/>
      <c r="I3" s="2">
        <v>246</v>
      </c>
    </row>
    <row r="4" spans="1:9" x14ac:dyDescent="0.2">
      <c r="A4" s="2">
        <v>2</v>
      </c>
      <c r="B4" s="2">
        <v>20999</v>
      </c>
      <c r="C4" s="2" t="s">
        <v>1407</v>
      </c>
      <c r="D4" s="2"/>
      <c r="E4" s="2"/>
      <c r="F4" s="2">
        <v>20999</v>
      </c>
      <c r="G4" s="2">
        <v>3</v>
      </c>
      <c r="H4" s="2"/>
      <c r="I4" s="2"/>
    </row>
  </sheetData>
  <autoFilter ref="A2:J2"/>
  <mergeCells count="1">
    <mergeCell ref="A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defaultRowHeight="14.25" x14ac:dyDescent="0.2"/>
  <cols>
    <col min="2" max="2" width="10.125" bestFit="1" customWidth="1"/>
    <col min="3" max="3" width="19.125" bestFit="1" customWidth="1"/>
    <col min="4" max="4" width="6.375" bestFit="1" customWidth="1"/>
    <col min="5" max="5" width="13.75" bestFit="1" customWidth="1"/>
    <col min="6" max="6" width="14.875" bestFit="1" customWidth="1"/>
    <col min="7" max="7" width="15.25" bestFit="1" customWidth="1"/>
    <col min="8" max="8" width="9.875" bestFit="1" customWidth="1"/>
    <col min="9" max="9" width="18.875" bestFit="1" customWidth="1"/>
  </cols>
  <sheetData>
    <row r="1" spans="1:9" ht="15" x14ac:dyDescent="0.25">
      <c r="A1" s="54" t="s">
        <v>1356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9" x14ac:dyDescent="0.2">
      <c r="A3" s="2">
        <v>1</v>
      </c>
      <c r="B3" s="2">
        <v>19015</v>
      </c>
      <c r="C3" s="2" t="s">
        <v>1350</v>
      </c>
      <c r="D3" s="2">
        <v>2</v>
      </c>
      <c r="E3" s="2"/>
      <c r="F3" s="2">
        <v>19015</v>
      </c>
      <c r="G3" s="2">
        <v>2</v>
      </c>
      <c r="H3" s="2">
        <v>2</v>
      </c>
      <c r="I3" s="2">
        <v>640</v>
      </c>
    </row>
  </sheetData>
  <mergeCells count="1">
    <mergeCell ref="A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L18" sqref="L18"/>
    </sheetView>
  </sheetViews>
  <sheetFormatPr defaultRowHeight="14.25" x14ac:dyDescent="0.2"/>
  <cols>
    <col min="1" max="1" width="9.75" bestFit="1" customWidth="1"/>
    <col min="2" max="2" width="28" bestFit="1" customWidth="1"/>
    <col min="3" max="3" width="11.125" bestFit="1" customWidth="1"/>
    <col min="4" max="4" width="18.875" bestFit="1" customWidth="1"/>
  </cols>
  <sheetData>
    <row r="1" spans="1:4" s="7" customFormat="1" ht="15" x14ac:dyDescent="0.25">
      <c r="A1" s="6" t="s">
        <v>1408</v>
      </c>
      <c r="B1" s="6" t="s">
        <v>1409</v>
      </c>
      <c r="C1" s="6" t="s">
        <v>1410</v>
      </c>
      <c r="D1" s="6" t="s">
        <v>1411</v>
      </c>
    </row>
    <row r="2" spans="1:4" x14ac:dyDescent="0.2">
      <c r="A2" s="2">
        <v>3700</v>
      </c>
      <c r="B2" s="2" t="s">
        <v>1412</v>
      </c>
      <c r="C2" s="2" t="s">
        <v>1413</v>
      </c>
      <c r="D2" s="2" t="s">
        <v>1414</v>
      </c>
    </row>
    <row r="3" spans="1:4" x14ac:dyDescent="0.2">
      <c r="A3" s="2">
        <v>3701</v>
      </c>
      <c r="B3" s="2" t="s">
        <v>1415</v>
      </c>
      <c r="C3" s="2" t="s">
        <v>1416</v>
      </c>
      <c r="D3" s="2" t="s">
        <v>1414</v>
      </c>
    </row>
    <row r="4" spans="1:4" x14ac:dyDescent="0.2">
      <c r="A4" s="2">
        <v>37005</v>
      </c>
      <c r="B4" s="2" t="s">
        <v>1417</v>
      </c>
      <c r="C4" s="2" t="s">
        <v>1418</v>
      </c>
      <c r="D4" s="2" t="s">
        <v>1419</v>
      </c>
    </row>
    <row r="5" spans="1:4" x14ac:dyDescent="0.2">
      <c r="A5" s="2">
        <v>37006</v>
      </c>
      <c r="B5" s="2" t="s">
        <v>1420</v>
      </c>
      <c r="C5" s="2" t="s">
        <v>1418</v>
      </c>
      <c r="D5" s="2" t="s">
        <v>1419</v>
      </c>
    </row>
    <row r="6" spans="1:4" x14ac:dyDescent="0.2">
      <c r="A6" s="2">
        <v>37007</v>
      </c>
      <c r="B6" s="2" t="s">
        <v>1421</v>
      </c>
      <c r="C6" s="2" t="s">
        <v>1418</v>
      </c>
      <c r="D6" s="2" t="s">
        <v>1419</v>
      </c>
    </row>
    <row r="7" spans="1:4" x14ac:dyDescent="0.2">
      <c r="A7" s="2">
        <v>37008</v>
      </c>
      <c r="B7" s="2" t="s">
        <v>1422</v>
      </c>
      <c r="C7" s="2" t="s">
        <v>1418</v>
      </c>
      <c r="D7" s="2" t="s">
        <v>1419</v>
      </c>
    </row>
    <row r="8" spans="1:4" x14ac:dyDescent="0.2">
      <c r="A8" s="2">
        <v>37009</v>
      </c>
      <c r="B8" s="2" t="s">
        <v>1423</v>
      </c>
      <c r="C8" s="2" t="s">
        <v>1418</v>
      </c>
      <c r="D8" s="2" t="s">
        <v>1419</v>
      </c>
    </row>
    <row r="9" spans="1:4" x14ac:dyDescent="0.2">
      <c r="A9" s="2">
        <v>37010</v>
      </c>
      <c r="B9" s="2" t="s">
        <v>1424</v>
      </c>
      <c r="C9" s="2" t="s">
        <v>1418</v>
      </c>
      <c r="D9" s="2" t="s">
        <v>1419</v>
      </c>
    </row>
    <row r="10" spans="1:4" x14ac:dyDescent="0.2">
      <c r="A10" s="2">
        <v>37011</v>
      </c>
      <c r="B10" s="2" t="s">
        <v>1425</v>
      </c>
      <c r="C10" s="2" t="s">
        <v>1418</v>
      </c>
      <c r="D10" s="2" t="s">
        <v>1419</v>
      </c>
    </row>
    <row r="11" spans="1:4" x14ac:dyDescent="0.2">
      <c r="A11" s="2">
        <v>37012</v>
      </c>
      <c r="B11" s="2" t="s">
        <v>1426</v>
      </c>
      <c r="C11" s="2" t="s">
        <v>1418</v>
      </c>
      <c r="D11" s="2" t="s">
        <v>1414</v>
      </c>
    </row>
    <row r="12" spans="1:4" x14ac:dyDescent="0.2">
      <c r="A12" s="2">
        <v>37110</v>
      </c>
      <c r="B12" s="2" t="s">
        <v>1427</v>
      </c>
      <c r="C12" s="2" t="s">
        <v>1418</v>
      </c>
      <c r="D12" s="2" t="s">
        <v>1414</v>
      </c>
    </row>
    <row r="13" spans="1:4" x14ac:dyDescent="0.2">
      <c r="A13" s="2">
        <v>37111</v>
      </c>
      <c r="B13" s="2" t="s">
        <v>1428</v>
      </c>
      <c r="C13" s="2" t="s">
        <v>1418</v>
      </c>
      <c r="D13" s="2" t="s">
        <v>1414</v>
      </c>
    </row>
    <row r="14" spans="1:4" x14ac:dyDescent="0.2">
      <c r="A14" s="2">
        <v>37112</v>
      </c>
      <c r="B14" s="2" t="s">
        <v>1429</v>
      </c>
      <c r="C14" s="2" t="s">
        <v>1418</v>
      </c>
      <c r="D14" s="2" t="s">
        <v>1414</v>
      </c>
    </row>
    <row r="15" spans="1:4" x14ac:dyDescent="0.2">
      <c r="A15" s="2">
        <v>37113</v>
      </c>
      <c r="B15" s="2" t="s">
        <v>1430</v>
      </c>
      <c r="C15" s="2" t="s">
        <v>1418</v>
      </c>
      <c r="D15" s="2" t="s">
        <v>1414</v>
      </c>
    </row>
    <row r="16" spans="1:4" x14ac:dyDescent="0.2">
      <c r="A16" s="2">
        <v>37114</v>
      </c>
      <c r="B16" s="2" t="s">
        <v>1431</v>
      </c>
      <c r="C16" s="2" t="s">
        <v>1418</v>
      </c>
      <c r="D16" s="2" t="s">
        <v>1414</v>
      </c>
    </row>
    <row r="17" spans="1:4" x14ac:dyDescent="0.2">
      <c r="A17" s="2">
        <v>37115</v>
      </c>
      <c r="B17" s="2" t="s">
        <v>1432</v>
      </c>
      <c r="C17" s="2" t="s">
        <v>1418</v>
      </c>
      <c r="D17" s="2" t="s">
        <v>1414</v>
      </c>
    </row>
    <row r="18" spans="1:4" x14ac:dyDescent="0.2">
      <c r="A18" s="2">
        <v>3702</v>
      </c>
      <c r="B18" s="2" t="s">
        <v>1433</v>
      </c>
      <c r="C18" s="2" t="s">
        <v>1416</v>
      </c>
      <c r="D18" s="2" t="s">
        <v>1414</v>
      </c>
    </row>
    <row r="19" spans="1:4" x14ac:dyDescent="0.2">
      <c r="A19" s="2">
        <v>37013</v>
      </c>
      <c r="B19" s="2" t="s">
        <v>1434</v>
      </c>
      <c r="C19" s="2" t="s">
        <v>1418</v>
      </c>
      <c r="D19" s="2" t="s">
        <v>1419</v>
      </c>
    </row>
    <row r="20" spans="1:4" x14ac:dyDescent="0.2">
      <c r="A20" s="2">
        <v>37014</v>
      </c>
      <c r="B20" s="2" t="s">
        <v>1435</v>
      </c>
      <c r="C20" s="2" t="s">
        <v>1418</v>
      </c>
      <c r="D20" s="2" t="s">
        <v>1419</v>
      </c>
    </row>
    <row r="21" spans="1:4" x14ac:dyDescent="0.2">
      <c r="A21" s="2">
        <v>37077</v>
      </c>
      <c r="B21" s="2" t="s">
        <v>1436</v>
      </c>
      <c r="C21" s="2" t="s">
        <v>1418</v>
      </c>
      <c r="D21" s="2" t="s">
        <v>1419</v>
      </c>
    </row>
    <row r="22" spans="1:4" x14ac:dyDescent="0.2">
      <c r="A22" s="2">
        <v>37078</v>
      </c>
      <c r="B22" s="2" t="s">
        <v>1437</v>
      </c>
      <c r="C22" s="2" t="s">
        <v>1418</v>
      </c>
      <c r="D22" s="2" t="s">
        <v>1414</v>
      </c>
    </row>
    <row r="23" spans="1:4" x14ac:dyDescent="0.2">
      <c r="A23" s="2">
        <v>37079</v>
      </c>
      <c r="B23" s="2" t="s">
        <v>1438</v>
      </c>
      <c r="C23" s="2" t="s">
        <v>1418</v>
      </c>
      <c r="D23" s="2" t="s">
        <v>1419</v>
      </c>
    </row>
    <row r="24" spans="1:4" x14ac:dyDescent="0.2">
      <c r="A24" s="2">
        <v>37083</v>
      </c>
      <c r="B24" s="2" t="s">
        <v>1439</v>
      </c>
      <c r="C24" s="2" t="s">
        <v>1418</v>
      </c>
      <c r="D24" s="2" t="s">
        <v>1419</v>
      </c>
    </row>
    <row r="25" spans="1:4" x14ac:dyDescent="0.2">
      <c r="A25" s="2">
        <v>37203</v>
      </c>
      <c r="B25" s="2" t="s">
        <v>1440</v>
      </c>
      <c r="C25" s="2" t="s">
        <v>1418</v>
      </c>
      <c r="D25" s="2" t="s">
        <v>1414</v>
      </c>
    </row>
    <row r="26" spans="1:4" x14ac:dyDescent="0.2">
      <c r="A26" s="2">
        <v>37204</v>
      </c>
      <c r="B26" s="2" t="s">
        <v>1441</v>
      </c>
      <c r="C26" s="2" t="s">
        <v>1418</v>
      </c>
      <c r="D26" s="2" t="s">
        <v>1419</v>
      </c>
    </row>
    <row r="27" spans="1:4" x14ac:dyDescent="0.2">
      <c r="A27" s="2">
        <v>37205</v>
      </c>
      <c r="B27" s="2" t="s">
        <v>1442</v>
      </c>
      <c r="C27" s="2" t="s">
        <v>1418</v>
      </c>
      <c r="D27" s="2" t="s">
        <v>1414</v>
      </c>
    </row>
    <row r="28" spans="1:4" x14ac:dyDescent="0.2">
      <c r="A28" s="2">
        <v>3703</v>
      </c>
      <c r="B28" s="2" t="s">
        <v>1443</v>
      </c>
      <c r="C28" s="2" t="s">
        <v>1416</v>
      </c>
      <c r="D28" s="2" t="s">
        <v>1414</v>
      </c>
    </row>
    <row r="29" spans="1:4" x14ac:dyDescent="0.2">
      <c r="A29" s="2">
        <v>37015</v>
      </c>
      <c r="B29" s="2" t="s">
        <v>1444</v>
      </c>
      <c r="C29" s="2" t="s">
        <v>1418</v>
      </c>
      <c r="D29" s="2" t="s">
        <v>1414</v>
      </c>
    </row>
    <row r="30" spans="1:4" x14ac:dyDescent="0.2">
      <c r="A30" s="2">
        <v>37016</v>
      </c>
      <c r="B30" s="2" t="s">
        <v>1445</v>
      </c>
      <c r="C30" s="2" t="s">
        <v>1418</v>
      </c>
      <c r="D30" s="2" t="s">
        <v>1414</v>
      </c>
    </row>
    <row r="31" spans="1:4" x14ac:dyDescent="0.2">
      <c r="A31" s="2">
        <v>37017</v>
      </c>
      <c r="B31" s="2" t="s">
        <v>1446</v>
      </c>
      <c r="C31" s="2" t="s">
        <v>1418</v>
      </c>
      <c r="D31" s="2" t="s">
        <v>1414</v>
      </c>
    </row>
    <row r="32" spans="1:4" x14ac:dyDescent="0.2">
      <c r="A32" s="2">
        <v>37018</v>
      </c>
      <c r="B32" s="2" t="s">
        <v>1447</v>
      </c>
      <c r="C32" s="2" t="s">
        <v>1418</v>
      </c>
      <c r="D32" s="2" t="s">
        <v>1414</v>
      </c>
    </row>
    <row r="33" spans="1:4" x14ac:dyDescent="0.2">
      <c r="A33" s="2">
        <v>37019</v>
      </c>
      <c r="B33" s="2" t="s">
        <v>1448</v>
      </c>
      <c r="C33" s="2" t="s">
        <v>1418</v>
      </c>
      <c r="D33" s="2" t="s">
        <v>1414</v>
      </c>
    </row>
    <row r="34" spans="1:4" x14ac:dyDescent="0.2">
      <c r="A34" s="2">
        <v>37020</v>
      </c>
      <c r="B34" s="2" t="s">
        <v>1449</v>
      </c>
      <c r="C34" s="2" t="s">
        <v>1418</v>
      </c>
      <c r="D34" s="2" t="s">
        <v>1414</v>
      </c>
    </row>
    <row r="35" spans="1:4" x14ac:dyDescent="0.2">
      <c r="A35" s="2">
        <v>37021</v>
      </c>
      <c r="B35" s="2" t="s">
        <v>1450</v>
      </c>
      <c r="C35" s="2" t="s">
        <v>1418</v>
      </c>
      <c r="D35" s="2" t="s">
        <v>1414</v>
      </c>
    </row>
    <row r="36" spans="1:4" x14ac:dyDescent="0.2">
      <c r="A36" s="2">
        <v>37022</v>
      </c>
      <c r="B36" s="2" t="s">
        <v>1451</v>
      </c>
      <c r="C36" s="2" t="s">
        <v>1418</v>
      </c>
      <c r="D36" s="2" t="s">
        <v>1414</v>
      </c>
    </row>
    <row r="37" spans="1:4" x14ac:dyDescent="0.2">
      <c r="A37" s="2">
        <v>37306</v>
      </c>
      <c r="B37" s="2" t="s">
        <v>1452</v>
      </c>
      <c r="C37" s="2" t="s">
        <v>1418</v>
      </c>
      <c r="D37" s="2" t="s">
        <v>1414</v>
      </c>
    </row>
    <row r="38" spans="1:4" x14ac:dyDescent="0.2">
      <c r="A38" s="2">
        <v>37307</v>
      </c>
      <c r="B38" s="2" t="s">
        <v>1453</v>
      </c>
      <c r="C38" s="2" t="s">
        <v>1418</v>
      </c>
      <c r="D38" s="2" t="s">
        <v>1414</v>
      </c>
    </row>
    <row r="39" spans="1:4" x14ac:dyDescent="0.2">
      <c r="A39" s="2">
        <v>37308</v>
      </c>
      <c r="B39" s="2" t="s">
        <v>1454</v>
      </c>
      <c r="C39" s="2" t="s">
        <v>1418</v>
      </c>
      <c r="D39" s="2" t="s">
        <v>1414</v>
      </c>
    </row>
    <row r="40" spans="1:4" x14ac:dyDescent="0.2">
      <c r="A40" s="2">
        <v>37309</v>
      </c>
      <c r="B40" s="2" t="s">
        <v>1455</v>
      </c>
      <c r="C40" s="2" t="s">
        <v>1418</v>
      </c>
      <c r="D40" s="2" t="s">
        <v>1414</v>
      </c>
    </row>
    <row r="41" spans="1:4" x14ac:dyDescent="0.2">
      <c r="A41" s="2">
        <v>37310</v>
      </c>
      <c r="B41" s="2" t="s">
        <v>1456</v>
      </c>
      <c r="C41" s="2" t="s">
        <v>1418</v>
      </c>
      <c r="D41" s="2" t="s">
        <v>1414</v>
      </c>
    </row>
    <row r="42" spans="1:4" x14ac:dyDescent="0.2">
      <c r="A42" s="2">
        <v>37311</v>
      </c>
      <c r="B42" s="2" t="s">
        <v>1457</v>
      </c>
      <c r="C42" s="2" t="s">
        <v>1418</v>
      </c>
      <c r="D42" s="2" t="s">
        <v>1414</v>
      </c>
    </row>
    <row r="43" spans="1:4" x14ac:dyDescent="0.2">
      <c r="A43" s="2">
        <v>37312</v>
      </c>
      <c r="B43" s="2" t="s">
        <v>1458</v>
      </c>
      <c r="C43" s="2" t="s">
        <v>1418</v>
      </c>
      <c r="D43" s="2" t="s">
        <v>1414</v>
      </c>
    </row>
    <row r="44" spans="1:4" x14ac:dyDescent="0.2">
      <c r="A44" s="2">
        <v>37313</v>
      </c>
      <c r="B44" s="2" t="s">
        <v>1459</v>
      </c>
      <c r="C44" s="2" t="s">
        <v>1418</v>
      </c>
      <c r="D44" s="2" t="s">
        <v>1414</v>
      </c>
    </row>
    <row r="45" spans="1:4" x14ac:dyDescent="0.2">
      <c r="A45" s="2">
        <v>37314</v>
      </c>
      <c r="B45" s="2" t="s">
        <v>1460</v>
      </c>
      <c r="C45" s="2" t="s">
        <v>1418</v>
      </c>
      <c r="D45" s="2" t="s">
        <v>1414</v>
      </c>
    </row>
    <row r="46" spans="1:4" x14ac:dyDescent="0.2">
      <c r="A46" s="2">
        <v>37315</v>
      </c>
      <c r="B46" s="2" t="s">
        <v>1461</v>
      </c>
      <c r="C46" s="2" t="s">
        <v>1418</v>
      </c>
      <c r="D46" s="2" t="s">
        <v>1414</v>
      </c>
    </row>
    <row r="47" spans="1:4" x14ac:dyDescent="0.2">
      <c r="A47" s="2">
        <v>37316</v>
      </c>
      <c r="B47" s="2" t="s">
        <v>1462</v>
      </c>
      <c r="C47" s="2" t="s">
        <v>1418</v>
      </c>
      <c r="D47" s="2" t="s">
        <v>1414</v>
      </c>
    </row>
    <row r="48" spans="1:4" x14ac:dyDescent="0.2">
      <c r="A48" s="2">
        <v>37317</v>
      </c>
      <c r="B48" s="2" t="s">
        <v>1463</v>
      </c>
      <c r="C48" s="2" t="s">
        <v>1418</v>
      </c>
      <c r="D48" s="2" t="s">
        <v>1414</v>
      </c>
    </row>
    <row r="49" spans="1:4" x14ac:dyDescent="0.2">
      <c r="A49" s="2">
        <v>37318</v>
      </c>
      <c r="B49" s="2" t="s">
        <v>1464</v>
      </c>
      <c r="C49" s="2" t="s">
        <v>1418</v>
      </c>
      <c r="D49" s="2" t="s">
        <v>1414</v>
      </c>
    </row>
    <row r="50" spans="1:4" x14ac:dyDescent="0.2">
      <c r="A50" s="2">
        <v>37319</v>
      </c>
      <c r="B50" s="2" t="s">
        <v>1465</v>
      </c>
      <c r="C50" s="2" t="s">
        <v>1418</v>
      </c>
      <c r="D50" s="2" t="s">
        <v>1414</v>
      </c>
    </row>
    <row r="51" spans="1:4" x14ac:dyDescent="0.2">
      <c r="A51" s="2">
        <v>37320</v>
      </c>
      <c r="B51" s="2" t="s">
        <v>1466</v>
      </c>
      <c r="C51" s="2" t="s">
        <v>1418</v>
      </c>
      <c r="D51" s="2" t="s">
        <v>1414</v>
      </c>
    </row>
    <row r="52" spans="1:4" x14ac:dyDescent="0.2">
      <c r="A52" s="2">
        <v>37321</v>
      </c>
      <c r="B52" s="2" t="s">
        <v>1467</v>
      </c>
      <c r="C52" s="2" t="s">
        <v>1418</v>
      </c>
      <c r="D52" s="2" t="s">
        <v>1414</v>
      </c>
    </row>
    <row r="53" spans="1:4" x14ac:dyDescent="0.2">
      <c r="A53" s="2">
        <v>37322</v>
      </c>
      <c r="B53" s="2" t="s">
        <v>1468</v>
      </c>
      <c r="C53" s="2" t="s">
        <v>1418</v>
      </c>
      <c r="D53" s="2" t="s">
        <v>1414</v>
      </c>
    </row>
    <row r="54" spans="1:4" x14ac:dyDescent="0.2">
      <c r="A54" s="2">
        <v>37323</v>
      </c>
      <c r="B54" s="2" t="s">
        <v>1469</v>
      </c>
      <c r="C54" s="2" t="s">
        <v>1418</v>
      </c>
      <c r="D54" s="2" t="s">
        <v>1414</v>
      </c>
    </row>
    <row r="55" spans="1:4" x14ac:dyDescent="0.2">
      <c r="A55" s="2">
        <v>37324</v>
      </c>
      <c r="B55" s="2" t="s">
        <v>1470</v>
      </c>
      <c r="C55" s="2" t="s">
        <v>1418</v>
      </c>
      <c r="D55" s="2" t="s">
        <v>1414</v>
      </c>
    </row>
    <row r="56" spans="1:4" x14ac:dyDescent="0.2">
      <c r="A56" s="2">
        <v>3704</v>
      </c>
      <c r="B56" s="2" t="s">
        <v>1471</v>
      </c>
      <c r="C56" s="2" t="s">
        <v>1416</v>
      </c>
      <c r="D56" s="2" t="s">
        <v>1414</v>
      </c>
    </row>
    <row r="57" spans="1:4" x14ac:dyDescent="0.2">
      <c r="A57" s="2">
        <v>37024</v>
      </c>
      <c r="B57" s="2" t="s">
        <v>1472</v>
      </c>
      <c r="C57" s="2" t="s">
        <v>1418</v>
      </c>
      <c r="D57" s="2" t="s">
        <v>1419</v>
      </c>
    </row>
    <row r="58" spans="1:4" x14ac:dyDescent="0.2">
      <c r="A58" s="2">
        <v>37025</v>
      </c>
      <c r="B58" s="2" t="s">
        <v>1473</v>
      </c>
      <c r="C58" s="2" t="s">
        <v>1418</v>
      </c>
      <c r="D58" s="2" t="s">
        <v>1414</v>
      </c>
    </row>
    <row r="59" spans="1:4" x14ac:dyDescent="0.2">
      <c r="A59" s="2">
        <v>37027</v>
      </c>
      <c r="B59" s="2" t="s">
        <v>1474</v>
      </c>
      <c r="C59" s="2" t="s">
        <v>1418</v>
      </c>
      <c r="D59" s="2" t="s">
        <v>1419</v>
      </c>
    </row>
    <row r="60" spans="1:4" x14ac:dyDescent="0.2">
      <c r="A60" s="2">
        <v>37029</v>
      </c>
      <c r="B60" s="2" t="s">
        <v>1475</v>
      </c>
      <c r="C60" s="2" t="s">
        <v>1418</v>
      </c>
      <c r="D60" s="2" t="s">
        <v>1419</v>
      </c>
    </row>
    <row r="61" spans="1:4" x14ac:dyDescent="0.2">
      <c r="A61" s="2">
        <v>37030</v>
      </c>
      <c r="B61" s="2" t="s">
        <v>1476</v>
      </c>
      <c r="C61" s="2" t="s">
        <v>1418</v>
      </c>
      <c r="D61" s="2" t="s">
        <v>1414</v>
      </c>
    </row>
    <row r="62" spans="1:4" x14ac:dyDescent="0.2">
      <c r="A62" s="2">
        <v>37032</v>
      </c>
      <c r="B62" s="2" t="s">
        <v>1477</v>
      </c>
      <c r="C62" s="2" t="s">
        <v>1418</v>
      </c>
      <c r="D62" s="2" t="s">
        <v>1419</v>
      </c>
    </row>
    <row r="63" spans="1:4" x14ac:dyDescent="0.2">
      <c r="A63" s="2">
        <v>37404</v>
      </c>
      <c r="B63" s="2" t="s">
        <v>1478</v>
      </c>
      <c r="C63" s="2" t="s">
        <v>1418</v>
      </c>
      <c r="D63" s="2" t="s">
        <v>1419</v>
      </c>
    </row>
    <row r="64" spans="1:4" x14ac:dyDescent="0.2">
      <c r="A64" s="2">
        <v>37405</v>
      </c>
      <c r="B64" s="2" t="s">
        <v>1479</v>
      </c>
      <c r="C64" s="2" t="s">
        <v>1418</v>
      </c>
      <c r="D64" s="2" t="s">
        <v>1419</v>
      </c>
    </row>
    <row r="65" spans="1:4" x14ac:dyDescent="0.2">
      <c r="A65" s="2">
        <v>37406</v>
      </c>
      <c r="B65" s="2" t="s">
        <v>1480</v>
      </c>
      <c r="C65" s="2" t="s">
        <v>1418</v>
      </c>
      <c r="D65" s="2" t="s">
        <v>1419</v>
      </c>
    </row>
    <row r="66" spans="1:4" x14ac:dyDescent="0.2">
      <c r="A66" s="2">
        <v>37407</v>
      </c>
      <c r="B66" s="2" t="s">
        <v>1481</v>
      </c>
      <c r="C66" s="2" t="s">
        <v>1418</v>
      </c>
      <c r="D66" s="2" t="s">
        <v>1419</v>
      </c>
    </row>
    <row r="67" spans="1:4" x14ac:dyDescent="0.2">
      <c r="A67" s="2">
        <v>37408</v>
      </c>
      <c r="B67" s="2" t="s">
        <v>1482</v>
      </c>
      <c r="C67" s="2" t="s">
        <v>1418</v>
      </c>
      <c r="D67" s="2" t="s">
        <v>1419</v>
      </c>
    </row>
    <row r="68" spans="1:4" x14ac:dyDescent="0.2">
      <c r="A68" s="2">
        <v>37409</v>
      </c>
      <c r="B68" s="2" t="s">
        <v>1483</v>
      </c>
      <c r="C68" s="2" t="s">
        <v>1418</v>
      </c>
      <c r="D68" s="2" t="s">
        <v>1419</v>
      </c>
    </row>
    <row r="69" spans="1:4" x14ac:dyDescent="0.2">
      <c r="A69" s="2">
        <v>37410</v>
      </c>
      <c r="B69" s="2" t="s">
        <v>1484</v>
      </c>
      <c r="C69" s="2" t="s">
        <v>1418</v>
      </c>
      <c r="D69" s="2" t="s">
        <v>1419</v>
      </c>
    </row>
    <row r="70" spans="1:4" x14ac:dyDescent="0.2">
      <c r="A70" s="2">
        <v>37411</v>
      </c>
      <c r="B70" s="2" t="s">
        <v>1485</v>
      </c>
      <c r="C70" s="2" t="s">
        <v>1418</v>
      </c>
      <c r="D70" s="2" t="s">
        <v>1419</v>
      </c>
    </row>
    <row r="71" spans="1:4" x14ac:dyDescent="0.2">
      <c r="A71" s="2">
        <v>37412</v>
      </c>
      <c r="B71" s="2" t="s">
        <v>1486</v>
      </c>
      <c r="C71" s="2" t="s">
        <v>1418</v>
      </c>
      <c r="D71" s="2" t="s">
        <v>1414</v>
      </c>
    </row>
    <row r="72" spans="1:4" x14ac:dyDescent="0.2">
      <c r="A72" s="2">
        <v>37413</v>
      </c>
      <c r="B72" s="2" t="s">
        <v>1487</v>
      </c>
      <c r="C72" s="2" t="s">
        <v>1418</v>
      </c>
      <c r="D72" s="2" t="s">
        <v>1419</v>
      </c>
    </row>
    <row r="73" spans="1:4" x14ac:dyDescent="0.2">
      <c r="A73" s="2">
        <v>37414</v>
      </c>
      <c r="B73" s="2" t="s">
        <v>1488</v>
      </c>
      <c r="C73" s="2" t="s">
        <v>1418</v>
      </c>
      <c r="D73" s="2" t="s">
        <v>1419</v>
      </c>
    </row>
    <row r="74" spans="1:4" x14ac:dyDescent="0.2">
      <c r="A74" s="2">
        <v>3705</v>
      </c>
      <c r="B74" s="2" t="s">
        <v>1489</v>
      </c>
      <c r="C74" s="2" t="s">
        <v>1416</v>
      </c>
      <c r="D74" s="2" t="s">
        <v>1414</v>
      </c>
    </row>
    <row r="75" spans="1:4" x14ac:dyDescent="0.2">
      <c r="A75" s="2">
        <v>37503</v>
      </c>
      <c r="B75" s="2" t="s">
        <v>1490</v>
      </c>
      <c r="C75" s="2" t="s">
        <v>1418</v>
      </c>
      <c r="D75" s="2" t="s">
        <v>1419</v>
      </c>
    </row>
    <row r="76" spans="1:4" x14ac:dyDescent="0.2">
      <c r="A76" s="2">
        <v>37504</v>
      </c>
      <c r="B76" s="2" t="s">
        <v>1491</v>
      </c>
      <c r="C76" s="2" t="s">
        <v>1418</v>
      </c>
      <c r="D76" s="2" t="s">
        <v>1419</v>
      </c>
    </row>
    <row r="77" spans="1:4" x14ac:dyDescent="0.2">
      <c r="A77" s="2">
        <v>37506</v>
      </c>
      <c r="B77" s="2" t="s">
        <v>1492</v>
      </c>
      <c r="C77" s="2" t="s">
        <v>1418</v>
      </c>
      <c r="D77" s="2" t="s">
        <v>1419</v>
      </c>
    </row>
    <row r="78" spans="1:4" x14ac:dyDescent="0.2">
      <c r="A78" s="2">
        <v>37507</v>
      </c>
      <c r="B78" s="2" t="s">
        <v>1493</v>
      </c>
      <c r="C78" s="2" t="s">
        <v>1418</v>
      </c>
      <c r="D78" s="2" t="s">
        <v>1419</v>
      </c>
    </row>
    <row r="79" spans="1:4" x14ac:dyDescent="0.2">
      <c r="A79" s="2">
        <v>37508</v>
      </c>
      <c r="B79" s="2" t="s">
        <v>1494</v>
      </c>
      <c r="C79" s="2" t="s">
        <v>1418</v>
      </c>
      <c r="D79" s="2" t="s">
        <v>1419</v>
      </c>
    </row>
    <row r="80" spans="1:4" x14ac:dyDescent="0.2">
      <c r="A80" s="2">
        <v>37509</v>
      </c>
      <c r="B80" s="2" t="s">
        <v>1495</v>
      </c>
      <c r="C80" s="2" t="s">
        <v>1418</v>
      </c>
      <c r="D80" s="2" t="s">
        <v>1419</v>
      </c>
    </row>
    <row r="81" spans="1:4" x14ac:dyDescent="0.2">
      <c r="A81" s="2">
        <v>3706</v>
      </c>
      <c r="B81" s="2" t="s">
        <v>1496</v>
      </c>
      <c r="C81" s="2" t="s">
        <v>1416</v>
      </c>
      <c r="D81" s="2" t="s">
        <v>1414</v>
      </c>
    </row>
    <row r="82" spans="1:4" x14ac:dyDescent="0.2">
      <c r="A82" s="2">
        <v>37054</v>
      </c>
      <c r="B82" s="2" t="s">
        <v>1497</v>
      </c>
      <c r="C82" s="2" t="s">
        <v>1418</v>
      </c>
      <c r="D82" s="2" t="s">
        <v>1414</v>
      </c>
    </row>
    <row r="83" spans="1:4" x14ac:dyDescent="0.2">
      <c r="A83" s="2">
        <v>37055</v>
      </c>
      <c r="B83" s="2" t="s">
        <v>1498</v>
      </c>
      <c r="C83" s="2" t="s">
        <v>1418</v>
      </c>
      <c r="D83" s="2" t="s">
        <v>1414</v>
      </c>
    </row>
    <row r="84" spans="1:4" x14ac:dyDescent="0.2">
      <c r="A84" s="2">
        <v>37056</v>
      </c>
      <c r="B84" s="2" t="s">
        <v>1499</v>
      </c>
      <c r="C84" s="2" t="s">
        <v>1418</v>
      </c>
      <c r="D84" s="2" t="s">
        <v>1414</v>
      </c>
    </row>
    <row r="85" spans="1:4" x14ac:dyDescent="0.2">
      <c r="A85" s="2">
        <v>37058</v>
      </c>
      <c r="B85" s="2" t="s">
        <v>1500</v>
      </c>
      <c r="C85" s="2" t="s">
        <v>1418</v>
      </c>
      <c r="D85" s="2" t="s">
        <v>1414</v>
      </c>
    </row>
    <row r="86" spans="1:4" x14ac:dyDescent="0.2">
      <c r="A86" s="2">
        <v>37059</v>
      </c>
      <c r="B86" s="2" t="s">
        <v>1501</v>
      </c>
      <c r="C86" s="2" t="s">
        <v>1418</v>
      </c>
      <c r="D86" s="2" t="s">
        <v>1414</v>
      </c>
    </row>
    <row r="87" spans="1:4" x14ac:dyDescent="0.2">
      <c r="A87" s="2">
        <v>37060</v>
      </c>
      <c r="B87" s="2" t="s">
        <v>1502</v>
      </c>
      <c r="C87" s="2" t="s">
        <v>1418</v>
      </c>
      <c r="D87" s="2" t="s">
        <v>1419</v>
      </c>
    </row>
    <row r="88" spans="1:4" x14ac:dyDescent="0.2">
      <c r="A88" s="2">
        <v>37603</v>
      </c>
      <c r="B88" s="2" t="s">
        <v>1503</v>
      </c>
      <c r="C88" s="2" t="s">
        <v>1418</v>
      </c>
      <c r="D88" s="2" t="s">
        <v>1414</v>
      </c>
    </row>
    <row r="89" spans="1:4" x14ac:dyDescent="0.2">
      <c r="A89" s="2">
        <v>37604</v>
      </c>
      <c r="B89" s="2" t="s">
        <v>1504</v>
      </c>
      <c r="C89" s="2" t="s">
        <v>1418</v>
      </c>
      <c r="D89" s="2" t="s">
        <v>1414</v>
      </c>
    </row>
    <row r="90" spans="1:4" x14ac:dyDescent="0.2">
      <c r="A90" s="2">
        <v>37605</v>
      </c>
      <c r="B90" s="2" t="s">
        <v>1505</v>
      </c>
      <c r="C90" s="2" t="s">
        <v>1418</v>
      </c>
      <c r="D90" s="2" t="s">
        <v>1414</v>
      </c>
    </row>
    <row r="91" spans="1:4" x14ac:dyDescent="0.2">
      <c r="A91" s="2">
        <v>37606</v>
      </c>
      <c r="B91" s="2" t="s">
        <v>1506</v>
      </c>
      <c r="C91" s="2" t="s">
        <v>1418</v>
      </c>
      <c r="D91" s="2" t="s">
        <v>1414</v>
      </c>
    </row>
    <row r="92" spans="1:4" x14ac:dyDescent="0.2">
      <c r="A92" s="2">
        <v>37607</v>
      </c>
      <c r="B92" s="2" t="s">
        <v>1507</v>
      </c>
      <c r="C92" s="2" t="s">
        <v>1418</v>
      </c>
      <c r="D92" s="2" t="s">
        <v>1414</v>
      </c>
    </row>
    <row r="93" spans="1:4" x14ac:dyDescent="0.2">
      <c r="A93" s="2">
        <v>37608</v>
      </c>
      <c r="B93" s="2" t="s">
        <v>1508</v>
      </c>
      <c r="C93" s="2" t="s">
        <v>1418</v>
      </c>
      <c r="D93" s="2" t="s">
        <v>1414</v>
      </c>
    </row>
    <row r="94" spans="1:4" x14ac:dyDescent="0.2">
      <c r="A94" s="2">
        <v>37609</v>
      </c>
      <c r="B94" s="2" t="s">
        <v>1509</v>
      </c>
      <c r="C94" s="2" t="s">
        <v>1418</v>
      </c>
      <c r="D94" s="2" t="s">
        <v>1414</v>
      </c>
    </row>
    <row r="95" spans="1:4" x14ac:dyDescent="0.2">
      <c r="A95" s="2">
        <v>37610</v>
      </c>
      <c r="B95" s="2" t="s">
        <v>1510</v>
      </c>
      <c r="C95" s="2" t="s">
        <v>1418</v>
      </c>
      <c r="D95" s="2" t="s">
        <v>1414</v>
      </c>
    </row>
    <row r="96" spans="1:4" x14ac:dyDescent="0.2">
      <c r="A96" s="2">
        <v>37611</v>
      </c>
      <c r="B96" s="2" t="s">
        <v>1511</v>
      </c>
      <c r="C96" s="2" t="s">
        <v>1418</v>
      </c>
      <c r="D96" s="2" t="s">
        <v>1414</v>
      </c>
    </row>
    <row r="97" spans="1:4" x14ac:dyDescent="0.2">
      <c r="A97" s="2">
        <v>37612</v>
      </c>
      <c r="B97" s="2" t="s">
        <v>1512</v>
      </c>
      <c r="C97" s="2" t="s">
        <v>1418</v>
      </c>
      <c r="D97" s="2" t="s">
        <v>1414</v>
      </c>
    </row>
    <row r="98" spans="1:4" x14ac:dyDescent="0.2">
      <c r="A98" s="2">
        <v>37613</v>
      </c>
      <c r="B98" s="2" t="s">
        <v>1513</v>
      </c>
      <c r="C98" s="2" t="s">
        <v>1418</v>
      </c>
      <c r="D98" s="2" t="s">
        <v>1414</v>
      </c>
    </row>
    <row r="99" spans="1:4" x14ac:dyDescent="0.2">
      <c r="A99" s="2">
        <v>3707</v>
      </c>
      <c r="B99" s="2" t="s">
        <v>1514</v>
      </c>
      <c r="C99" s="2" t="s">
        <v>1416</v>
      </c>
      <c r="D99" s="2" t="s">
        <v>1414</v>
      </c>
    </row>
    <row r="100" spans="1:4" x14ac:dyDescent="0.2">
      <c r="A100" s="2">
        <v>37048</v>
      </c>
      <c r="B100" s="2" t="s">
        <v>1515</v>
      </c>
      <c r="C100" s="2" t="s">
        <v>1418</v>
      </c>
      <c r="D100" s="2" t="s">
        <v>1414</v>
      </c>
    </row>
    <row r="101" spans="1:4" x14ac:dyDescent="0.2">
      <c r="A101" s="2">
        <v>37050</v>
      </c>
      <c r="B101" s="2" t="s">
        <v>1516</v>
      </c>
      <c r="C101" s="2" t="s">
        <v>1418</v>
      </c>
      <c r="D101" s="2" t="s">
        <v>1414</v>
      </c>
    </row>
    <row r="102" spans="1:4" x14ac:dyDescent="0.2">
      <c r="A102" s="2">
        <v>37052</v>
      </c>
      <c r="B102" s="2" t="s">
        <v>1517</v>
      </c>
      <c r="C102" s="2" t="s">
        <v>1418</v>
      </c>
      <c r="D102" s="2" t="s">
        <v>1414</v>
      </c>
    </row>
    <row r="103" spans="1:4" x14ac:dyDescent="0.2">
      <c r="A103" s="2">
        <v>37053</v>
      </c>
      <c r="B103" s="2" t="s">
        <v>1518</v>
      </c>
      <c r="C103" s="2" t="s">
        <v>1418</v>
      </c>
      <c r="D103" s="2" t="s">
        <v>1414</v>
      </c>
    </row>
    <row r="104" spans="1:4" x14ac:dyDescent="0.2">
      <c r="A104" s="2">
        <v>37081</v>
      </c>
      <c r="B104" s="2" t="s">
        <v>1519</v>
      </c>
      <c r="C104" s="2" t="s">
        <v>1418</v>
      </c>
      <c r="D104" s="2" t="s">
        <v>1414</v>
      </c>
    </row>
    <row r="105" spans="1:4" x14ac:dyDescent="0.2">
      <c r="A105" s="2">
        <v>37082</v>
      </c>
      <c r="B105" s="2" t="s">
        <v>1520</v>
      </c>
      <c r="C105" s="2" t="s">
        <v>1418</v>
      </c>
      <c r="D105" s="2" t="s">
        <v>1414</v>
      </c>
    </row>
    <row r="106" spans="1:4" x14ac:dyDescent="0.2">
      <c r="A106" s="2">
        <v>37704</v>
      </c>
      <c r="B106" s="2" t="s">
        <v>1521</v>
      </c>
      <c r="C106" s="2" t="s">
        <v>1418</v>
      </c>
      <c r="D106" s="2" t="s">
        <v>1414</v>
      </c>
    </row>
    <row r="107" spans="1:4" x14ac:dyDescent="0.2">
      <c r="A107" s="2">
        <v>37705</v>
      </c>
      <c r="B107" s="2" t="s">
        <v>1522</v>
      </c>
      <c r="C107" s="2" t="s">
        <v>1418</v>
      </c>
      <c r="D107" s="2" t="s">
        <v>1414</v>
      </c>
    </row>
    <row r="108" spans="1:4" x14ac:dyDescent="0.2">
      <c r="A108" s="2">
        <v>37706</v>
      </c>
      <c r="B108" s="2" t="s">
        <v>1523</v>
      </c>
      <c r="C108" s="2" t="s">
        <v>1418</v>
      </c>
      <c r="D108" s="2" t="s">
        <v>1414</v>
      </c>
    </row>
    <row r="109" spans="1:4" x14ac:dyDescent="0.2">
      <c r="A109" s="2">
        <v>37707</v>
      </c>
      <c r="B109" s="2" t="s">
        <v>1524</v>
      </c>
      <c r="C109" s="2" t="s">
        <v>1418</v>
      </c>
      <c r="D109" s="2" t="s">
        <v>1414</v>
      </c>
    </row>
    <row r="110" spans="1:4" x14ac:dyDescent="0.2">
      <c r="A110" s="2">
        <v>37708</v>
      </c>
      <c r="B110" s="2" t="s">
        <v>1525</v>
      </c>
      <c r="C110" s="2" t="s">
        <v>1418</v>
      </c>
      <c r="D110" s="2" t="s">
        <v>1414</v>
      </c>
    </row>
    <row r="111" spans="1:4" x14ac:dyDescent="0.2">
      <c r="A111" s="2">
        <v>37709</v>
      </c>
      <c r="B111" s="2" t="s">
        <v>1526</v>
      </c>
      <c r="C111" s="2" t="s">
        <v>1418</v>
      </c>
      <c r="D111" s="2" t="s">
        <v>1414</v>
      </c>
    </row>
    <row r="112" spans="1:4" x14ac:dyDescent="0.2">
      <c r="A112" s="2">
        <v>37710</v>
      </c>
      <c r="B112" s="2" t="s">
        <v>1527</v>
      </c>
      <c r="C112" s="2" t="s">
        <v>1418</v>
      </c>
      <c r="D112" s="2" t="s">
        <v>1414</v>
      </c>
    </row>
    <row r="113" spans="1:4" x14ac:dyDescent="0.2">
      <c r="A113" s="2">
        <v>37711</v>
      </c>
      <c r="B113" s="2" t="s">
        <v>1528</v>
      </c>
      <c r="C113" s="2" t="s">
        <v>1418</v>
      </c>
      <c r="D113" s="2" t="s">
        <v>1414</v>
      </c>
    </row>
    <row r="114" spans="1:4" x14ac:dyDescent="0.2">
      <c r="A114" s="2">
        <v>37712</v>
      </c>
      <c r="B114" s="2" t="s">
        <v>1529</v>
      </c>
      <c r="C114" s="2" t="s">
        <v>1418</v>
      </c>
      <c r="D114" s="2" t="s">
        <v>1414</v>
      </c>
    </row>
    <row r="115" spans="1:4" x14ac:dyDescent="0.2">
      <c r="A115" s="2">
        <v>37713</v>
      </c>
      <c r="B115" s="2" t="s">
        <v>1530</v>
      </c>
      <c r="C115" s="2" t="s">
        <v>1418</v>
      </c>
      <c r="D115" s="2" t="s">
        <v>1414</v>
      </c>
    </row>
    <row r="116" spans="1:4" x14ac:dyDescent="0.2">
      <c r="A116" s="2">
        <v>37714</v>
      </c>
      <c r="B116" s="2" t="s">
        <v>1531</v>
      </c>
      <c r="C116" s="2" t="s">
        <v>1418</v>
      </c>
      <c r="D116" s="2" t="s">
        <v>1414</v>
      </c>
    </row>
    <row r="117" spans="1:4" x14ac:dyDescent="0.2">
      <c r="A117" s="2">
        <v>37715</v>
      </c>
      <c r="B117" s="2" t="s">
        <v>1532</v>
      </c>
      <c r="C117" s="2" t="s">
        <v>1418</v>
      </c>
      <c r="D117" s="2" t="s">
        <v>1414</v>
      </c>
    </row>
    <row r="118" spans="1:4" x14ac:dyDescent="0.2">
      <c r="A118" s="2">
        <v>37716</v>
      </c>
      <c r="B118" s="2" t="s">
        <v>1533</v>
      </c>
      <c r="C118" s="2" t="s">
        <v>1418</v>
      </c>
      <c r="D118" s="2" t="s">
        <v>1414</v>
      </c>
    </row>
    <row r="119" spans="1:4" x14ac:dyDescent="0.2">
      <c r="A119" s="2">
        <v>37717</v>
      </c>
      <c r="B119" s="2" t="s">
        <v>1534</v>
      </c>
      <c r="C119" s="2" t="s">
        <v>1418</v>
      </c>
      <c r="D119" s="2" t="s">
        <v>1414</v>
      </c>
    </row>
    <row r="120" spans="1:4" x14ac:dyDescent="0.2">
      <c r="A120" s="2">
        <v>37718</v>
      </c>
      <c r="B120" s="2" t="s">
        <v>1535</v>
      </c>
      <c r="C120" s="2" t="s">
        <v>1418</v>
      </c>
      <c r="D120" s="2" t="s">
        <v>1414</v>
      </c>
    </row>
    <row r="121" spans="1:4" x14ac:dyDescent="0.2">
      <c r="A121" s="2">
        <v>37719</v>
      </c>
      <c r="B121" s="2" t="s">
        <v>1536</v>
      </c>
      <c r="C121" s="2" t="s">
        <v>1418</v>
      </c>
      <c r="D121" s="2" t="s">
        <v>1414</v>
      </c>
    </row>
    <row r="122" spans="1:4" x14ac:dyDescent="0.2">
      <c r="A122" s="2">
        <v>37720</v>
      </c>
      <c r="B122" s="2" t="s">
        <v>1537</v>
      </c>
      <c r="C122" s="2" t="s">
        <v>1418</v>
      </c>
      <c r="D122" s="2" t="s">
        <v>1414</v>
      </c>
    </row>
    <row r="123" spans="1:4" x14ac:dyDescent="0.2">
      <c r="A123" s="2">
        <v>37721</v>
      </c>
      <c r="B123" s="2" t="s">
        <v>1538</v>
      </c>
      <c r="C123" s="2" t="s">
        <v>1418</v>
      </c>
      <c r="D123" s="2" t="s">
        <v>1414</v>
      </c>
    </row>
    <row r="124" spans="1:4" x14ac:dyDescent="0.2">
      <c r="A124" s="2">
        <v>37722</v>
      </c>
      <c r="B124" s="2" t="s">
        <v>1539</v>
      </c>
      <c r="C124" s="2" t="s">
        <v>1418</v>
      </c>
      <c r="D124" s="2" t="s">
        <v>1414</v>
      </c>
    </row>
    <row r="125" spans="1:4" x14ac:dyDescent="0.2">
      <c r="A125" s="2">
        <v>37723</v>
      </c>
      <c r="B125" s="2" t="s">
        <v>1540</v>
      </c>
      <c r="C125" s="2" t="s">
        <v>1418</v>
      </c>
      <c r="D125" s="2" t="s">
        <v>1414</v>
      </c>
    </row>
    <row r="126" spans="1:4" x14ac:dyDescent="0.2">
      <c r="A126" s="2">
        <v>37724</v>
      </c>
      <c r="B126" s="2" t="s">
        <v>1541</v>
      </c>
      <c r="C126" s="2" t="s">
        <v>1418</v>
      </c>
      <c r="D126" s="2" t="s">
        <v>1414</v>
      </c>
    </row>
    <row r="127" spans="1:4" x14ac:dyDescent="0.2">
      <c r="A127" s="2">
        <v>3708</v>
      </c>
      <c r="B127" s="2" t="s">
        <v>1542</v>
      </c>
      <c r="C127" s="2" t="s">
        <v>1416</v>
      </c>
      <c r="D127" s="2" t="s">
        <v>1414</v>
      </c>
    </row>
    <row r="128" spans="1:4" x14ac:dyDescent="0.2">
      <c r="A128" s="2">
        <v>37037</v>
      </c>
      <c r="B128" s="2" t="s">
        <v>1543</v>
      </c>
      <c r="C128" s="2" t="s">
        <v>1418</v>
      </c>
      <c r="D128" s="2" t="s">
        <v>1414</v>
      </c>
    </row>
    <row r="129" spans="1:4" x14ac:dyDescent="0.2">
      <c r="A129" s="2">
        <v>37038</v>
      </c>
      <c r="B129" s="2" t="s">
        <v>1544</v>
      </c>
      <c r="C129" s="2" t="s">
        <v>1418</v>
      </c>
      <c r="D129" s="2" t="s">
        <v>1414</v>
      </c>
    </row>
    <row r="130" spans="1:4" x14ac:dyDescent="0.2">
      <c r="A130" s="2">
        <v>37039</v>
      </c>
      <c r="B130" s="2" t="s">
        <v>1545</v>
      </c>
      <c r="C130" s="2" t="s">
        <v>1418</v>
      </c>
      <c r="D130" s="2" t="s">
        <v>1414</v>
      </c>
    </row>
    <row r="131" spans="1:4" x14ac:dyDescent="0.2">
      <c r="A131" s="2">
        <v>37040</v>
      </c>
      <c r="B131" s="2" t="s">
        <v>1546</v>
      </c>
      <c r="C131" s="2" t="s">
        <v>1418</v>
      </c>
      <c r="D131" s="2" t="s">
        <v>1414</v>
      </c>
    </row>
    <row r="132" spans="1:4" x14ac:dyDescent="0.2">
      <c r="A132" s="2">
        <v>37042</v>
      </c>
      <c r="B132" s="2" t="s">
        <v>1547</v>
      </c>
      <c r="C132" s="2" t="s">
        <v>1418</v>
      </c>
      <c r="D132" s="2" t="s">
        <v>1414</v>
      </c>
    </row>
    <row r="133" spans="1:4" x14ac:dyDescent="0.2">
      <c r="A133" s="2">
        <v>37043</v>
      </c>
      <c r="B133" s="2" t="s">
        <v>1548</v>
      </c>
      <c r="C133" s="2" t="s">
        <v>1418</v>
      </c>
      <c r="D133" s="2" t="s">
        <v>1414</v>
      </c>
    </row>
    <row r="134" spans="1:4" x14ac:dyDescent="0.2">
      <c r="A134" s="2">
        <v>37045</v>
      </c>
      <c r="B134" s="2" t="s">
        <v>1549</v>
      </c>
      <c r="C134" s="2" t="s">
        <v>1418</v>
      </c>
      <c r="D134" s="2" t="s">
        <v>1414</v>
      </c>
    </row>
    <row r="135" spans="1:4" x14ac:dyDescent="0.2">
      <c r="A135" s="2">
        <v>37046</v>
      </c>
      <c r="B135" s="2" t="s">
        <v>1550</v>
      </c>
      <c r="C135" s="2" t="s">
        <v>1418</v>
      </c>
      <c r="D135" s="2" t="s">
        <v>1414</v>
      </c>
    </row>
    <row r="136" spans="1:4" x14ac:dyDescent="0.2">
      <c r="A136" s="2">
        <v>37047</v>
      </c>
      <c r="B136" s="2" t="s">
        <v>1551</v>
      </c>
      <c r="C136" s="2" t="s">
        <v>1418</v>
      </c>
      <c r="D136" s="2" t="s">
        <v>1414</v>
      </c>
    </row>
    <row r="137" spans="1:4" x14ac:dyDescent="0.2">
      <c r="A137" s="2">
        <v>37066</v>
      </c>
      <c r="B137" s="2" t="s">
        <v>1552</v>
      </c>
      <c r="C137" s="2" t="s">
        <v>1418</v>
      </c>
      <c r="D137" s="2" t="s">
        <v>1414</v>
      </c>
    </row>
    <row r="138" spans="1:4" x14ac:dyDescent="0.2">
      <c r="A138" s="2">
        <v>37803</v>
      </c>
      <c r="B138" s="2" t="s">
        <v>1553</v>
      </c>
      <c r="C138" s="2" t="s">
        <v>1418</v>
      </c>
      <c r="D138" s="2" t="s">
        <v>1414</v>
      </c>
    </row>
    <row r="139" spans="1:4" x14ac:dyDescent="0.2">
      <c r="A139" s="2">
        <v>37804</v>
      </c>
      <c r="B139" s="2" t="s">
        <v>1554</v>
      </c>
      <c r="C139" s="2" t="s">
        <v>1418</v>
      </c>
      <c r="D139" s="2" t="s">
        <v>1414</v>
      </c>
    </row>
    <row r="140" spans="1:4" x14ac:dyDescent="0.2">
      <c r="A140" s="2">
        <v>37805</v>
      </c>
      <c r="B140" s="2" t="s">
        <v>1555</v>
      </c>
      <c r="C140" s="2" t="s">
        <v>1418</v>
      </c>
      <c r="D140" s="2" t="s">
        <v>1414</v>
      </c>
    </row>
    <row r="141" spans="1:4" x14ac:dyDescent="0.2">
      <c r="A141" s="2">
        <v>37806</v>
      </c>
      <c r="B141" s="2" t="s">
        <v>1556</v>
      </c>
      <c r="C141" s="2" t="s">
        <v>1418</v>
      </c>
      <c r="D141" s="2" t="s">
        <v>1414</v>
      </c>
    </row>
    <row r="142" spans="1:4" x14ac:dyDescent="0.2">
      <c r="A142" s="2">
        <v>37807</v>
      </c>
      <c r="B142" s="2" t="s">
        <v>1557</v>
      </c>
      <c r="C142" s="2" t="s">
        <v>1418</v>
      </c>
      <c r="D142" s="2" t="s">
        <v>1414</v>
      </c>
    </row>
    <row r="143" spans="1:4" x14ac:dyDescent="0.2">
      <c r="A143" s="2">
        <v>37808</v>
      </c>
      <c r="B143" s="2" t="s">
        <v>1558</v>
      </c>
      <c r="C143" s="2" t="s">
        <v>1418</v>
      </c>
      <c r="D143" s="2" t="s">
        <v>1414</v>
      </c>
    </row>
    <row r="144" spans="1:4" x14ac:dyDescent="0.2">
      <c r="A144" s="2">
        <v>37809</v>
      </c>
      <c r="B144" s="2" t="s">
        <v>1559</v>
      </c>
      <c r="C144" s="2" t="s">
        <v>1418</v>
      </c>
      <c r="D144" s="2" t="s">
        <v>1414</v>
      </c>
    </row>
    <row r="145" spans="1:4" x14ac:dyDescent="0.2">
      <c r="A145" s="2">
        <v>37810</v>
      </c>
      <c r="B145" s="2" t="s">
        <v>1560</v>
      </c>
      <c r="C145" s="2" t="s">
        <v>1418</v>
      </c>
      <c r="D145" s="2" t="s">
        <v>1414</v>
      </c>
    </row>
    <row r="146" spans="1:4" x14ac:dyDescent="0.2">
      <c r="A146" s="2">
        <v>37811</v>
      </c>
      <c r="B146" s="2" t="s">
        <v>1561</v>
      </c>
      <c r="C146" s="2" t="s">
        <v>1418</v>
      </c>
      <c r="D146" s="2" t="s">
        <v>1414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1" sqref="C11"/>
    </sheetView>
  </sheetViews>
  <sheetFormatPr defaultRowHeight="14.25" x14ac:dyDescent="0.2"/>
  <cols>
    <col min="1" max="1" width="10.375" bestFit="1" customWidth="1"/>
    <col min="2" max="2" width="21.5" customWidth="1"/>
    <col min="3" max="3" width="16.375" customWidth="1"/>
  </cols>
  <sheetData>
    <row r="1" spans="1:4" x14ac:dyDescent="0.2">
      <c r="A1" t="s">
        <v>1706</v>
      </c>
      <c r="B1" t="s">
        <v>1744</v>
      </c>
      <c r="C1" t="s">
        <v>1745</v>
      </c>
    </row>
    <row r="2" spans="1:4" x14ac:dyDescent="0.2">
      <c r="A2" t="s">
        <v>1731</v>
      </c>
      <c r="B2">
        <v>12</v>
      </c>
      <c r="C2">
        <v>285</v>
      </c>
    </row>
    <row r="3" spans="1:4" x14ac:dyDescent="0.2">
      <c r="A3" t="s">
        <v>1737</v>
      </c>
      <c r="B3">
        <v>82</v>
      </c>
      <c r="C3">
        <v>118</v>
      </c>
    </row>
    <row r="4" spans="1:4" x14ac:dyDescent="0.2">
      <c r="A4" t="s">
        <v>1716</v>
      </c>
      <c r="B4">
        <v>0</v>
      </c>
      <c r="C4">
        <v>107</v>
      </c>
    </row>
    <row r="5" spans="1:4" x14ac:dyDescent="0.2">
      <c r="A5" t="s">
        <v>1734</v>
      </c>
      <c r="B5">
        <v>82</v>
      </c>
      <c r="C5">
        <v>78</v>
      </c>
    </row>
    <row r="6" spans="1:4" s="52" customFormat="1" x14ac:dyDescent="0.2">
      <c r="A6" s="52" t="s">
        <v>1725</v>
      </c>
      <c r="B6" s="52">
        <v>48</v>
      </c>
      <c r="C6" s="52">
        <v>63</v>
      </c>
    </row>
    <row r="7" spans="1:4" x14ac:dyDescent="0.2">
      <c r="A7" t="s">
        <v>1714</v>
      </c>
      <c r="B7">
        <v>47</v>
      </c>
      <c r="C7">
        <v>48</v>
      </c>
      <c r="D7" s="52"/>
    </row>
    <row r="8" spans="1:4" x14ac:dyDescent="0.2">
      <c r="A8" t="s">
        <v>1749</v>
      </c>
      <c r="B8">
        <v>0</v>
      </c>
      <c r="C8">
        <v>22</v>
      </c>
    </row>
    <row r="9" spans="1:4" x14ac:dyDescent="0.2">
      <c r="A9" t="s">
        <v>1739</v>
      </c>
      <c r="B9">
        <v>2</v>
      </c>
      <c r="C9">
        <v>20</v>
      </c>
    </row>
    <row r="10" spans="1:4" x14ac:dyDescent="0.2">
      <c r="A10" t="s">
        <v>1748</v>
      </c>
      <c r="B10">
        <v>0</v>
      </c>
      <c r="C10">
        <v>2</v>
      </c>
    </row>
    <row r="11" spans="1:4" x14ac:dyDescent="0.2">
      <c r="A11" t="s">
        <v>1728</v>
      </c>
      <c r="B11">
        <v>1</v>
      </c>
      <c r="C11">
        <v>1</v>
      </c>
    </row>
    <row r="12" spans="1:4" x14ac:dyDescent="0.2">
      <c r="A12" t="s">
        <v>1730</v>
      </c>
      <c r="B12">
        <v>1</v>
      </c>
      <c r="C12">
        <v>1</v>
      </c>
    </row>
    <row r="13" spans="1:4" x14ac:dyDescent="0.2">
      <c r="A13" t="s">
        <v>1747</v>
      </c>
      <c r="B13">
        <v>1</v>
      </c>
      <c r="C13">
        <v>1</v>
      </c>
    </row>
    <row r="14" spans="1:4" x14ac:dyDescent="0.2">
      <c r="B14">
        <f>SUM(B2:B13)</f>
        <v>276</v>
      </c>
      <c r="C14">
        <f>SUM(C2:C13)</f>
        <v>746</v>
      </c>
    </row>
    <row r="16" spans="1:4" x14ac:dyDescent="0.2">
      <c r="D16">
        <f>11+16+17+3</f>
        <v>47</v>
      </c>
    </row>
  </sheetData>
  <sortState ref="A2:C14">
    <sortCondition descending="1" ref="C1"/>
  </sortState>
  <pageMargins left="0.7" right="0.7" top="0.75" bottom="0.75" header="0.3" footer="0.3"/>
  <pageSetup paperSize="28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5" sqref="C5"/>
    </sheetView>
  </sheetViews>
  <sheetFormatPr defaultRowHeight="14.25" x14ac:dyDescent="0.2"/>
  <cols>
    <col min="2" max="2" width="14.625" customWidth="1"/>
    <col min="3" max="3" width="49.875" customWidth="1"/>
  </cols>
  <sheetData>
    <row r="1" spans="1:4" ht="15" x14ac:dyDescent="0.25">
      <c r="A1" t="s">
        <v>200</v>
      </c>
      <c r="B1" s="49" t="s">
        <v>1711</v>
      </c>
      <c r="C1" s="49" t="s">
        <v>1712</v>
      </c>
      <c r="D1" s="49" t="s">
        <v>1713</v>
      </c>
    </row>
    <row r="2" spans="1:4" x14ac:dyDescent="0.2">
      <c r="B2" t="s">
        <v>1714</v>
      </c>
      <c r="C2" t="s">
        <v>1715</v>
      </c>
      <c r="D2">
        <v>2</v>
      </c>
    </row>
    <row r="3" spans="1:4" x14ac:dyDescent="0.2">
      <c r="B3" t="s">
        <v>1716</v>
      </c>
      <c r="C3" t="s">
        <v>1717</v>
      </c>
      <c r="D3">
        <v>2</v>
      </c>
    </row>
    <row r="4" spans="1:4" x14ac:dyDescent="0.2">
      <c r="C4" t="s">
        <v>1718</v>
      </c>
      <c r="D4">
        <v>2</v>
      </c>
    </row>
    <row r="5" spans="1:4" x14ac:dyDescent="0.2">
      <c r="C5" t="s">
        <v>1719</v>
      </c>
      <c r="D5">
        <v>2</v>
      </c>
    </row>
    <row r="6" spans="1:4" x14ac:dyDescent="0.2">
      <c r="C6" t="s">
        <v>1720</v>
      </c>
      <c r="D6">
        <v>2</v>
      </c>
    </row>
    <row r="7" spans="1:4" x14ac:dyDescent="0.2">
      <c r="C7" t="s">
        <v>1721</v>
      </c>
      <c r="D7">
        <v>2</v>
      </c>
    </row>
    <row r="8" spans="1:4" x14ac:dyDescent="0.2">
      <c r="C8" t="s">
        <v>1722</v>
      </c>
      <c r="D8">
        <v>2</v>
      </c>
    </row>
    <row r="9" spans="1:4" x14ac:dyDescent="0.2">
      <c r="C9" t="s">
        <v>1723</v>
      </c>
      <c r="D9">
        <v>2</v>
      </c>
    </row>
    <row r="10" spans="1:4" x14ac:dyDescent="0.2">
      <c r="C10" t="s">
        <v>1724</v>
      </c>
      <c r="D10">
        <v>2</v>
      </c>
    </row>
    <row r="11" spans="1:4" x14ac:dyDescent="0.2">
      <c r="B11" t="s">
        <v>1725</v>
      </c>
      <c r="C11" t="s">
        <v>1726</v>
      </c>
      <c r="D11">
        <v>2</v>
      </c>
    </row>
    <row r="12" spans="1:4" x14ac:dyDescent="0.2">
      <c r="B12" t="s">
        <v>1725</v>
      </c>
      <c r="C12" t="s">
        <v>1727</v>
      </c>
      <c r="D12">
        <v>2</v>
      </c>
    </row>
    <row r="13" spans="1:4" x14ac:dyDescent="0.2">
      <c r="B13" t="s">
        <v>1728</v>
      </c>
      <c r="C13" t="s">
        <v>1729</v>
      </c>
      <c r="D13">
        <v>2</v>
      </c>
    </row>
    <row r="14" spans="1:4" x14ac:dyDescent="0.2">
      <c r="B14" t="s">
        <v>1730</v>
      </c>
      <c r="C14" t="s">
        <v>1342</v>
      </c>
      <c r="D14">
        <v>2</v>
      </c>
    </row>
    <row r="15" spans="1:4" x14ac:dyDescent="0.2">
      <c r="B15" t="s">
        <v>1731</v>
      </c>
      <c r="C15" t="s">
        <v>1732</v>
      </c>
      <c r="D15">
        <v>2</v>
      </c>
    </row>
    <row r="16" spans="1:4" x14ac:dyDescent="0.2">
      <c r="C16" t="s">
        <v>1733</v>
      </c>
      <c r="D16">
        <v>2</v>
      </c>
    </row>
    <row r="17" spans="2:4" x14ac:dyDescent="0.2">
      <c r="B17" t="s">
        <v>1734</v>
      </c>
      <c r="C17" t="s">
        <v>1735</v>
      </c>
      <c r="D17">
        <v>2</v>
      </c>
    </row>
    <row r="18" spans="2:4" x14ac:dyDescent="0.2">
      <c r="C18" t="s">
        <v>1736</v>
      </c>
    </row>
    <row r="19" spans="2:4" x14ac:dyDescent="0.2">
      <c r="C19" t="s">
        <v>1608</v>
      </c>
    </row>
    <row r="20" spans="2:4" x14ac:dyDescent="0.2">
      <c r="C20" t="s">
        <v>1594</v>
      </c>
    </row>
    <row r="21" spans="2:4" x14ac:dyDescent="0.2">
      <c r="B21" t="s">
        <v>1737</v>
      </c>
      <c r="C21" t="s">
        <v>1738</v>
      </c>
      <c r="D21">
        <v>2</v>
      </c>
    </row>
    <row r="22" spans="2:4" x14ac:dyDescent="0.2">
      <c r="B22" t="s">
        <v>1739</v>
      </c>
      <c r="C22" t="s">
        <v>1740</v>
      </c>
      <c r="D22">
        <v>2</v>
      </c>
    </row>
    <row r="23" spans="2:4" x14ac:dyDescent="0.2">
      <c r="B23" t="s">
        <v>1741</v>
      </c>
      <c r="C23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6" workbookViewId="0">
      <selection activeCell="B33" sqref="B33"/>
    </sheetView>
  </sheetViews>
  <sheetFormatPr defaultRowHeight="14.25" x14ac:dyDescent="0.2"/>
  <cols>
    <col min="1" max="1" width="5" bestFit="1" customWidth="1"/>
    <col min="2" max="2" width="10.75" style="51" customWidth="1"/>
    <col min="3" max="3" width="47.625" bestFit="1" customWidth="1"/>
    <col min="4" max="4" width="99" customWidth="1"/>
    <col min="5" max="5" width="10.125" bestFit="1" customWidth="1"/>
    <col min="6" max="6" width="8.75" bestFit="1" customWidth="1"/>
    <col min="7" max="7" width="11.25" bestFit="1" customWidth="1"/>
    <col min="8" max="8" width="40" customWidth="1"/>
    <col min="9" max="9" width="36.375" customWidth="1"/>
  </cols>
  <sheetData>
    <row r="1" spans="1:8" ht="71.25" x14ac:dyDescent="0.2">
      <c r="A1" s="8" t="s">
        <v>200</v>
      </c>
      <c r="B1" s="50" t="s">
        <v>1743</v>
      </c>
      <c r="C1" s="8" t="s">
        <v>1562</v>
      </c>
      <c r="D1" s="8" t="s">
        <v>1563</v>
      </c>
      <c r="E1" s="9" t="s">
        <v>1564</v>
      </c>
      <c r="F1" s="8" t="s">
        <v>1565</v>
      </c>
      <c r="G1" s="8" t="s">
        <v>1566</v>
      </c>
      <c r="H1" s="10" t="s">
        <v>1567</v>
      </c>
    </row>
    <row r="2" spans="1:8" ht="15" x14ac:dyDescent="0.25">
      <c r="A2" s="11">
        <v>1</v>
      </c>
      <c r="B2" s="48" t="s">
        <v>1728</v>
      </c>
      <c r="C2" s="11" t="s">
        <v>1568</v>
      </c>
      <c r="D2" s="11" t="s">
        <v>1569</v>
      </c>
      <c r="E2" s="12">
        <v>42583</v>
      </c>
      <c r="F2" s="13"/>
      <c r="G2" s="14">
        <v>33000000</v>
      </c>
      <c r="H2" s="15" t="s">
        <v>1570</v>
      </c>
    </row>
    <row r="3" spans="1:8" ht="15" x14ac:dyDescent="0.25">
      <c r="A3" s="11">
        <v>2</v>
      </c>
      <c r="B3" s="48" t="s">
        <v>1739</v>
      </c>
      <c r="C3" s="11" t="s">
        <v>1571</v>
      </c>
      <c r="D3" s="11" t="s">
        <v>1572</v>
      </c>
      <c r="E3" s="12" t="s">
        <v>1573</v>
      </c>
      <c r="F3" s="13"/>
      <c r="G3" s="14">
        <v>33000000</v>
      </c>
      <c r="H3" s="15" t="s">
        <v>1574</v>
      </c>
    </row>
    <row r="4" spans="1:8" ht="15" x14ac:dyDescent="0.25">
      <c r="A4" s="11">
        <v>3</v>
      </c>
      <c r="B4" s="48" t="s">
        <v>1734</v>
      </c>
      <c r="C4" s="16" t="s">
        <v>1575</v>
      </c>
      <c r="D4" s="16" t="s">
        <v>1576</v>
      </c>
      <c r="E4" s="17" t="s">
        <v>1577</v>
      </c>
      <c r="F4" s="18"/>
      <c r="G4" s="19">
        <v>16500000</v>
      </c>
      <c r="H4" s="20" t="s">
        <v>1578</v>
      </c>
    </row>
    <row r="5" spans="1:8" ht="15" x14ac:dyDescent="0.25">
      <c r="A5" s="11">
        <v>4</v>
      </c>
      <c r="B5" s="48" t="s">
        <v>1734</v>
      </c>
      <c r="C5" s="16" t="s">
        <v>1579</v>
      </c>
      <c r="D5" s="16" t="s">
        <v>1580</v>
      </c>
      <c r="E5" s="21" t="s">
        <v>1577</v>
      </c>
      <c r="F5" s="18"/>
      <c r="G5" s="19">
        <v>12375000</v>
      </c>
      <c r="H5" s="20" t="s">
        <v>1578</v>
      </c>
    </row>
    <row r="6" spans="1:8" ht="15" x14ac:dyDescent="0.25">
      <c r="A6" s="11">
        <v>5</v>
      </c>
      <c r="B6" s="48" t="s">
        <v>1734</v>
      </c>
      <c r="C6" s="16" t="s">
        <v>1581</v>
      </c>
      <c r="D6" s="16" t="s">
        <v>1582</v>
      </c>
      <c r="E6" s="21" t="s">
        <v>1583</v>
      </c>
      <c r="F6" s="18"/>
      <c r="G6" s="19">
        <v>8800000</v>
      </c>
      <c r="H6" s="20" t="s">
        <v>1578</v>
      </c>
    </row>
    <row r="7" spans="1:8" ht="15" x14ac:dyDescent="0.25">
      <c r="A7" s="11">
        <v>6</v>
      </c>
      <c r="B7" s="48" t="s">
        <v>1734</v>
      </c>
      <c r="C7" s="16" t="s">
        <v>1584</v>
      </c>
      <c r="D7" s="16" t="s">
        <v>1585</v>
      </c>
      <c r="E7" s="21" t="s">
        <v>1586</v>
      </c>
      <c r="F7" s="18"/>
      <c r="G7" s="19">
        <v>3850000</v>
      </c>
      <c r="H7" s="20" t="s">
        <v>1578</v>
      </c>
    </row>
    <row r="8" spans="1:8" ht="15" x14ac:dyDescent="0.25">
      <c r="A8" s="11">
        <v>7</v>
      </c>
      <c r="B8" s="48" t="s">
        <v>1734</v>
      </c>
      <c r="C8" s="22" t="s">
        <v>1587</v>
      </c>
      <c r="D8" s="22" t="s">
        <v>1588</v>
      </c>
      <c r="E8" s="21" t="s">
        <v>1589</v>
      </c>
      <c r="F8" s="23"/>
      <c r="G8" s="24">
        <v>8800000</v>
      </c>
      <c r="H8" s="25" t="s">
        <v>1578</v>
      </c>
    </row>
    <row r="9" spans="1:8" ht="15" x14ac:dyDescent="0.25">
      <c r="A9" s="11">
        <v>8</v>
      </c>
      <c r="B9" s="48" t="s">
        <v>1734</v>
      </c>
      <c r="C9" s="16" t="s">
        <v>1590</v>
      </c>
      <c r="D9" s="16" t="s">
        <v>1591</v>
      </c>
      <c r="E9" s="21" t="s">
        <v>1592</v>
      </c>
      <c r="F9" s="18"/>
      <c r="G9" s="19">
        <v>3850000</v>
      </c>
      <c r="H9" s="20" t="s">
        <v>1578</v>
      </c>
    </row>
    <row r="10" spans="1:8" ht="15" x14ac:dyDescent="0.25">
      <c r="A10" s="11">
        <v>9</v>
      </c>
      <c r="B10" s="48" t="s">
        <v>1734</v>
      </c>
      <c r="C10" s="16" t="s">
        <v>1593</v>
      </c>
      <c r="D10" s="16" t="s">
        <v>1594</v>
      </c>
      <c r="E10" s="21" t="s">
        <v>1595</v>
      </c>
      <c r="F10" s="18"/>
      <c r="G10" s="19">
        <v>2695000</v>
      </c>
      <c r="H10" s="20" t="s">
        <v>1578</v>
      </c>
    </row>
    <row r="11" spans="1:8" ht="15" x14ac:dyDescent="0.25">
      <c r="A11" s="11">
        <v>10</v>
      </c>
      <c r="B11" s="48" t="s">
        <v>1734</v>
      </c>
      <c r="C11" s="22" t="s">
        <v>1596</v>
      </c>
      <c r="D11" s="22" t="s">
        <v>1597</v>
      </c>
      <c r="E11" s="21" t="s">
        <v>1598</v>
      </c>
      <c r="F11" s="23"/>
      <c r="G11" s="24">
        <v>1100000</v>
      </c>
      <c r="H11" s="25" t="s">
        <v>1578</v>
      </c>
    </row>
    <row r="12" spans="1:8" ht="15" x14ac:dyDescent="0.25">
      <c r="A12" s="11">
        <v>11</v>
      </c>
      <c r="B12" s="48" t="s">
        <v>1734</v>
      </c>
      <c r="C12" s="16" t="s">
        <v>1599</v>
      </c>
      <c r="D12" s="22" t="s">
        <v>1600</v>
      </c>
      <c r="E12" s="17" t="s">
        <v>1586</v>
      </c>
      <c r="F12" s="18"/>
      <c r="G12" s="19">
        <v>3850000</v>
      </c>
      <c r="H12" s="20" t="s">
        <v>1578</v>
      </c>
    </row>
    <row r="13" spans="1:8" ht="15" x14ac:dyDescent="0.25">
      <c r="A13" s="11">
        <v>12</v>
      </c>
      <c r="B13" s="48" t="s">
        <v>1734</v>
      </c>
      <c r="C13" s="16" t="s">
        <v>1601</v>
      </c>
      <c r="D13" s="22" t="s">
        <v>1602</v>
      </c>
      <c r="E13" s="17" t="s">
        <v>1603</v>
      </c>
      <c r="F13" s="18"/>
      <c r="G13" s="19">
        <v>3850000</v>
      </c>
      <c r="H13" s="20" t="s">
        <v>1578</v>
      </c>
    </row>
    <row r="14" spans="1:8" ht="15" x14ac:dyDescent="0.25">
      <c r="A14" s="11">
        <v>13</v>
      </c>
      <c r="B14" s="48" t="s">
        <v>1734</v>
      </c>
      <c r="C14" s="16" t="s">
        <v>1604</v>
      </c>
      <c r="D14" s="22" t="s">
        <v>1605</v>
      </c>
      <c r="E14" s="17" t="s">
        <v>1606</v>
      </c>
      <c r="F14" s="18"/>
      <c r="G14" s="19">
        <v>3850000</v>
      </c>
      <c r="H14" s="20" t="s">
        <v>1578</v>
      </c>
    </row>
    <row r="15" spans="1:8" ht="15" x14ac:dyDescent="0.25">
      <c r="A15" s="11">
        <v>14</v>
      </c>
      <c r="B15" s="48" t="s">
        <v>1734</v>
      </c>
      <c r="C15" s="22" t="s">
        <v>1607</v>
      </c>
      <c r="D15" s="22" t="s">
        <v>1608</v>
      </c>
      <c r="E15" s="21">
        <v>42740</v>
      </c>
      <c r="F15" s="23"/>
      <c r="G15" s="24">
        <v>5720000</v>
      </c>
      <c r="H15" s="25" t="s">
        <v>1578</v>
      </c>
    </row>
    <row r="16" spans="1:8" ht="15" x14ac:dyDescent="0.25">
      <c r="A16" s="11">
        <v>15</v>
      </c>
      <c r="B16" s="48" t="s">
        <v>1734</v>
      </c>
      <c r="C16" s="16" t="s">
        <v>1609</v>
      </c>
      <c r="D16" s="16" t="s">
        <v>1610</v>
      </c>
      <c r="E16" s="17" t="s">
        <v>1611</v>
      </c>
      <c r="F16" s="18"/>
      <c r="G16" s="19">
        <v>3080000</v>
      </c>
      <c r="H16" s="20" t="s">
        <v>1578</v>
      </c>
    </row>
    <row r="17" spans="1:8" ht="15" x14ac:dyDescent="0.25">
      <c r="A17" s="11">
        <v>16</v>
      </c>
      <c r="B17" s="48" t="s">
        <v>1734</v>
      </c>
      <c r="C17" s="16" t="s">
        <v>1612</v>
      </c>
      <c r="D17" s="16" t="s">
        <v>1613</v>
      </c>
      <c r="E17" s="21">
        <v>42320</v>
      </c>
      <c r="F17" s="18"/>
      <c r="G17" s="19">
        <v>3850000</v>
      </c>
      <c r="H17" s="20" t="s">
        <v>1578</v>
      </c>
    </row>
    <row r="18" spans="1:8" ht="15" x14ac:dyDescent="0.25">
      <c r="A18" s="11">
        <v>17</v>
      </c>
      <c r="B18" s="48" t="s">
        <v>1734</v>
      </c>
      <c r="C18" s="16" t="s">
        <v>1614</v>
      </c>
      <c r="D18" s="16" t="s">
        <v>1615</v>
      </c>
      <c r="E18" s="21">
        <v>42016</v>
      </c>
      <c r="F18" s="18"/>
      <c r="G18" s="19">
        <v>2200000</v>
      </c>
      <c r="H18" s="20" t="s">
        <v>1578</v>
      </c>
    </row>
    <row r="19" spans="1:8" ht="15" x14ac:dyDescent="0.25">
      <c r="A19" s="11">
        <v>18</v>
      </c>
      <c r="B19" s="48" t="s">
        <v>1737</v>
      </c>
      <c r="C19" s="16" t="s">
        <v>1616</v>
      </c>
      <c r="D19" s="11" t="s">
        <v>1617</v>
      </c>
      <c r="E19" s="26">
        <v>42747</v>
      </c>
      <c r="F19" s="13"/>
      <c r="G19" s="27">
        <v>330000</v>
      </c>
      <c r="H19" s="28" t="s">
        <v>1618</v>
      </c>
    </row>
    <row r="20" spans="1:8" ht="15" x14ac:dyDescent="0.25">
      <c r="A20" s="11">
        <v>19</v>
      </c>
      <c r="B20" s="48" t="s">
        <v>1737</v>
      </c>
      <c r="C20" s="16" t="s">
        <v>1619</v>
      </c>
      <c r="D20" s="11" t="s">
        <v>1620</v>
      </c>
      <c r="E20" s="26">
        <v>42747</v>
      </c>
      <c r="F20" s="16"/>
      <c r="G20" s="27">
        <v>880000</v>
      </c>
      <c r="H20" s="28" t="s">
        <v>1618</v>
      </c>
    </row>
    <row r="21" spans="1:8" ht="15" x14ac:dyDescent="0.25">
      <c r="A21" s="11">
        <v>20</v>
      </c>
      <c r="B21" s="48" t="s">
        <v>1737</v>
      </c>
      <c r="C21" s="16" t="s">
        <v>1621</v>
      </c>
      <c r="D21" s="11" t="s">
        <v>1622</v>
      </c>
      <c r="E21" s="26">
        <v>42747</v>
      </c>
      <c r="F21" s="16"/>
      <c r="G21" s="27">
        <v>330000</v>
      </c>
      <c r="H21" s="28" t="s">
        <v>1618</v>
      </c>
    </row>
    <row r="22" spans="1:8" ht="15" x14ac:dyDescent="0.25">
      <c r="A22" s="11">
        <v>21</v>
      </c>
      <c r="B22" s="48" t="s">
        <v>1737</v>
      </c>
      <c r="C22" s="16" t="s">
        <v>1623</v>
      </c>
      <c r="D22" s="11" t="s">
        <v>1624</v>
      </c>
      <c r="E22" s="26">
        <v>42747</v>
      </c>
      <c r="F22" s="16"/>
      <c r="G22" s="27">
        <v>5500000</v>
      </c>
      <c r="H22" s="28" t="s">
        <v>1618</v>
      </c>
    </row>
    <row r="23" spans="1:8" ht="15" x14ac:dyDescent="0.25">
      <c r="A23" s="11">
        <v>22</v>
      </c>
      <c r="B23" s="48" t="s">
        <v>1737</v>
      </c>
      <c r="C23" s="16" t="s">
        <v>1625</v>
      </c>
      <c r="D23" s="11" t="s">
        <v>1626</v>
      </c>
      <c r="E23" s="26">
        <v>42747</v>
      </c>
      <c r="F23" s="16"/>
      <c r="G23" s="27">
        <v>5280000</v>
      </c>
      <c r="H23" s="28" t="s">
        <v>1618</v>
      </c>
    </row>
    <row r="24" spans="1:8" ht="15" x14ac:dyDescent="0.25">
      <c r="A24" s="11">
        <v>23</v>
      </c>
      <c r="B24" s="48" t="s">
        <v>1737</v>
      </c>
      <c r="C24" s="16" t="s">
        <v>1627</v>
      </c>
      <c r="D24" s="11" t="s">
        <v>383</v>
      </c>
      <c r="E24" s="26">
        <v>42747</v>
      </c>
      <c r="F24" s="16"/>
      <c r="G24" s="27">
        <v>5500000</v>
      </c>
      <c r="H24" s="28" t="s">
        <v>1618</v>
      </c>
    </row>
    <row r="25" spans="1:8" ht="15" x14ac:dyDescent="0.25">
      <c r="A25" s="11">
        <v>24</v>
      </c>
      <c r="B25" s="48" t="s">
        <v>1737</v>
      </c>
      <c r="C25" s="16" t="s">
        <v>1628</v>
      </c>
      <c r="D25" s="11" t="s">
        <v>1629</v>
      </c>
      <c r="E25" s="26">
        <v>42747</v>
      </c>
      <c r="F25" s="2"/>
      <c r="G25" s="27">
        <v>3300000</v>
      </c>
      <c r="H25" s="28" t="s">
        <v>1618</v>
      </c>
    </row>
    <row r="26" spans="1:8" ht="15" x14ac:dyDescent="0.25">
      <c r="A26" s="11">
        <v>25</v>
      </c>
      <c r="B26" s="48" t="s">
        <v>1737</v>
      </c>
      <c r="C26" s="16" t="s">
        <v>1630</v>
      </c>
      <c r="D26" s="11" t="s">
        <v>1631</v>
      </c>
      <c r="E26" s="26">
        <v>42747</v>
      </c>
      <c r="F26" s="16"/>
      <c r="G26" s="27">
        <v>2970000</v>
      </c>
      <c r="H26" s="28" t="s">
        <v>1618</v>
      </c>
    </row>
    <row r="27" spans="1:8" ht="15" x14ac:dyDescent="0.25">
      <c r="A27" s="11">
        <v>26</v>
      </c>
      <c r="B27" s="48" t="s">
        <v>1737</v>
      </c>
      <c r="C27" s="16" t="s">
        <v>1632</v>
      </c>
      <c r="D27" s="11" t="s">
        <v>1633</v>
      </c>
      <c r="E27" s="26">
        <v>42747</v>
      </c>
      <c r="F27" s="2"/>
      <c r="G27" s="27">
        <v>4950000</v>
      </c>
      <c r="H27" s="28" t="s">
        <v>1618</v>
      </c>
    </row>
    <row r="28" spans="1:8" ht="15" x14ac:dyDescent="0.25">
      <c r="A28" s="11">
        <v>27</v>
      </c>
      <c r="B28" s="48" t="s">
        <v>1737</v>
      </c>
      <c r="C28" s="16" t="s">
        <v>1634</v>
      </c>
      <c r="D28" s="11" t="s">
        <v>1635</v>
      </c>
      <c r="E28" s="26">
        <v>42747</v>
      </c>
      <c r="F28" s="16"/>
      <c r="G28" s="27">
        <v>5500000</v>
      </c>
      <c r="H28" s="28" t="s">
        <v>1618</v>
      </c>
    </row>
    <row r="29" spans="1:8" ht="15" x14ac:dyDescent="0.25">
      <c r="A29" s="11">
        <v>28</v>
      </c>
      <c r="B29" s="48" t="s">
        <v>1737</v>
      </c>
      <c r="C29" s="16" t="s">
        <v>1636</v>
      </c>
      <c r="D29" s="11" t="s">
        <v>1637</v>
      </c>
      <c r="E29" s="26">
        <v>42747</v>
      </c>
      <c r="F29" s="16"/>
      <c r="G29" s="27">
        <v>3630000</v>
      </c>
      <c r="H29" s="28" t="s">
        <v>1618</v>
      </c>
    </row>
    <row r="30" spans="1:8" ht="15" x14ac:dyDescent="0.25">
      <c r="A30" s="11">
        <v>29</v>
      </c>
      <c r="B30" s="48" t="s">
        <v>1737</v>
      </c>
      <c r="C30" s="16" t="s">
        <v>1638</v>
      </c>
      <c r="D30" s="11" t="s">
        <v>1639</v>
      </c>
      <c r="E30" s="26">
        <v>42747</v>
      </c>
      <c r="F30" s="16"/>
      <c r="G30" s="27">
        <v>4290000</v>
      </c>
      <c r="H30" s="28" t="s">
        <v>1618</v>
      </c>
    </row>
    <row r="31" spans="1:8" ht="15" x14ac:dyDescent="0.25">
      <c r="A31" s="11">
        <v>30</v>
      </c>
      <c r="B31" s="48" t="s">
        <v>1737</v>
      </c>
      <c r="C31" s="16" t="s">
        <v>1640</v>
      </c>
      <c r="D31" s="11" t="s">
        <v>1641</v>
      </c>
      <c r="E31" s="26">
        <v>42747</v>
      </c>
      <c r="F31" s="16"/>
      <c r="G31" s="27">
        <v>8250000</v>
      </c>
      <c r="H31" s="28" t="s">
        <v>1618</v>
      </c>
    </row>
    <row r="32" spans="1:8" ht="15" x14ac:dyDescent="0.25">
      <c r="A32" s="11">
        <v>31</v>
      </c>
      <c r="B32" s="48" t="s">
        <v>1737</v>
      </c>
      <c r="C32" s="16" t="s">
        <v>1642</v>
      </c>
      <c r="D32" s="11" t="s">
        <v>1643</v>
      </c>
      <c r="E32" s="26">
        <v>42747</v>
      </c>
      <c r="F32" s="16"/>
      <c r="G32" s="27">
        <v>8250000</v>
      </c>
      <c r="H32" s="28" t="s">
        <v>1618</v>
      </c>
    </row>
    <row r="33" spans="1:8" ht="30" x14ac:dyDescent="0.25">
      <c r="A33" s="11">
        <v>32</v>
      </c>
      <c r="B33" s="48" t="s">
        <v>1746</v>
      </c>
      <c r="C33" s="16" t="s">
        <v>1644</v>
      </c>
      <c r="D33" s="11" t="s">
        <v>1645</v>
      </c>
      <c r="E33" s="29">
        <v>42917</v>
      </c>
      <c r="F33" s="18"/>
      <c r="G33" s="30">
        <v>1489400</v>
      </c>
      <c r="H33" s="20" t="s">
        <v>1646</v>
      </c>
    </row>
    <row r="34" spans="1:8" ht="30" x14ac:dyDescent="0.25">
      <c r="A34" s="11">
        <v>33</v>
      </c>
      <c r="B34" s="48" t="s">
        <v>1746</v>
      </c>
      <c r="C34" s="16" t="s">
        <v>1647</v>
      </c>
      <c r="D34" s="11" t="s">
        <v>1648</v>
      </c>
      <c r="E34" s="29">
        <v>42856</v>
      </c>
      <c r="F34" s="18"/>
      <c r="G34" s="30">
        <v>4358420</v>
      </c>
      <c r="H34" s="20" t="s">
        <v>1646</v>
      </c>
    </row>
    <row r="35" spans="1:8" ht="30" x14ac:dyDescent="0.25">
      <c r="A35" s="11">
        <v>34</v>
      </c>
      <c r="B35" s="48" t="s">
        <v>1746</v>
      </c>
      <c r="C35" s="16" t="s">
        <v>1649</v>
      </c>
      <c r="D35" s="11" t="s">
        <v>1650</v>
      </c>
      <c r="E35" s="29">
        <v>42887</v>
      </c>
      <c r="F35" s="18"/>
      <c r="G35" s="30">
        <v>8300000</v>
      </c>
      <c r="H35" s="20" t="s">
        <v>1646</v>
      </c>
    </row>
    <row r="36" spans="1:8" ht="30" x14ac:dyDescent="0.25">
      <c r="A36" s="11">
        <v>35</v>
      </c>
      <c r="B36" s="48" t="s">
        <v>1746</v>
      </c>
      <c r="C36" s="16" t="s">
        <v>1651</v>
      </c>
      <c r="D36" s="11" t="s">
        <v>1652</v>
      </c>
      <c r="E36" s="29">
        <v>42826</v>
      </c>
      <c r="F36" s="18"/>
      <c r="G36" s="31">
        <v>10633800</v>
      </c>
      <c r="H36" s="20" t="s">
        <v>1646</v>
      </c>
    </row>
    <row r="37" spans="1:8" ht="15.75" customHeight="1" x14ac:dyDescent="0.25">
      <c r="A37" s="11">
        <v>36</v>
      </c>
      <c r="B37" s="48" t="s">
        <v>1746</v>
      </c>
      <c r="C37" s="16" t="s">
        <v>1653</v>
      </c>
      <c r="D37" s="11" t="s">
        <v>1654</v>
      </c>
      <c r="E37" s="29">
        <v>42523</v>
      </c>
      <c r="F37" s="18"/>
      <c r="G37" s="30">
        <v>1960200</v>
      </c>
      <c r="H37" s="32" t="s">
        <v>1646</v>
      </c>
    </row>
    <row r="38" spans="1:8" ht="30" x14ac:dyDescent="0.25">
      <c r="A38" s="11">
        <v>37</v>
      </c>
      <c r="B38" s="48" t="s">
        <v>1746</v>
      </c>
      <c r="C38" s="16" t="s">
        <v>1655</v>
      </c>
      <c r="D38" s="11" t="s">
        <v>1656</v>
      </c>
      <c r="E38" s="29" t="s">
        <v>1657</v>
      </c>
      <c r="F38" s="29"/>
      <c r="G38" s="30">
        <v>1650000</v>
      </c>
      <c r="H38" s="32" t="s">
        <v>1646</v>
      </c>
    </row>
    <row r="39" spans="1:8" ht="30" x14ac:dyDescent="0.25">
      <c r="A39" s="11">
        <v>38</v>
      </c>
      <c r="B39" s="48" t="s">
        <v>1746</v>
      </c>
      <c r="C39" s="16" t="s">
        <v>1658</v>
      </c>
      <c r="D39" s="16" t="s">
        <v>1659</v>
      </c>
      <c r="E39" s="33" t="s">
        <v>1660</v>
      </c>
      <c r="F39" s="16"/>
      <c r="G39" s="30">
        <v>2060300</v>
      </c>
      <c r="H39" s="34" t="s">
        <v>1646</v>
      </c>
    </row>
    <row r="40" spans="1:8" ht="30" x14ac:dyDescent="0.25">
      <c r="A40" s="35">
        <v>39</v>
      </c>
      <c r="B40" s="48" t="s">
        <v>1746</v>
      </c>
      <c r="C40" s="36" t="s">
        <v>1661</v>
      </c>
      <c r="D40" s="36" t="s">
        <v>1662</v>
      </c>
      <c r="E40" s="37">
        <v>43103</v>
      </c>
      <c r="F40" s="36"/>
      <c r="G40" s="38">
        <v>9790000</v>
      </c>
      <c r="H40" s="39" t="s">
        <v>1646</v>
      </c>
    </row>
    <row r="41" spans="1:8" ht="30" x14ac:dyDescent="0.25">
      <c r="A41" s="35">
        <v>40</v>
      </c>
      <c r="B41" s="48" t="s">
        <v>1746</v>
      </c>
      <c r="C41" s="36" t="s">
        <v>1663</v>
      </c>
      <c r="D41" s="36" t="s">
        <v>1664</v>
      </c>
      <c r="E41" s="37">
        <v>43222</v>
      </c>
      <c r="F41" s="36"/>
      <c r="G41" s="38">
        <v>3500000</v>
      </c>
      <c r="H41" s="39" t="s">
        <v>1646</v>
      </c>
    </row>
    <row r="42" spans="1:8" ht="30" x14ac:dyDescent="0.25">
      <c r="A42" s="35">
        <v>41</v>
      </c>
      <c r="B42" s="48" t="s">
        <v>1746</v>
      </c>
      <c r="C42" s="36" t="s">
        <v>1665</v>
      </c>
      <c r="D42" s="36" t="s">
        <v>1666</v>
      </c>
      <c r="E42" s="37">
        <v>43101</v>
      </c>
      <c r="F42" s="36"/>
      <c r="G42" s="38">
        <v>5500000</v>
      </c>
      <c r="H42" s="39" t="s">
        <v>1646</v>
      </c>
    </row>
    <row r="43" spans="1:8" ht="15" x14ac:dyDescent="0.25">
      <c r="A43" s="11">
        <v>42</v>
      </c>
      <c r="B43" s="48" t="s">
        <v>1731</v>
      </c>
      <c r="C43" s="16" t="s">
        <v>1667</v>
      </c>
      <c r="D43" s="16"/>
      <c r="E43" s="29" t="s">
        <v>1668</v>
      </c>
      <c r="F43" s="18"/>
      <c r="G43" s="40">
        <v>1500000</v>
      </c>
      <c r="H43" s="19" t="s">
        <v>1669</v>
      </c>
    </row>
    <row r="44" spans="1:8" ht="15" x14ac:dyDescent="0.25">
      <c r="A44" s="11">
        <v>43</v>
      </c>
      <c r="B44" s="48" t="s">
        <v>1731</v>
      </c>
      <c r="C44" s="16" t="s">
        <v>1670</v>
      </c>
      <c r="D44" s="16"/>
      <c r="E44" s="29" t="s">
        <v>1671</v>
      </c>
      <c r="F44" s="18"/>
      <c r="G44" s="40">
        <v>1500000</v>
      </c>
      <c r="H44" s="19" t="s">
        <v>1669</v>
      </c>
    </row>
    <row r="45" spans="1:8" ht="15" x14ac:dyDescent="0.25">
      <c r="A45" s="11">
        <v>44</v>
      </c>
      <c r="B45" s="48" t="s">
        <v>1731</v>
      </c>
      <c r="C45" s="16" t="s">
        <v>1672</v>
      </c>
      <c r="D45" s="16"/>
      <c r="E45" s="29" t="s">
        <v>1671</v>
      </c>
      <c r="F45" s="18"/>
      <c r="G45" s="40">
        <v>1500000</v>
      </c>
      <c r="H45" s="19" t="s">
        <v>1669</v>
      </c>
    </row>
    <row r="46" spans="1:8" ht="15" x14ac:dyDescent="0.25">
      <c r="A46" s="11">
        <v>45</v>
      </c>
      <c r="B46" s="48" t="s">
        <v>1731</v>
      </c>
      <c r="C46" s="16" t="s">
        <v>1673</v>
      </c>
      <c r="D46" s="41"/>
      <c r="E46" s="29">
        <v>42378</v>
      </c>
      <c r="F46" s="18"/>
      <c r="G46" s="40">
        <v>3500000</v>
      </c>
      <c r="H46" s="19" t="s">
        <v>1669</v>
      </c>
    </row>
    <row r="47" spans="1:8" ht="15" x14ac:dyDescent="0.25">
      <c r="A47" s="11">
        <v>46</v>
      </c>
      <c r="B47" s="48" t="s">
        <v>1731</v>
      </c>
      <c r="C47" s="16" t="s">
        <v>1674</v>
      </c>
      <c r="D47" s="41"/>
      <c r="E47" s="29">
        <v>42736</v>
      </c>
      <c r="F47" s="18"/>
      <c r="G47" s="40">
        <v>1500000</v>
      </c>
      <c r="H47" s="19" t="s">
        <v>1669</v>
      </c>
    </row>
    <row r="48" spans="1:8" ht="15" x14ac:dyDescent="0.25">
      <c r="A48" s="11">
        <v>47</v>
      </c>
      <c r="B48" s="48" t="s">
        <v>1731</v>
      </c>
      <c r="C48" s="16" t="s">
        <v>1675</v>
      </c>
      <c r="D48" s="41"/>
      <c r="E48" s="29">
        <v>42742</v>
      </c>
      <c r="F48" s="18"/>
      <c r="G48" s="40">
        <v>12400000</v>
      </c>
      <c r="H48" s="19" t="s">
        <v>1669</v>
      </c>
    </row>
    <row r="49" spans="1:9" ht="15" x14ac:dyDescent="0.25">
      <c r="A49" s="11">
        <v>48</v>
      </c>
      <c r="B49" s="48" t="s">
        <v>1731</v>
      </c>
      <c r="C49" s="16" t="s">
        <v>1676</v>
      </c>
      <c r="D49" s="41"/>
      <c r="E49" s="29">
        <v>42745</v>
      </c>
      <c r="F49" s="18"/>
      <c r="G49" s="40">
        <v>5600000</v>
      </c>
      <c r="H49" s="19" t="s">
        <v>1669</v>
      </c>
    </row>
    <row r="50" spans="1:9" ht="15" x14ac:dyDescent="0.25">
      <c r="A50" s="11">
        <v>49</v>
      </c>
      <c r="B50" s="48" t="s">
        <v>1731</v>
      </c>
      <c r="C50" s="16" t="s">
        <v>1677</v>
      </c>
      <c r="D50" s="41"/>
      <c r="E50" s="29">
        <v>42745</v>
      </c>
      <c r="F50" s="18"/>
      <c r="G50" s="40">
        <v>9200000</v>
      </c>
      <c r="H50" s="19" t="s">
        <v>1669</v>
      </c>
    </row>
    <row r="51" spans="1:9" ht="15" x14ac:dyDescent="0.25">
      <c r="A51" s="35">
        <v>50</v>
      </c>
      <c r="B51" s="48" t="s">
        <v>1731</v>
      </c>
      <c r="C51" s="36" t="s">
        <v>1678</v>
      </c>
      <c r="D51" s="42" t="s">
        <v>1679</v>
      </c>
      <c r="E51" s="37"/>
      <c r="F51" s="43"/>
      <c r="G51" s="44"/>
      <c r="H51" s="45" t="s">
        <v>1669</v>
      </c>
      <c r="I51" s="53" t="s">
        <v>1680</v>
      </c>
    </row>
    <row r="52" spans="1:9" ht="15" x14ac:dyDescent="0.25">
      <c r="A52" s="35">
        <v>51</v>
      </c>
      <c r="B52" s="48" t="s">
        <v>1731</v>
      </c>
      <c r="C52" s="36" t="s">
        <v>1681</v>
      </c>
      <c r="D52" s="42" t="s">
        <v>1682</v>
      </c>
      <c r="E52" s="37"/>
      <c r="F52" s="43"/>
      <c r="G52" s="44"/>
      <c r="H52" s="45" t="s">
        <v>1669</v>
      </c>
      <c r="I52" s="53"/>
    </row>
    <row r="53" spans="1:9" ht="15" x14ac:dyDescent="0.25">
      <c r="A53" s="35">
        <v>52</v>
      </c>
      <c r="B53" s="48" t="s">
        <v>1731</v>
      </c>
      <c r="C53" s="36" t="s">
        <v>1683</v>
      </c>
      <c r="D53" s="42" t="s">
        <v>1684</v>
      </c>
      <c r="E53" s="37"/>
      <c r="F53" s="43"/>
      <c r="G53" s="44"/>
      <c r="H53" s="45" t="s">
        <v>1669</v>
      </c>
      <c r="I53" s="53"/>
    </row>
    <row r="54" spans="1:9" ht="15" x14ac:dyDescent="0.25">
      <c r="A54" s="35">
        <v>53</v>
      </c>
      <c r="B54" s="48" t="s">
        <v>1731</v>
      </c>
      <c r="C54" s="36" t="s">
        <v>1685</v>
      </c>
      <c r="D54" s="42" t="s">
        <v>1686</v>
      </c>
      <c r="E54" s="37"/>
      <c r="F54" s="43"/>
      <c r="G54" s="44"/>
      <c r="H54" s="45" t="s">
        <v>1669</v>
      </c>
      <c r="I54" s="53"/>
    </row>
    <row r="55" spans="1:9" ht="15" x14ac:dyDescent="0.25">
      <c r="A55" s="11">
        <v>54</v>
      </c>
      <c r="B55" s="48" t="s">
        <v>1730</v>
      </c>
      <c r="C55" s="16" t="s">
        <v>1687</v>
      </c>
      <c r="D55" s="16" t="s">
        <v>1688</v>
      </c>
      <c r="E55" s="18">
        <v>42744</v>
      </c>
      <c r="F55" s="18"/>
      <c r="G55" s="46">
        <v>9000000</v>
      </c>
      <c r="H55" s="16" t="s">
        <v>1689</v>
      </c>
    </row>
    <row r="56" spans="1:9" ht="15" x14ac:dyDescent="0.25">
      <c r="A56" s="11">
        <v>55</v>
      </c>
      <c r="B56" s="48" t="s">
        <v>1714</v>
      </c>
      <c r="C56" s="16" t="s">
        <v>1690</v>
      </c>
      <c r="D56" s="16" t="s">
        <v>1691</v>
      </c>
      <c r="E56" s="18">
        <v>42743</v>
      </c>
      <c r="F56" s="18"/>
      <c r="G56" s="19">
        <v>5500000</v>
      </c>
      <c r="H56" s="19" t="s">
        <v>1692</v>
      </c>
    </row>
    <row r="57" spans="1:9" ht="15" x14ac:dyDescent="0.25">
      <c r="A57" s="11">
        <v>56</v>
      </c>
      <c r="B57" s="48" t="s">
        <v>1714</v>
      </c>
      <c r="C57" s="16" t="s">
        <v>1693</v>
      </c>
      <c r="D57" s="16" t="s">
        <v>1694</v>
      </c>
      <c r="E57" s="18">
        <v>42743</v>
      </c>
      <c r="F57" s="47"/>
      <c r="G57" s="19">
        <v>5500000</v>
      </c>
      <c r="H57" s="19" t="s">
        <v>1692</v>
      </c>
    </row>
    <row r="58" spans="1:9" ht="15" x14ac:dyDescent="0.25">
      <c r="A58" s="11">
        <v>57</v>
      </c>
      <c r="B58" s="48" t="s">
        <v>1714</v>
      </c>
      <c r="C58" s="16" t="s">
        <v>1695</v>
      </c>
      <c r="D58" s="16" t="s">
        <v>1696</v>
      </c>
      <c r="E58" s="18">
        <v>42744</v>
      </c>
      <c r="F58" s="18"/>
      <c r="G58" s="19">
        <v>5500000</v>
      </c>
      <c r="H58" s="19" t="s">
        <v>1692</v>
      </c>
    </row>
    <row r="59" spans="1:9" ht="15" x14ac:dyDescent="0.25">
      <c r="A59" s="11">
        <v>58</v>
      </c>
      <c r="B59" s="48" t="s">
        <v>1714</v>
      </c>
      <c r="C59" s="16" t="s">
        <v>1697</v>
      </c>
      <c r="D59" s="16" t="s">
        <v>1698</v>
      </c>
      <c r="E59" s="18">
        <v>42743</v>
      </c>
      <c r="F59" s="18"/>
      <c r="G59" s="19">
        <v>5610000</v>
      </c>
      <c r="H59" s="19" t="s">
        <v>1692</v>
      </c>
    </row>
    <row r="60" spans="1:9" ht="15" x14ac:dyDescent="0.25">
      <c r="A60" s="11">
        <v>59</v>
      </c>
      <c r="B60" s="48" t="s">
        <v>1714</v>
      </c>
      <c r="C60" s="16" t="s">
        <v>1699</v>
      </c>
      <c r="D60" s="16" t="s">
        <v>1700</v>
      </c>
      <c r="E60" s="18">
        <v>42743</v>
      </c>
      <c r="F60" s="18"/>
      <c r="G60" s="19">
        <v>5280000</v>
      </c>
      <c r="H60" s="19" t="s">
        <v>1692</v>
      </c>
    </row>
    <row r="61" spans="1:9" ht="15" x14ac:dyDescent="0.25">
      <c r="A61" s="11">
        <v>60</v>
      </c>
      <c r="B61" s="48" t="s">
        <v>1714</v>
      </c>
      <c r="C61" s="11" t="s">
        <v>1701</v>
      </c>
      <c r="D61" s="11" t="s">
        <v>1702</v>
      </c>
      <c r="E61" s="11">
        <v>42744</v>
      </c>
      <c r="F61" s="11"/>
      <c r="G61" s="11">
        <v>3630000</v>
      </c>
      <c r="H61" s="11" t="s">
        <v>1692</v>
      </c>
    </row>
    <row r="62" spans="1:9" ht="15" x14ac:dyDescent="0.25">
      <c r="A62" s="48">
        <v>61</v>
      </c>
      <c r="B62" s="48" t="s">
        <v>1747</v>
      </c>
      <c r="C62" s="48"/>
      <c r="D62" s="48" t="s">
        <v>1703</v>
      </c>
      <c r="E62" s="48">
        <v>43105</v>
      </c>
      <c r="F62" s="48"/>
      <c r="G62" s="48">
        <v>15000000</v>
      </c>
      <c r="H62" s="48" t="s">
        <v>1704</v>
      </c>
      <c r="I62" t="s">
        <v>1705</v>
      </c>
    </row>
  </sheetData>
  <mergeCells count="1">
    <mergeCell ref="I51:I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100" workbookViewId="0">
      <selection activeCell="A109" sqref="A109"/>
    </sheetView>
  </sheetViews>
  <sheetFormatPr defaultRowHeight="14.25" x14ac:dyDescent="0.2"/>
  <cols>
    <col min="1" max="1" width="11" customWidth="1"/>
    <col min="2" max="2" width="22.625" customWidth="1"/>
    <col min="3" max="3" width="41.875" bestFit="1" customWidth="1"/>
    <col min="4" max="4" width="12.75" bestFit="1" customWidth="1"/>
    <col min="5" max="5" width="13.625" bestFit="1" customWidth="1"/>
    <col min="6" max="6" width="18.375" bestFit="1" customWidth="1"/>
    <col min="7" max="7" width="16.375" bestFit="1" customWidth="1"/>
    <col min="8" max="8" width="12.125" bestFit="1" customWidth="1"/>
    <col min="9" max="9" width="19.375" bestFit="1" customWidth="1"/>
  </cols>
  <sheetData>
    <row r="1" spans="1:9" ht="15" x14ac:dyDescent="0.25">
      <c r="A1" s="54" t="s">
        <v>201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1" t="s">
        <v>200</v>
      </c>
      <c r="B2" s="1" t="s">
        <v>0</v>
      </c>
      <c r="C2" s="1" t="s">
        <v>1</v>
      </c>
      <c r="D2" s="1" t="s">
        <v>202</v>
      </c>
      <c r="E2" s="1" t="s">
        <v>2</v>
      </c>
      <c r="F2" s="1" t="s">
        <v>3</v>
      </c>
      <c r="G2" s="1" t="s">
        <v>203</v>
      </c>
      <c r="H2" s="1" t="s">
        <v>204</v>
      </c>
      <c r="I2" s="1" t="s">
        <v>4</v>
      </c>
    </row>
    <row r="3" spans="1:9" x14ac:dyDescent="0.2">
      <c r="A3" s="2">
        <v>1</v>
      </c>
      <c r="B3" s="2" t="s">
        <v>11</v>
      </c>
      <c r="C3" s="2" t="s">
        <v>12</v>
      </c>
      <c r="D3" s="2"/>
      <c r="E3" s="2"/>
      <c r="F3" s="2">
        <v>60011</v>
      </c>
      <c r="G3" s="2">
        <v>2</v>
      </c>
      <c r="H3" s="2">
        <v>2</v>
      </c>
      <c r="I3" s="2">
        <v>1780</v>
      </c>
    </row>
    <row r="4" spans="1:9" x14ac:dyDescent="0.2">
      <c r="A4" s="2">
        <v>2</v>
      </c>
      <c r="B4" s="2" t="s">
        <v>98</v>
      </c>
      <c r="C4" s="2" t="s">
        <v>99</v>
      </c>
      <c r="D4" s="2"/>
      <c r="E4" s="2"/>
      <c r="F4" s="2">
        <v>60001</v>
      </c>
      <c r="G4" s="2">
        <v>2</v>
      </c>
      <c r="H4" s="2">
        <v>2</v>
      </c>
      <c r="I4" s="2">
        <v>16462</v>
      </c>
    </row>
    <row r="5" spans="1:9" x14ac:dyDescent="0.2">
      <c r="A5" s="2">
        <v>3</v>
      </c>
      <c r="B5" s="2" t="s">
        <v>13</v>
      </c>
      <c r="C5" s="2" t="s">
        <v>14</v>
      </c>
      <c r="D5" s="2">
        <v>2</v>
      </c>
      <c r="E5" s="2"/>
      <c r="F5" s="2">
        <v>60157</v>
      </c>
      <c r="G5" s="2">
        <v>2</v>
      </c>
      <c r="H5" s="2">
        <v>2</v>
      </c>
      <c r="I5" s="2">
        <v>594</v>
      </c>
    </row>
    <row r="6" spans="1:9" x14ac:dyDescent="0.2">
      <c r="A6" s="2">
        <v>4</v>
      </c>
      <c r="B6" s="2" t="s">
        <v>142</v>
      </c>
      <c r="C6" s="2" t="s">
        <v>143</v>
      </c>
      <c r="D6" s="2"/>
      <c r="E6" s="2"/>
      <c r="F6" s="2">
        <v>60161</v>
      </c>
      <c r="G6" s="2">
        <v>2</v>
      </c>
      <c r="H6" s="2">
        <v>2</v>
      </c>
      <c r="I6" s="2">
        <v>314</v>
      </c>
    </row>
    <row r="7" spans="1:9" x14ac:dyDescent="0.2">
      <c r="A7" s="2">
        <v>5</v>
      </c>
      <c r="B7" s="2" t="s">
        <v>107</v>
      </c>
      <c r="C7" s="2" t="s">
        <v>108</v>
      </c>
      <c r="D7" s="2">
        <v>2</v>
      </c>
      <c r="E7" s="2"/>
      <c r="F7" s="2">
        <v>60153</v>
      </c>
      <c r="G7" s="2">
        <v>2</v>
      </c>
      <c r="H7" s="2">
        <v>2</v>
      </c>
      <c r="I7" s="2">
        <v>552</v>
      </c>
    </row>
    <row r="8" spans="1:9" x14ac:dyDescent="0.2">
      <c r="A8" s="2">
        <v>6</v>
      </c>
      <c r="B8" s="2" t="s">
        <v>185</v>
      </c>
      <c r="C8" s="2" t="s">
        <v>186</v>
      </c>
      <c r="D8" s="2"/>
      <c r="E8" s="2"/>
      <c r="F8" s="2">
        <v>60156</v>
      </c>
      <c r="G8" s="2">
        <v>2</v>
      </c>
      <c r="H8" s="2">
        <v>2</v>
      </c>
      <c r="I8" s="2">
        <v>1116</v>
      </c>
    </row>
    <row r="9" spans="1:9" x14ac:dyDescent="0.2">
      <c r="A9" s="2">
        <v>7</v>
      </c>
      <c r="B9" s="2">
        <v>60037</v>
      </c>
      <c r="C9" s="2" t="s">
        <v>33</v>
      </c>
      <c r="D9" s="2">
        <v>2</v>
      </c>
      <c r="E9" s="2"/>
      <c r="F9" s="2">
        <v>60037</v>
      </c>
      <c r="G9" s="2">
        <v>2</v>
      </c>
      <c r="H9" s="2">
        <v>2</v>
      </c>
      <c r="I9" s="2">
        <v>10812</v>
      </c>
    </row>
    <row r="10" spans="1:9" x14ac:dyDescent="0.2">
      <c r="A10" s="2">
        <v>8</v>
      </c>
      <c r="B10" s="2" t="s">
        <v>146</v>
      </c>
      <c r="C10" s="2" t="s">
        <v>147</v>
      </c>
      <c r="D10" s="2"/>
      <c r="E10" s="2"/>
      <c r="F10" s="2">
        <v>60154</v>
      </c>
      <c r="G10" s="2">
        <v>3</v>
      </c>
      <c r="H10" s="2">
        <v>2</v>
      </c>
      <c r="I10" s="2">
        <v>305</v>
      </c>
    </row>
    <row r="11" spans="1:9" x14ac:dyDescent="0.2">
      <c r="A11" s="2">
        <v>9</v>
      </c>
      <c r="B11" s="2">
        <v>60087</v>
      </c>
      <c r="C11" s="2" t="s">
        <v>46</v>
      </c>
      <c r="D11" s="2">
        <v>3</v>
      </c>
      <c r="E11" s="2"/>
      <c r="F11" s="2">
        <v>60087</v>
      </c>
      <c r="G11" s="2">
        <v>4</v>
      </c>
      <c r="H11" s="2"/>
      <c r="I11" s="2">
        <v>550</v>
      </c>
    </row>
    <row r="12" spans="1:9" x14ac:dyDescent="0.2">
      <c r="A12" s="2">
        <v>10</v>
      </c>
      <c r="B12" s="2" t="s">
        <v>78</v>
      </c>
      <c r="C12" s="2" t="s">
        <v>79</v>
      </c>
      <c r="D12" s="2">
        <v>3</v>
      </c>
      <c r="E12" s="2"/>
      <c r="F12" s="2">
        <v>60003</v>
      </c>
      <c r="G12" s="2">
        <v>4</v>
      </c>
      <c r="H12" s="2"/>
      <c r="I12" s="2">
        <v>7374</v>
      </c>
    </row>
    <row r="13" spans="1:9" x14ac:dyDescent="0.2">
      <c r="A13" s="2">
        <v>11</v>
      </c>
      <c r="B13" s="2" t="s">
        <v>7</v>
      </c>
      <c r="C13" s="2" t="s">
        <v>8</v>
      </c>
      <c r="D13" s="2"/>
      <c r="E13" s="2"/>
      <c r="F13" s="2">
        <v>60040</v>
      </c>
      <c r="G13" s="2">
        <v>3</v>
      </c>
      <c r="H13" s="2">
        <v>3</v>
      </c>
      <c r="I13" s="2">
        <v>16715</v>
      </c>
    </row>
    <row r="14" spans="1:9" x14ac:dyDescent="0.2">
      <c r="A14" s="2">
        <v>12</v>
      </c>
      <c r="B14" s="2" t="s">
        <v>74</v>
      </c>
      <c r="C14" s="2" t="s">
        <v>75</v>
      </c>
      <c r="D14" s="2"/>
      <c r="E14" s="2"/>
      <c r="F14" s="2">
        <v>60013</v>
      </c>
      <c r="G14" s="2">
        <v>3</v>
      </c>
      <c r="H14" s="2">
        <v>3</v>
      </c>
      <c r="I14" s="2">
        <v>5608</v>
      </c>
    </row>
    <row r="15" spans="1:9" x14ac:dyDescent="0.2">
      <c r="A15" s="2">
        <v>13</v>
      </c>
      <c r="B15" s="2" t="s">
        <v>170</v>
      </c>
      <c r="C15" s="2" t="s">
        <v>171</v>
      </c>
      <c r="D15" s="2"/>
      <c r="E15" s="2">
        <v>5</v>
      </c>
      <c r="F15" s="2">
        <v>60016</v>
      </c>
      <c r="G15" s="2">
        <v>3</v>
      </c>
      <c r="H15" s="2">
        <v>3</v>
      </c>
      <c r="I15" s="2">
        <v>4090</v>
      </c>
    </row>
    <row r="16" spans="1:9" x14ac:dyDescent="0.2">
      <c r="A16" s="2">
        <v>14</v>
      </c>
      <c r="B16" s="2">
        <v>60010</v>
      </c>
      <c r="C16" s="2" t="s">
        <v>134</v>
      </c>
      <c r="D16" s="2">
        <v>3</v>
      </c>
      <c r="E16" s="2"/>
      <c r="F16" s="2">
        <v>60010</v>
      </c>
      <c r="G16" s="2">
        <v>0</v>
      </c>
      <c r="H16" s="2"/>
      <c r="I16" s="2">
        <v>4913</v>
      </c>
    </row>
    <row r="17" spans="1:9" x14ac:dyDescent="0.2">
      <c r="A17" s="2">
        <v>15</v>
      </c>
      <c r="B17" s="2" t="s">
        <v>34</v>
      </c>
      <c r="C17" s="2" t="s">
        <v>35</v>
      </c>
      <c r="D17" s="2"/>
      <c r="E17" s="2"/>
      <c r="F17" s="2">
        <v>60019</v>
      </c>
      <c r="G17" s="2">
        <v>4</v>
      </c>
      <c r="H17" s="2">
        <v>3</v>
      </c>
      <c r="I17" s="2">
        <v>4134</v>
      </c>
    </row>
    <row r="18" spans="1:9" x14ac:dyDescent="0.2">
      <c r="A18" s="2">
        <v>16</v>
      </c>
      <c r="B18" s="2" t="s">
        <v>118</v>
      </c>
      <c r="C18" s="2" t="s">
        <v>119</v>
      </c>
      <c r="D18" s="2"/>
      <c r="E18" s="2"/>
      <c r="F18" s="2">
        <v>60012</v>
      </c>
      <c r="G18" s="2">
        <v>3</v>
      </c>
      <c r="H18" s="2">
        <v>3</v>
      </c>
      <c r="I18" s="2">
        <v>5906</v>
      </c>
    </row>
    <row r="19" spans="1:9" x14ac:dyDescent="0.2">
      <c r="A19" s="2">
        <v>17</v>
      </c>
      <c r="B19" s="2" t="s">
        <v>179</v>
      </c>
      <c r="C19" s="2" t="s">
        <v>180</v>
      </c>
      <c r="D19" s="2">
        <v>3</v>
      </c>
      <c r="E19" s="2"/>
      <c r="F19" s="2">
        <v>60101</v>
      </c>
      <c r="G19" s="2">
        <v>4</v>
      </c>
      <c r="H19" s="2"/>
      <c r="I19" s="2">
        <v>2371</v>
      </c>
    </row>
    <row r="20" spans="1:9" x14ac:dyDescent="0.2">
      <c r="A20" s="2">
        <v>18</v>
      </c>
      <c r="B20" s="2">
        <v>60005</v>
      </c>
      <c r="C20" s="2" t="s">
        <v>73</v>
      </c>
      <c r="D20" s="2"/>
      <c r="E20" s="2"/>
      <c r="F20" s="2">
        <v>60005</v>
      </c>
      <c r="G20" s="2">
        <v>3</v>
      </c>
      <c r="H20" s="2">
        <v>3</v>
      </c>
      <c r="I20" s="2">
        <v>10540</v>
      </c>
    </row>
    <row r="21" spans="1:9" x14ac:dyDescent="0.2">
      <c r="A21" s="2">
        <v>19</v>
      </c>
      <c r="B21" s="2" t="s">
        <v>110</v>
      </c>
      <c r="C21" s="2" t="s">
        <v>111</v>
      </c>
      <c r="D21" s="2">
        <v>4</v>
      </c>
      <c r="E21" s="2">
        <v>6</v>
      </c>
      <c r="F21" s="2">
        <v>60061</v>
      </c>
      <c r="G21" s="2">
        <v>4</v>
      </c>
      <c r="H21" s="2"/>
      <c r="I21" s="2">
        <v>245</v>
      </c>
    </row>
    <row r="22" spans="1:9" x14ac:dyDescent="0.2">
      <c r="A22" s="2">
        <v>20</v>
      </c>
      <c r="B22" s="2">
        <v>60094</v>
      </c>
      <c r="C22" s="2" t="s">
        <v>172</v>
      </c>
      <c r="D22" s="2">
        <v>4</v>
      </c>
      <c r="E22" s="2">
        <v>6</v>
      </c>
      <c r="F22" s="2">
        <v>60094</v>
      </c>
      <c r="G22" s="2">
        <v>4</v>
      </c>
      <c r="H22" s="2"/>
      <c r="I22" s="2">
        <v>957</v>
      </c>
    </row>
    <row r="23" spans="1:9" x14ac:dyDescent="0.2">
      <c r="A23" s="2">
        <v>21</v>
      </c>
      <c r="B23" s="2" t="s">
        <v>36</v>
      </c>
      <c r="C23" s="2" t="s">
        <v>37</v>
      </c>
      <c r="D23" s="2">
        <v>4</v>
      </c>
      <c r="E23" s="2">
        <v>6</v>
      </c>
      <c r="F23" s="2">
        <v>60106</v>
      </c>
      <c r="G23" s="2">
        <v>4</v>
      </c>
      <c r="H23" s="2"/>
      <c r="I23" s="2">
        <v>548</v>
      </c>
    </row>
    <row r="24" spans="1:9" x14ac:dyDescent="0.2">
      <c r="A24" s="2">
        <v>22</v>
      </c>
      <c r="B24" s="2">
        <v>60091</v>
      </c>
      <c r="C24" s="2" t="s">
        <v>137</v>
      </c>
      <c r="D24" s="2">
        <v>4</v>
      </c>
      <c r="E24" s="2">
        <v>6</v>
      </c>
      <c r="F24" s="2">
        <v>60091</v>
      </c>
      <c r="G24" s="2">
        <v>4</v>
      </c>
      <c r="H24" s="2"/>
      <c r="I24" s="2">
        <v>608</v>
      </c>
    </row>
    <row r="25" spans="1:9" x14ac:dyDescent="0.2">
      <c r="A25" s="2">
        <v>23</v>
      </c>
      <c r="B25" s="2">
        <v>60086</v>
      </c>
      <c r="C25" s="2" t="s">
        <v>57</v>
      </c>
      <c r="D25" s="2">
        <v>4</v>
      </c>
      <c r="E25" s="2">
        <v>6</v>
      </c>
      <c r="F25" s="2">
        <v>60086</v>
      </c>
      <c r="G25" s="2">
        <v>4</v>
      </c>
      <c r="H25" s="2"/>
      <c r="I25" s="2">
        <v>546</v>
      </c>
    </row>
    <row r="26" spans="1:9" x14ac:dyDescent="0.2">
      <c r="A26" s="2">
        <v>24</v>
      </c>
      <c r="B26" s="2" t="s">
        <v>156</v>
      </c>
      <c r="C26" s="2" t="s">
        <v>157</v>
      </c>
      <c r="D26" s="2">
        <v>4</v>
      </c>
      <c r="E26" s="2">
        <v>6</v>
      </c>
      <c r="F26" s="2">
        <v>60060</v>
      </c>
      <c r="G26" s="2">
        <v>4</v>
      </c>
      <c r="H26" s="2"/>
      <c r="I26" s="2">
        <v>266</v>
      </c>
    </row>
    <row r="27" spans="1:9" x14ac:dyDescent="0.2">
      <c r="A27" s="2">
        <v>25</v>
      </c>
      <c r="B27" s="2">
        <v>60096</v>
      </c>
      <c r="C27" s="2" t="s">
        <v>187</v>
      </c>
      <c r="D27" s="2">
        <v>4</v>
      </c>
      <c r="E27" s="2">
        <v>6</v>
      </c>
      <c r="F27" s="2">
        <v>60096</v>
      </c>
      <c r="G27" s="2">
        <v>4</v>
      </c>
      <c r="H27" s="2"/>
      <c r="I27" s="2">
        <v>667</v>
      </c>
    </row>
    <row r="28" spans="1:9" x14ac:dyDescent="0.2">
      <c r="A28" s="2">
        <v>26</v>
      </c>
      <c r="B28" s="2" t="s">
        <v>140</v>
      </c>
      <c r="C28" s="2" t="s">
        <v>141</v>
      </c>
      <c r="D28" s="2">
        <v>4</v>
      </c>
      <c r="E28" s="2">
        <v>6</v>
      </c>
      <c r="F28" s="2">
        <v>60058</v>
      </c>
      <c r="G28" s="2">
        <v>4</v>
      </c>
      <c r="H28" s="2"/>
      <c r="I28" s="2">
        <v>381</v>
      </c>
    </row>
    <row r="29" spans="1:9" x14ac:dyDescent="0.2">
      <c r="A29" s="2">
        <v>27</v>
      </c>
      <c r="B29" s="2" t="s">
        <v>188</v>
      </c>
      <c r="C29" s="2" t="s">
        <v>189</v>
      </c>
      <c r="D29" s="2">
        <v>4</v>
      </c>
      <c r="E29" s="2">
        <v>6</v>
      </c>
      <c r="F29" s="2">
        <v>60057</v>
      </c>
      <c r="G29" s="2">
        <v>4</v>
      </c>
      <c r="H29" s="2"/>
      <c r="I29" s="2">
        <v>267</v>
      </c>
    </row>
    <row r="30" spans="1:9" x14ac:dyDescent="0.2">
      <c r="A30" s="2">
        <v>28</v>
      </c>
      <c r="B30" s="2">
        <v>60083</v>
      </c>
      <c r="C30" s="2" t="s">
        <v>66</v>
      </c>
      <c r="D30" s="2">
        <v>4</v>
      </c>
      <c r="E30" s="2">
        <v>6</v>
      </c>
      <c r="F30" s="2">
        <v>60083</v>
      </c>
      <c r="G30" s="2">
        <v>4</v>
      </c>
      <c r="H30" s="2"/>
      <c r="I30" s="2">
        <v>342</v>
      </c>
    </row>
    <row r="31" spans="1:9" x14ac:dyDescent="0.2">
      <c r="A31" s="2">
        <v>29</v>
      </c>
      <c r="B31" s="2" t="s">
        <v>53</v>
      </c>
      <c r="C31" s="2" t="s">
        <v>54</v>
      </c>
      <c r="D31" s="2">
        <v>4</v>
      </c>
      <c r="E31" s="2">
        <v>6</v>
      </c>
      <c r="F31" s="2">
        <v>60056</v>
      </c>
      <c r="G31" s="2">
        <v>4</v>
      </c>
      <c r="H31" s="2"/>
      <c r="I31" s="2">
        <v>77</v>
      </c>
    </row>
    <row r="32" spans="1:9" x14ac:dyDescent="0.2">
      <c r="A32" s="2">
        <v>30</v>
      </c>
      <c r="B32" s="2" t="s">
        <v>31</v>
      </c>
      <c r="C32" s="2" t="s">
        <v>32</v>
      </c>
      <c r="D32" s="2">
        <v>4</v>
      </c>
      <c r="E32" s="2">
        <v>6</v>
      </c>
      <c r="F32" s="2">
        <v>60064</v>
      </c>
      <c r="G32" s="2">
        <v>4</v>
      </c>
      <c r="H32" s="2"/>
      <c r="I32" s="2">
        <v>25</v>
      </c>
    </row>
    <row r="33" spans="1:9" x14ac:dyDescent="0.2">
      <c r="A33" s="2">
        <v>31</v>
      </c>
      <c r="B33" s="2">
        <v>60092</v>
      </c>
      <c r="C33" s="2" t="s">
        <v>150</v>
      </c>
      <c r="D33" s="2">
        <v>4</v>
      </c>
      <c r="E33" s="2">
        <v>6</v>
      </c>
      <c r="F33" s="2">
        <v>60092</v>
      </c>
      <c r="G33" s="2">
        <v>4</v>
      </c>
      <c r="H33" s="2"/>
      <c r="I33" s="2">
        <v>354</v>
      </c>
    </row>
    <row r="34" spans="1:9" x14ac:dyDescent="0.2">
      <c r="A34" s="2">
        <v>32</v>
      </c>
      <c r="B34" s="2">
        <v>60093</v>
      </c>
      <c r="C34" s="2" t="s">
        <v>100</v>
      </c>
      <c r="D34" s="2">
        <v>4</v>
      </c>
      <c r="E34" s="2">
        <v>6</v>
      </c>
      <c r="F34" s="2">
        <v>60093</v>
      </c>
      <c r="G34" s="2">
        <v>4</v>
      </c>
      <c r="H34" s="2"/>
      <c r="I34" s="2">
        <v>429</v>
      </c>
    </row>
    <row r="35" spans="1:9" x14ac:dyDescent="0.2">
      <c r="A35" s="2">
        <v>33</v>
      </c>
      <c r="B35" s="2">
        <v>60084</v>
      </c>
      <c r="C35" s="2" t="s">
        <v>17</v>
      </c>
      <c r="D35" s="2">
        <v>4</v>
      </c>
      <c r="E35" s="2">
        <v>6</v>
      </c>
      <c r="F35" s="2">
        <v>60084</v>
      </c>
      <c r="G35" s="2">
        <v>4</v>
      </c>
      <c r="H35" s="2"/>
      <c r="I35" s="2">
        <v>347</v>
      </c>
    </row>
    <row r="36" spans="1:9" x14ac:dyDescent="0.2">
      <c r="A36" s="2">
        <v>34</v>
      </c>
      <c r="B36" s="2">
        <v>60089</v>
      </c>
      <c r="C36" s="2" t="s">
        <v>195</v>
      </c>
      <c r="D36" s="2">
        <v>4</v>
      </c>
      <c r="E36" s="2">
        <v>6</v>
      </c>
      <c r="F36" s="2">
        <v>60089</v>
      </c>
      <c r="G36" s="2">
        <v>4</v>
      </c>
      <c r="H36" s="2"/>
      <c r="I36" s="2">
        <v>381</v>
      </c>
    </row>
    <row r="37" spans="1:9" x14ac:dyDescent="0.2">
      <c r="A37" s="2">
        <v>35</v>
      </c>
      <c r="B37" s="2">
        <v>60034</v>
      </c>
      <c r="C37" s="2" t="s">
        <v>127</v>
      </c>
      <c r="D37" s="2">
        <v>4</v>
      </c>
      <c r="E37" s="2">
        <v>6</v>
      </c>
      <c r="F37" s="2">
        <v>60034</v>
      </c>
      <c r="G37" s="2">
        <v>4</v>
      </c>
      <c r="H37" s="2"/>
      <c r="I37" s="2">
        <v>546</v>
      </c>
    </row>
    <row r="38" spans="1:9" x14ac:dyDescent="0.2">
      <c r="A38" s="2">
        <v>36</v>
      </c>
      <c r="B38" s="2">
        <v>60095</v>
      </c>
      <c r="C38" s="2" t="s">
        <v>24</v>
      </c>
      <c r="D38" s="2">
        <v>4</v>
      </c>
      <c r="E38" s="2">
        <v>6</v>
      </c>
      <c r="F38" s="2">
        <v>60095</v>
      </c>
      <c r="G38" s="2">
        <v>4</v>
      </c>
      <c r="H38" s="2"/>
      <c r="I38" s="2">
        <v>294</v>
      </c>
    </row>
    <row r="39" spans="1:9" x14ac:dyDescent="0.2">
      <c r="A39" s="2">
        <v>37</v>
      </c>
      <c r="B39" s="2">
        <v>60090</v>
      </c>
      <c r="C39" s="2" t="s">
        <v>122</v>
      </c>
      <c r="D39" s="2">
        <v>4</v>
      </c>
      <c r="E39" s="2">
        <v>6</v>
      </c>
      <c r="F39" s="2">
        <v>60090</v>
      </c>
      <c r="G39" s="2">
        <v>4</v>
      </c>
      <c r="H39" s="2"/>
      <c r="I39" s="2">
        <v>481</v>
      </c>
    </row>
    <row r="40" spans="1:9" x14ac:dyDescent="0.2">
      <c r="A40" s="2">
        <v>38</v>
      </c>
      <c r="B40" s="2">
        <v>60097</v>
      </c>
      <c r="C40" s="2" t="s">
        <v>151</v>
      </c>
      <c r="D40" s="2">
        <v>4</v>
      </c>
      <c r="E40" s="2">
        <v>6</v>
      </c>
      <c r="F40" s="2">
        <v>60097</v>
      </c>
      <c r="G40" s="2">
        <v>4</v>
      </c>
      <c r="H40" s="2"/>
      <c r="I40" s="2">
        <v>146</v>
      </c>
    </row>
    <row r="41" spans="1:9" x14ac:dyDescent="0.2">
      <c r="A41" s="2">
        <v>39</v>
      </c>
      <c r="B41" s="2">
        <v>60085</v>
      </c>
      <c r="C41" s="2" t="s">
        <v>194</v>
      </c>
      <c r="D41" s="2">
        <v>4</v>
      </c>
      <c r="E41" s="2">
        <v>6</v>
      </c>
      <c r="F41" s="2">
        <v>60085</v>
      </c>
      <c r="G41" s="2">
        <v>4</v>
      </c>
      <c r="H41" s="2"/>
      <c r="I41" s="2">
        <v>241</v>
      </c>
    </row>
    <row r="42" spans="1:9" x14ac:dyDescent="0.2">
      <c r="A42" s="2">
        <v>40</v>
      </c>
      <c r="B42" s="2">
        <v>60088</v>
      </c>
      <c r="C42" s="2" t="s">
        <v>109</v>
      </c>
      <c r="D42" s="2">
        <v>4</v>
      </c>
      <c r="E42" s="2">
        <v>6</v>
      </c>
      <c r="F42" s="2">
        <v>60088</v>
      </c>
      <c r="G42" s="2">
        <v>4</v>
      </c>
      <c r="H42" s="2"/>
      <c r="I42" s="2">
        <v>219</v>
      </c>
    </row>
    <row r="43" spans="1:9" x14ac:dyDescent="0.2">
      <c r="A43" s="2">
        <v>41</v>
      </c>
      <c r="B43" s="2" t="s">
        <v>29</v>
      </c>
      <c r="C43" s="2" t="s">
        <v>30</v>
      </c>
      <c r="D43" s="2"/>
      <c r="E43" s="2">
        <v>6</v>
      </c>
      <c r="F43" s="2">
        <v>60070</v>
      </c>
      <c r="G43" s="2">
        <v>4</v>
      </c>
      <c r="H43" s="2"/>
      <c r="I43" s="2">
        <v>52</v>
      </c>
    </row>
    <row r="44" spans="1:9" x14ac:dyDescent="0.2">
      <c r="A44" s="2">
        <v>42</v>
      </c>
      <c r="B44" s="2" t="s">
        <v>175</v>
      </c>
      <c r="C44" s="2" t="s">
        <v>176</v>
      </c>
      <c r="D44" s="2"/>
      <c r="E44" s="2"/>
      <c r="F44" s="2">
        <v>60021</v>
      </c>
      <c r="G44" s="2">
        <v>4</v>
      </c>
      <c r="H44" s="2"/>
      <c r="I44" s="2">
        <v>666</v>
      </c>
    </row>
    <row r="45" spans="1:9" x14ac:dyDescent="0.2">
      <c r="A45" s="2">
        <v>43</v>
      </c>
      <c r="B45" s="2" t="s">
        <v>181</v>
      </c>
      <c r="C45" s="2" t="s">
        <v>182</v>
      </c>
      <c r="D45" s="2"/>
      <c r="E45" s="2">
        <v>6</v>
      </c>
      <c r="F45" s="2">
        <v>60100</v>
      </c>
      <c r="G45" s="2">
        <v>4</v>
      </c>
      <c r="H45" s="2"/>
      <c r="I45" s="2">
        <v>387</v>
      </c>
    </row>
    <row r="46" spans="1:9" x14ac:dyDescent="0.2">
      <c r="A46" s="2">
        <v>44</v>
      </c>
      <c r="B46" s="2" t="s">
        <v>20</v>
      </c>
      <c r="C46" s="2" t="s">
        <v>21</v>
      </c>
      <c r="D46" s="2"/>
      <c r="E46" s="2"/>
      <c r="F46" s="2">
        <v>60148</v>
      </c>
      <c r="G46" s="2">
        <v>4</v>
      </c>
      <c r="H46" s="2"/>
      <c r="I46" s="2">
        <v>487</v>
      </c>
    </row>
    <row r="47" spans="1:9" x14ac:dyDescent="0.2">
      <c r="A47" s="2">
        <v>45</v>
      </c>
      <c r="B47" s="2" t="s">
        <v>173</v>
      </c>
      <c r="C47" s="2" t="s">
        <v>174</v>
      </c>
      <c r="D47" s="2"/>
      <c r="E47" s="2">
        <v>6</v>
      </c>
      <c r="F47" s="2">
        <v>60136</v>
      </c>
      <c r="G47" s="2">
        <v>4</v>
      </c>
      <c r="H47" s="2"/>
      <c r="I47" s="2">
        <v>578</v>
      </c>
    </row>
    <row r="48" spans="1:9" x14ac:dyDescent="0.2">
      <c r="A48" s="2">
        <v>46</v>
      </c>
      <c r="B48" s="2" t="s">
        <v>162</v>
      </c>
      <c r="C48" s="2" t="s">
        <v>163</v>
      </c>
      <c r="D48" s="2"/>
      <c r="E48" s="2">
        <v>6</v>
      </c>
      <c r="F48" s="2">
        <v>60123</v>
      </c>
      <c r="G48" s="2">
        <v>4</v>
      </c>
      <c r="H48" s="2"/>
      <c r="I48" s="2">
        <v>59</v>
      </c>
    </row>
    <row r="49" spans="1:9" x14ac:dyDescent="0.2">
      <c r="A49" s="2">
        <v>47</v>
      </c>
      <c r="B49" s="2" t="s">
        <v>168</v>
      </c>
      <c r="C49" s="2" t="s">
        <v>169</v>
      </c>
      <c r="D49" s="2"/>
      <c r="E49" s="2">
        <v>6</v>
      </c>
      <c r="F49" s="2">
        <v>60063</v>
      </c>
      <c r="G49" s="2">
        <v>4</v>
      </c>
      <c r="H49" s="2"/>
      <c r="I49" s="2">
        <v>484</v>
      </c>
    </row>
    <row r="50" spans="1:9" x14ac:dyDescent="0.2">
      <c r="A50" s="2">
        <v>48</v>
      </c>
      <c r="B50" s="2" t="s">
        <v>18</v>
      </c>
      <c r="C50" s="2" t="s">
        <v>19</v>
      </c>
      <c r="D50" s="2"/>
      <c r="E50" s="2">
        <v>6</v>
      </c>
      <c r="F50" s="2">
        <v>60031</v>
      </c>
      <c r="G50" s="2">
        <v>4</v>
      </c>
      <c r="H50" s="2"/>
      <c r="I50" s="2">
        <v>219</v>
      </c>
    </row>
    <row r="51" spans="1:9" x14ac:dyDescent="0.2">
      <c r="A51" s="2">
        <v>49</v>
      </c>
      <c r="B51" s="2" t="s">
        <v>27</v>
      </c>
      <c r="C51" s="2" t="s">
        <v>28</v>
      </c>
      <c r="D51" s="2"/>
      <c r="E51" s="2">
        <v>6</v>
      </c>
      <c r="F51" s="2">
        <v>60076</v>
      </c>
      <c r="G51" s="2">
        <v>4</v>
      </c>
      <c r="H51" s="2"/>
      <c r="I51" s="2">
        <v>87</v>
      </c>
    </row>
    <row r="52" spans="1:9" x14ac:dyDescent="0.2">
      <c r="A52" s="2">
        <v>50</v>
      </c>
      <c r="B52" s="2" t="s">
        <v>152</v>
      </c>
      <c r="C52" s="2" t="s">
        <v>153</v>
      </c>
      <c r="D52" s="2"/>
      <c r="E52" s="2">
        <v>6</v>
      </c>
      <c r="F52" s="2">
        <v>60062</v>
      </c>
      <c r="G52" s="2">
        <v>4</v>
      </c>
      <c r="H52" s="2"/>
      <c r="I52" s="2">
        <v>283</v>
      </c>
    </row>
    <row r="53" spans="1:9" x14ac:dyDescent="0.2">
      <c r="A53" s="2">
        <v>51</v>
      </c>
      <c r="B53" s="2" t="s">
        <v>112</v>
      </c>
      <c r="C53" s="2" t="s">
        <v>113</v>
      </c>
      <c r="D53" s="2"/>
      <c r="E53" s="2">
        <v>6</v>
      </c>
      <c r="F53" s="2">
        <v>60124</v>
      </c>
      <c r="G53" s="2">
        <v>4</v>
      </c>
      <c r="H53" s="2"/>
      <c r="I53" s="2">
        <v>13</v>
      </c>
    </row>
    <row r="54" spans="1:9" x14ac:dyDescent="0.2">
      <c r="A54" s="2">
        <v>52</v>
      </c>
      <c r="B54" s="2" t="s">
        <v>166</v>
      </c>
      <c r="C54" s="2" t="s">
        <v>167</v>
      </c>
      <c r="D54" s="2"/>
      <c r="E54" s="2">
        <v>6</v>
      </c>
      <c r="F54" s="2">
        <v>60036</v>
      </c>
      <c r="G54" s="2">
        <v>4</v>
      </c>
      <c r="H54" s="2"/>
      <c r="I54" s="2">
        <v>431</v>
      </c>
    </row>
    <row r="55" spans="1:9" x14ac:dyDescent="0.2">
      <c r="A55" s="2">
        <v>53</v>
      </c>
      <c r="B55" s="2" t="s">
        <v>90</v>
      </c>
      <c r="C55" s="2" t="s">
        <v>91</v>
      </c>
      <c r="D55" s="2"/>
      <c r="E55" s="2">
        <v>6</v>
      </c>
      <c r="F55" s="2">
        <v>60033</v>
      </c>
      <c r="G55" s="2">
        <v>4</v>
      </c>
      <c r="H55" s="2"/>
      <c r="I55" s="2">
        <v>34</v>
      </c>
    </row>
    <row r="56" spans="1:9" x14ac:dyDescent="0.2">
      <c r="A56" s="2">
        <v>54</v>
      </c>
      <c r="B56" s="2" t="s">
        <v>198</v>
      </c>
      <c r="C56" s="2" t="s">
        <v>199</v>
      </c>
      <c r="D56" s="2"/>
      <c r="E56" s="2">
        <v>6</v>
      </c>
      <c r="F56" s="2">
        <v>60077</v>
      </c>
      <c r="G56" s="2">
        <v>4</v>
      </c>
      <c r="H56" s="2"/>
      <c r="I56" s="2">
        <v>9</v>
      </c>
    </row>
    <row r="57" spans="1:9" x14ac:dyDescent="0.2">
      <c r="A57" s="2">
        <v>55</v>
      </c>
      <c r="B57" s="2" t="s">
        <v>25</v>
      </c>
      <c r="C57" s="2" t="s">
        <v>26</v>
      </c>
      <c r="D57" s="2"/>
      <c r="E57" s="2">
        <v>6</v>
      </c>
      <c r="F57" s="2">
        <v>60133</v>
      </c>
      <c r="G57" s="2">
        <v>4</v>
      </c>
      <c r="H57" s="2"/>
      <c r="I57" s="2">
        <v>248</v>
      </c>
    </row>
    <row r="58" spans="1:9" x14ac:dyDescent="0.2">
      <c r="A58" s="2">
        <v>56</v>
      </c>
      <c r="B58" s="2" t="s">
        <v>114</v>
      </c>
      <c r="C58" s="2" t="s">
        <v>115</v>
      </c>
      <c r="D58" s="2"/>
      <c r="E58" s="2"/>
      <c r="F58" s="2">
        <v>60126</v>
      </c>
      <c r="G58" s="2">
        <v>4</v>
      </c>
      <c r="H58" s="2"/>
      <c r="I58" s="2">
        <v>1344</v>
      </c>
    </row>
    <row r="59" spans="1:9" x14ac:dyDescent="0.2">
      <c r="A59" s="2">
        <v>57</v>
      </c>
      <c r="B59" s="2" t="s">
        <v>125</v>
      </c>
      <c r="C59" s="2" t="s">
        <v>126</v>
      </c>
      <c r="D59" s="2"/>
      <c r="E59" s="2"/>
      <c r="F59" s="2">
        <v>60099</v>
      </c>
      <c r="G59" s="2">
        <v>4</v>
      </c>
      <c r="H59" s="2"/>
      <c r="I59" s="2">
        <v>1142</v>
      </c>
    </row>
    <row r="60" spans="1:9" x14ac:dyDescent="0.2">
      <c r="A60" s="2">
        <v>58</v>
      </c>
      <c r="B60" s="2" t="s">
        <v>69</v>
      </c>
      <c r="C60" s="2" t="s">
        <v>70</v>
      </c>
      <c r="D60" s="2"/>
      <c r="E60" s="2"/>
      <c r="F60" s="2">
        <v>60134</v>
      </c>
      <c r="G60" s="2">
        <v>3</v>
      </c>
      <c r="H60" s="2"/>
      <c r="I60" s="2">
        <v>1081</v>
      </c>
    </row>
    <row r="61" spans="1:9" x14ac:dyDescent="0.2">
      <c r="A61" s="2">
        <v>59</v>
      </c>
      <c r="B61" s="2" t="s">
        <v>190</v>
      </c>
      <c r="C61" s="2" t="s">
        <v>191</v>
      </c>
      <c r="D61" s="2"/>
      <c r="E61" s="2">
        <v>6</v>
      </c>
      <c r="F61" s="2">
        <v>60112</v>
      </c>
      <c r="G61" s="2">
        <v>4</v>
      </c>
      <c r="H61" s="2"/>
      <c r="I61" s="2">
        <v>180</v>
      </c>
    </row>
    <row r="62" spans="1:9" x14ac:dyDescent="0.2">
      <c r="A62" s="2">
        <v>60</v>
      </c>
      <c r="B62" s="2" t="s">
        <v>62</v>
      </c>
      <c r="C62" s="2" t="s">
        <v>63</v>
      </c>
      <c r="D62" s="2"/>
      <c r="E62" s="2">
        <v>6</v>
      </c>
      <c r="F62" s="2">
        <v>60030</v>
      </c>
      <c r="G62" s="2">
        <v>4</v>
      </c>
      <c r="H62" s="2"/>
      <c r="I62" s="2">
        <v>340</v>
      </c>
    </row>
    <row r="63" spans="1:9" x14ac:dyDescent="0.2">
      <c r="A63" s="2">
        <v>61</v>
      </c>
      <c r="B63" s="2" t="s">
        <v>164</v>
      </c>
      <c r="C63" s="2" t="s">
        <v>165</v>
      </c>
      <c r="D63" s="2"/>
      <c r="E63" s="2">
        <v>6</v>
      </c>
      <c r="F63" s="2">
        <v>60069</v>
      </c>
      <c r="G63" s="2">
        <v>4</v>
      </c>
      <c r="H63" s="2"/>
      <c r="I63" s="2">
        <v>213</v>
      </c>
    </row>
    <row r="64" spans="1:9" x14ac:dyDescent="0.2">
      <c r="A64" s="2">
        <v>62</v>
      </c>
      <c r="B64" s="2" t="s">
        <v>154</v>
      </c>
      <c r="C64" s="2" t="s">
        <v>155</v>
      </c>
      <c r="D64" s="2"/>
      <c r="E64" s="2">
        <v>6</v>
      </c>
      <c r="F64" s="2">
        <v>60130</v>
      </c>
      <c r="G64" s="2">
        <v>4</v>
      </c>
      <c r="H64" s="2"/>
      <c r="I64" s="2">
        <v>175</v>
      </c>
    </row>
    <row r="65" spans="1:9" x14ac:dyDescent="0.2">
      <c r="A65" s="2">
        <v>63</v>
      </c>
      <c r="B65" s="2" t="s">
        <v>60</v>
      </c>
      <c r="C65" s="2" t="s">
        <v>61</v>
      </c>
      <c r="D65" s="2"/>
      <c r="E65" s="2">
        <v>6</v>
      </c>
      <c r="F65" s="2">
        <v>60140</v>
      </c>
      <c r="G65" s="2">
        <v>4</v>
      </c>
      <c r="H65" s="2"/>
      <c r="I65" s="2">
        <v>330</v>
      </c>
    </row>
    <row r="66" spans="1:9" x14ac:dyDescent="0.2">
      <c r="A66" s="2">
        <v>64</v>
      </c>
      <c r="B66" s="2" t="s">
        <v>96</v>
      </c>
      <c r="C66" s="2" t="s">
        <v>97</v>
      </c>
      <c r="D66" s="2"/>
      <c r="E66" s="2">
        <v>6</v>
      </c>
      <c r="F66" s="2">
        <v>60159</v>
      </c>
      <c r="G66" s="2">
        <v>4</v>
      </c>
      <c r="H66" s="2"/>
      <c r="I66" s="2">
        <v>319</v>
      </c>
    </row>
    <row r="67" spans="1:9" x14ac:dyDescent="0.2">
      <c r="A67" s="2">
        <v>65</v>
      </c>
      <c r="B67" s="2" t="s">
        <v>58</v>
      </c>
      <c r="C67" s="2" t="s">
        <v>59</v>
      </c>
      <c r="D67" s="2"/>
      <c r="E67" s="2">
        <v>6</v>
      </c>
      <c r="F67" s="2">
        <v>60059</v>
      </c>
      <c r="G67" s="2">
        <v>4</v>
      </c>
      <c r="H67" s="2"/>
      <c r="I67" s="2">
        <v>385</v>
      </c>
    </row>
    <row r="68" spans="1:9" x14ac:dyDescent="0.2">
      <c r="A68" s="2">
        <v>66</v>
      </c>
      <c r="B68" s="2" t="s">
        <v>42</v>
      </c>
      <c r="C68" s="2" t="s">
        <v>43</v>
      </c>
      <c r="D68" s="2"/>
      <c r="E68" s="2"/>
      <c r="F68" s="2">
        <v>60007</v>
      </c>
      <c r="G68" s="2">
        <v>4</v>
      </c>
      <c r="H68" s="2"/>
      <c r="I68" s="2">
        <v>3555</v>
      </c>
    </row>
    <row r="69" spans="1:9" x14ac:dyDescent="0.2">
      <c r="A69" s="2">
        <v>67</v>
      </c>
      <c r="B69" s="2" t="s">
        <v>84</v>
      </c>
      <c r="C69" s="2" t="s">
        <v>85</v>
      </c>
      <c r="D69" s="2"/>
      <c r="E69" s="2">
        <v>6</v>
      </c>
      <c r="F69" s="2">
        <v>60108</v>
      </c>
      <c r="G69" s="2">
        <v>4</v>
      </c>
      <c r="H69" s="2"/>
      <c r="I69" s="2">
        <v>315</v>
      </c>
    </row>
    <row r="70" spans="1:9" x14ac:dyDescent="0.2">
      <c r="A70" s="2">
        <v>68</v>
      </c>
      <c r="B70" s="2" t="s">
        <v>67</v>
      </c>
      <c r="C70" s="2" t="s">
        <v>68</v>
      </c>
      <c r="D70" s="2"/>
      <c r="E70" s="2">
        <v>6</v>
      </c>
      <c r="F70" s="2">
        <v>60075</v>
      </c>
      <c r="G70" s="2">
        <v>4</v>
      </c>
      <c r="H70" s="2"/>
      <c r="I70" s="2">
        <v>286</v>
      </c>
    </row>
    <row r="71" spans="1:9" x14ac:dyDescent="0.2">
      <c r="A71" s="2">
        <v>69</v>
      </c>
      <c r="B71" s="2" t="s">
        <v>160</v>
      </c>
      <c r="C71" s="2" t="s">
        <v>161</v>
      </c>
      <c r="D71" s="2"/>
      <c r="E71" s="2"/>
      <c r="F71" s="2">
        <v>69999</v>
      </c>
      <c r="G71" s="2">
        <v>4</v>
      </c>
      <c r="H71" s="2"/>
      <c r="I71" s="2">
        <v>39</v>
      </c>
    </row>
    <row r="72" spans="1:9" x14ac:dyDescent="0.2">
      <c r="A72" s="2">
        <v>70</v>
      </c>
      <c r="B72" s="2" t="s">
        <v>40</v>
      </c>
      <c r="C72" s="2" t="s">
        <v>41</v>
      </c>
      <c r="D72" s="2"/>
      <c r="E72" s="2">
        <v>6</v>
      </c>
      <c r="F72" s="2">
        <v>60138</v>
      </c>
      <c r="G72" s="2">
        <v>4</v>
      </c>
      <c r="H72" s="2"/>
      <c r="I72" s="2">
        <v>257</v>
      </c>
    </row>
    <row r="73" spans="1:9" x14ac:dyDescent="0.2">
      <c r="A73" s="2">
        <v>71</v>
      </c>
      <c r="B73" s="2" t="s">
        <v>64</v>
      </c>
      <c r="C73" s="2" t="s">
        <v>65</v>
      </c>
      <c r="D73" s="2"/>
      <c r="E73" s="2">
        <v>6</v>
      </c>
      <c r="F73" s="2">
        <v>60068</v>
      </c>
      <c r="G73" s="2">
        <v>4</v>
      </c>
      <c r="H73" s="2"/>
      <c r="I73" s="2">
        <v>267</v>
      </c>
    </row>
    <row r="74" spans="1:9" x14ac:dyDescent="0.2">
      <c r="A74" s="2">
        <v>72</v>
      </c>
      <c r="B74" s="2" t="s">
        <v>94</v>
      </c>
      <c r="C74" s="2" t="s">
        <v>95</v>
      </c>
      <c r="D74" s="2"/>
      <c r="E74" s="2">
        <v>6</v>
      </c>
      <c r="F74" s="2">
        <v>60078</v>
      </c>
      <c r="G74" s="2">
        <v>4</v>
      </c>
      <c r="H74" s="2"/>
      <c r="I74" s="2">
        <v>26</v>
      </c>
    </row>
    <row r="75" spans="1:9" x14ac:dyDescent="0.2">
      <c r="A75" s="2">
        <v>73</v>
      </c>
      <c r="B75" s="2" t="s">
        <v>76</v>
      </c>
      <c r="C75" s="2" t="s">
        <v>77</v>
      </c>
      <c r="D75" s="2"/>
      <c r="E75" s="2">
        <v>6</v>
      </c>
      <c r="F75" s="2">
        <v>60071</v>
      </c>
      <c r="G75" s="2">
        <v>4</v>
      </c>
      <c r="H75" s="2"/>
      <c r="I75" s="2">
        <v>711</v>
      </c>
    </row>
    <row r="76" spans="1:9" x14ac:dyDescent="0.2">
      <c r="A76" s="2">
        <v>74</v>
      </c>
      <c r="B76" s="2" t="s">
        <v>5</v>
      </c>
      <c r="C76" s="2" t="s">
        <v>6</v>
      </c>
      <c r="D76" s="2"/>
      <c r="E76" s="2">
        <v>6</v>
      </c>
      <c r="F76" s="2">
        <v>60028</v>
      </c>
      <c r="G76" s="2">
        <v>4</v>
      </c>
      <c r="H76" s="2"/>
      <c r="I76" s="2">
        <v>677</v>
      </c>
    </row>
    <row r="77" spans="1:9" x14ac:dyDescent="0.2">
      <c r="A77" s="2">
        <v>75</v>
      </c>
      <c r="B77" s="2" t="s">
        <v>51</v>
      </c>
      <c r="C77" s="2" t="s">
        <v>52</v>
      </c>
      <c r="D77" s="2"/>
      <c r="E77" s="2">
        <v>6</v>
      </c>
      <c r="F77" s="2">
        <v>60104</v>
      </c>
      <c r="G77" s="2">
        <v>4</v>
      </c>
      <c r="H77" s="2"/>
      <c r="I77" s="2">
        <v>207</v>
      </c>
    </row>
    <row r="78" spans="1:9" x14ac:dyDescent="0.2">
      <c r="A78" s="2">
        <v>76</v>
      </c>
      <c r="B78" s="2" t="s">
        <v>92</v>
      </c>
      <c r="C78" s="2" t="s">
        <v>93</v>
      </c>
      <c r="D78" s="2"/>
      <c r="E78" s="2">
        <v>6</v>
      </c>
      <c r="F78" s="2">
        <v>60072</v>
      </c>
      <c r="G78" s="2">
        <v>4</v>
      </c>
      <c r="H78" s="2"/>
      <c r="I78" s="2">
        <v>250</v>
      </c>
    </row>
    <row r="79" spans="1:9" x14ac:dyDescent="0.2">
      <c r="A79" s="2">
        <v>77</v>
      </c>
      <c r="B79" s="2" t="s">
        <v>192</v>
      </c>
      <c r="C79" s="2" t="s">
        <v>193</v>
      </c>
      <c r="D79" s="2"/>
      <c r="E79" s="2">
        <v>6</v>
      </c>
      <c r="F79" s="2">
        <v>60066</v>
      </c>
      <c r="G79" s="2">
        <v>4</v>
      </c>
      <c r="H79" s="2"/>
      <c r="I79" s="2">
        <v>577</v>
      </c>
    </row>
    <row r="80" spans="1:9" x14ac:dyDescent="0.2">
      <c r="A80" s="2">
        <v>78</v>
      </c>
      <c r="B80" s="2" t="s">
        <v>105</v>
      </c>
      <c r="C80" s="2" t="s">
        <v>106</v>
      </c>
      <c r="D80" s="2"/>
      <c r="E80" s="2">
        <v>6</v>
      </c>
      <c r="F80" s="2">
        <v>60025</v>
      </c>
      <c r="G80" s="2">
        <v>4</v>
      </c>
      <c r="H80" s="2"/>
      <c r="I80" s="2">
        <v>418</v>
      </c>
    </row>
    <row r="81" spans="1:9" x14ac:dyDescent="0.2">
      <c r="A81" s="2">
        <v>79</v>
      </c>
      <c r="B81" s="2" t="s">
        <v>148</v>
      </c>
      <c r="C81" s="2" t="s">
        <v>149</v>
      </c>
      <c r="D81" s="2"/>
      <c r="E81" s="2">
        <v>6</v>
      </c>
      <c r="F81" s="2">
        <v>60032</v>
      </c>
      <c r="G81" s="2">
        <v>4</v>
      </c>
      <c r="H81" s="2"/>
      <c r="I81" s="2">
        <v>339</v>
      </c>
    </row>
    <row r="82" spans="1:9" x14ac:dyDescent="0.2">
      <c r="A82" s="2">
        <v>80</v>
      </c>
      <c r="B82" s="2" t="s">
        <v>183</v>
      </c>
      <c r="C82" s="2" t="s">
        <v>184</v>
      </c>
      <c r="D82" s="2"/>
      <c r="E82" s="2">
        <v>6</v>
      </c>
      <c r="F82" s="2">
        <v>60074</v>
      </c>
      <c r="G82" s="2">
        <v>4</v>
      </c>
      <c r="H82" s="2"/>
      <c r="I82" s="2">
        <v>592</v>
      </c>
    </row>
    <row r="83" spans="1:9" x14ac:dyDescent="0.2">
      <c r="A83" s="2">
        <v>81</v>
      </c>
      <c r="B83" s="2" t="s">
        <v>88</v>
      </c>
      <c r="C83" s="2" t="s">
        <v>89</v>
      </c>
      <c r="D83" s="2"/>
      <c r="E83" s="2">
        <v>6</v>
      </c>
      <c r="F83" s="2">
        <v>60027</v>
      </c>
      <c r="G83" s="2">
        <v>4</v>
      </c>
      <c r="H83" s="2"/>
      <c r="I83" s="2">
        <v>324</v>
      </c>
    </row>
    <row r="84" spans="1:9" x14ac:dyDescent="0.2">
      <c r="A84" s="2">
        <v>82</v>
      </c>
      <c r="B84" s="2" t="s">
        <v>135</v>
      </c>
      <c r="C84" s="2" t="s">
        <v>136</v>
      </c>
      <c r="D84" s="2"/>
      <c r="E84" s="2">
        <v>6</v>
      </c>
      <c r="F84" s="2">
        <v>60020</v>
      </c>
      <c r="G84" s="2">
        <v>4</v>
      </c>
      <c r="H84" s="2"/>
      <c r="I84" s="2">
        <v>749</v>
      </c>
    </row>
    <row r="85" spans="1:9" x14ac:dyDescent="0.2">
      <c r="A85" s="2">
        <v>83</v>
      </c>
      <c r="B85" s="2" t="s">
        <v>196</v>
      </c>
      <c r="C85" s="2" t="s">
        <v>197</v>
      </c>
      <c r="D85" s="2"/>
      <c r="E85" s="2">
        <v>6</v>
      </c>
      <c r="F85" s="2">
        <v>60114</v>
      </c>
      <c r="G85" s="2">
        <v>4</v>
      </c>
      <c r="H85" s="2"/>
      <c r="I85" s="2">
        <v>71</v>
      </c>
    </row>
    <row r="86" spans="1:9" x14ac:dyDescent="0.2">
      <c r="A86" s="2">
        <v>84</v>
      </c>
      <c r="B86" s="2" t="s">
        <v>49</v>
      </c>
      <c r="C86" s="2" t="s">
        <v>50</v>
      </c>
      <c r="D86" s="2"/>
      <c r="E86" s="2">
        <v>6</v>
      </c>
      <c r="F86" s="2">
        <v>60067</v>
      </c>
      <c r="G86" s="2">
        <v>4</v>
      </c>
      <c r="H86" s="2"/>
      <c r="I86" s="2">
        <v>177</v>
      </c>
    </row>
    <row r="87" spans="1:9" x14ac:dyDescent="0.2">
      <c r="A87" s="2">
        <v>85</v>
      </c>
      <c r="B87" s="2" t="s">
        <v>86</v>
      </c>
      <c r="C87" s="2" t="s">
        <v>87</v>
      </c>
      <c r="D87" s="2"/>
      <c r="E87" s="2">
        <v>6</v>
      </c>
      <c r="F87" s="2">
        <v>60129</v>
      </c>
      <c r="G87" s="2">
        <v>4</v>
      </c>
      <c r="H87" s="2"/>
      <c r="I87" s="2">
        <v>110</v>
      </c>
    </row>
    <row r="88" spans="1:9" x14ac:dyDescent="0.2">
      <c r="A88" s="2">
        <v>86</v>
      </c>
      <c r="B88" s="2" t="s">
        <v>44</v>
      </c>
      <c r="C88" s="2" t="s">
        <v>45</v>
      </c>
      <c r="D88" s="2"/>
      <c r="E88" s="2">
        <v>6</v>
      </c>
      <c r="F88" s="2">
        <v>60135</v>
      </c>
      <c r="G88" s="2">
        <v>4</v>
      </c>
      <c r="H88" s="2"/>
      <c r="I88" s="2">
        <v>399</v>
      </c>
    </row>
    <row r="89" spans="1:9" x14ac:dyDescent="0.2">
      <c r="A89" s="2">
        <v>87</v>
      </c>
      <c r="B89" s="2" t="s">
        <v>158</v>
      </c>
      <c r="C89" s="2" t="s">
        <v>159</v>
      </c>
      <c r="D89" s="2"/>
      <c r="E89" s="2">
        <v>6</v>
      </c>
      <c r="F89" s="2">
        <v>60082</v>
      </c>
      <c r="G89" s="2">
        <v>4</v>
      </c>
      <c r="H89" s="2"/>
      <c r="I89" s="2">
        <v>289</v>
      </c>
    </row>
    <row r="90" spans="1:9" x14ac:dyDescent="0.2">
      <c r="A90" s="2">
        <v>88</v>
      </c>
      <c r="B90" s="2" t="s">
        <v>138</v>
      </c>
      <c r="C90" s="2" t="s">
        <v>139</v>
      </c>
      <c r="D90" s="2"/>
      <c r="E90" s="2">
        <v>6</v>
      </c>
      <c r="F90" s="2">
        <v>60141</v>
      </c>
      <c r="G90" s="2">
        <v>4</v>
      </c>
      <c r="H90" s="2"/>
      <c r="I90" s="2">
        <v>1170</v>
      </c>
    </row>
    <row r="91" spans="1:9" x14ac:dyDescent="0.2">
      <c r="A91" s="2">
        <v>89</v>
      </c>
      <c r="B91" s="2" t="s">
        <v>128</v>
      </c>
      <c r="C91" s="2" t="s">
        <v>129</v>
      </c>
      <c r="D91" s="2"/>
      <c r="E91" s="2">
        <v>6</v>
      </c>
      <c r="F91" s="2">
        <v>60113</v>
      </c>
      <c r="G91" s="2">
        <v>4</v>
      </c>
      <c r="H91" s="2"/>
      <c r="I91" s="2">
        <v>345</v>
      </c>
    </row>
    <row r="92" spans="1:9" x14ac:dyDescent="0.2">
      <c r="A92" s="2">
        <v>90</v>
      </c>
      <c r="B92" s="2" t="s">
        <v>101</v>
      </c>
      <c r="C92" s="2" t="s">
        <v>102</v>
      </c>
      <c r="D92" s="2"/>
      <c r="E92" s="2">
        <v>6</v>
      </c>
      <c r="F92" s="2">
        <v>60079</v>
      </c>
      <c r="G92" s="2">
        <v>4</v>
      </c>
      <c r="H92" s="2"/>
      <c r="I92" s="2">
        <v>636</v>
      </c>
    </row>
    <row r="93" spans="1:9" x14ac:dyDescent="0.2">
      <c r="A93" s="2">
        <v>91</v>
      </c>
      <c r="B93" s="2" t="s">
        <v>9</v>
      </c>
      <c r="C93" s="2" t="s">
        <v>10</v>
      </c>
      <c r="D93" s="2"/>
      <c r="E93" s="2">
        <v>6</v>
      </c>
      <c r="F93" s="2">
        <v>60102</v>
      </c>
      <c r="G93" s="2">
        <v>4</v>
      </c>
      <c r="H93" s="2"/>
      <c r="I93" s="2">
        <v>391</v>
      </c>
    </row>
    <row r="94" spans="1:9" x14ac:dyDescent="0.2">
      <c r="A94" s="2">
        <v>92</v>
      </c>
      <c r="B94" s="2" t="s">
        <v>177</v>
      </c>
      <c r="C94" s="2" t="s">
        <v>178</v>
      </c>
      <c r="D94" s="2"/>
      <c r="E94" s="2">
        <v>6</v>
      </c>
      <c r="F94" s="2">
        <v>60081</v>
      </c>
      <c r="G94" s="2">
        <v>4</v>
      </c>
      <c r="H94" s="2"/>
      <c r="I94" s="2">
        <v>587</v>
      </c>
    </row>
    <row r="95" spans="1:9" x14ac:dyDescent="0.2">
      <c r="A95" s="2">
        <v>93</v>
      </c>
      <c r="B95" s="2" t="s">
        <v>130</v>
      </c>
      <c r="C95" s="2" t="s">
        <v>131</v>
      </c>
      <c r="D95" s="2"/>
      <c r="E95" s="2">
        <v>6</v>
      </c>
      <c r="F95" s="2">
        <v>60105</v>
      </c>
      <c r="G95" s="2">
        <v>4</v>
      </c>
      <c r="H95" s="2"/>
      <c r="I95" s="2">
        <v>359</v>
      </c>
    </row>
    <row r="96" spans="1:9" x14ac:dyDescent="0.2">
      <c r="A96" s="2">
        <v>94</v>
      </c>
      <c r="B96" s="2" t="s">
        <v>82</v>
      </c>
      <c r="C96" s="2" t="s">
        <v>83</v>
      </c>
      <c r="D96" s="2"/>
      <c r="E96" s="2">
        <v>6</v>
      </c>
      <c r="F96" s="2">
        <v>60035</v>
      </c>
      <c r="G96" s="2">
        <v>4</v>
      </c>
      <c r="H96" s="2"/>
      <c r="I96" s="2">
        <v>245</v>
      </c>
    </row>
    <row r="97" spans="1:9" x14ac:dyDescent="0.2">
      <c r="A97" s="2">
        <v>95</v>
      </c>
      <c r="B97" s="2" t="s">
        <v>132</v>
      </c>
      <c r="C97" s="2" t="s">
        <v>133</v>
      </c>
      <c r="D97" s="2"/>
      <c r="E97" s="2">
        <v>6</v>
      </c>
      <c r="F97" s="2">
        <v>60117</v>
      </c>
      <c r="G97" s="2">
        <v>4</v>
      </c>
      <c r="H97" s="2"/>
      <c r="I97" s="2">
        <v>50</v>
      </c>
    </row>
    <row r="98" spans="1:9" x14ac:dyDescent="0.2">
      <c r="A98" s="2">
        <v>96</v>
      </c>
      <c r="B98" s="2" t="s">
        <v>80</v>
      </c>
      <c r="C98" s="2" t="s">
        <v>81</v>
      </c>
      <c r="D98" s="2"/>
      <c r="E98" s="2">
        <v>6</v>
      </c>
      <c r="F98" s="2">
        <v>60026</v>
      </c>
      <c r="G98" s="2">
        <v>4</v>
      </c>
      <c r="H98" s="2"/>
      <c r="I98" s="2">
        <v>300</v>
      </c>
    </row>
    <row r="99" spans="1:9" x14ac:dyDescent="0.2">
      <c r="A99" s="2">
        <v>97</v>
      </c>
      <c r="B99" s="2" t="s">
        <v>103</v>
      </c>
      <c r="C99" s="2" t="s">
        <v>104</v>
      </c>
      <c r="D99" s="2"/>
      <c r="E99" s="2">
        <v>6</v>
      </c>
      <c r="F99" s="2">
        <v>60109</v>
      </c>
      <c r="G99" s="2">
        <v>4</v>
      </c>
      <c r="H99" s="2"/>
      <c r="I99" s="2">
        <v>395</v>
      </c>
    </row>
    <row r="100" spans="1:9" x14ac:dyDescent="0.2">
      <c r="A100" s="2">
        <v>98</v>
      </c>
      <c r="B100" s="2" t="s">
        <v>144</v>
      </c>
      <c r="C100" s="2" t="s">
        <v>145</v>
      </c>
      <c r="D100" s="2"/>
      <c r="E100" s="2">
        <v>6</v>
      </c>
      <c r="F100" s="2">
        <v>60073</v>
      </c>
      <c r="G100" s="2">
        <v>4</v>
      </c>
      <c r="H100" s="2"/>
      <c r="I100" s="2">
        <v>595</v>
      </c>
    </row>
    <row r="101" spans="1:9" x14ac:dyDescent="0.2">
      <c r="A101" s="2">
        <v>99</v>
      </c>
      <c r="B101" s="2" t="s">
        <v>116</v>
      </c>
      <c r="C101" s="2" t="s">
        <v>117</v>
      </c>
      <c r="D101" s="2"/>
      <c r="E101" s="2">
        <v>6</v>
      </c>
      <c r="F101" s="2">
        <v>60098</v>
      </c>
      <c r="G101" s="2">
        <v>4</v>
      </c>
      <c r="H101" s="2"/>
      <c r="I101" s="2">
        <v>142</v>
      </c>
    </row>
    <row r="102" spans="1:9" x14ac:dyDescent="0.2">
      <c r="A102" s="2">
        <v>100</v>
      </c>
      <c r="B102" s="2" t="s">
        <v>55</v>
      </c>
      <c r="C102" s="2" t="s">
        <v>56</v>
      </c>
      <c r="D102" s="2"/>
      <c r="E102" s="2">
        <v>6</v>
      </c>
      <c r="F102" s="2">
        <v>60116</v>
      </c>
      <c r="G102" s="2">
        <v>4</v>
      </c>
      <c r="H102" s="2"/>
      <c r="I102" s="2">
        <v>554</v>
      </c>
    </row>
    <row r="103" spans="1:9" x14ac:dyDescent="0.2">
      <c r="A103" s="2">
        <v>101</v>
      </c>
      <c r="B103" s="2" t="s">
        <v>15</v>
      </c>
      <c r="C103" s="2" t="s">
        <v>16</v>
      </c>
      <c r="D103" s="2"/>
      <c r="E103" s="2">
        <v>6</v>
      </c>
      <c r="F103" s="2">
        <v>60080</v>
      </c>
      <c r="G103" s="2">
        <v>4</v>
      </c>
      <c r="H103" s="2"/>
      <c r="I103" s="2">
        <v>221</v>
      </c>
    </row>
    <row r="104" spans="1:9" x14ac:dyDescent="0.2">
      <c r="A104" s="2">
        <v>102</v>
      </c>
      <c r="B104" s="2" t="s">
        <v>22</v>
      </c>
      <c r="C104" s="2" t="s">
        <v>23</v>
      </c>
      <c r="D104" s="2"/>
      <c r="E104" s="2">
        <v>6</v>
      </c>
      <c r="F104" s="2">
        <v>60111</v>
      </c>
      <c r="G104" s="2">
        <v>4</v>
      </c>
      <c r="H104" s="2"/>
      <c r="I104" s="2">
        <v>363</v>
      </c>
    </row>
    <row r="105" spans="1:9" x14ac:dyDescent="0.2">
      <c r="A105" s="2">
        <v>103</v>
      </c>
      <c r="B105" s="2" t="s">
        <v>38</v>
      </c>
      <c r="C105" s="2" t="s">
        <v>39</v>
      </c>
      <c r="D105" s="2"/>
      <c r="E105" s="2"/>
      <c r="F105" s="2">
        <v>60004</v>
      </c>
      <c r="G105" s="2">
        <v>3</v>
      </c>
      <c r="H105" s="2"/>
      <c r="I105" s="2">
        <v>8940</v>
      </c>
    </row>
    <row r="106" spans="1:9" x14ac:dyDescent="0.2">
      <c r="A106" s="2">
        <v>104</v>
      </c>
      <c r="B106" s="2" t="s">
        <v>120</v>
      </c>
      <c r="C106" s="2" t="s">
        <v>121</v>
      </c>
      <c r="D106" s="2"/>
      <c r="E106" s="2">
        <v>6</v>
      </c>
      <c r="F106" s="2">
        <v>60107</v>
      </c>
      <c r="G106" s="2">
        <v>4</v>
      </c>
      <c r="H106" s="2"/>
      <c r="I106" s="2">
        <v>589</v>
      </c>
    </row>
    <row r="107" spans="1:9" x14ac:dyDescent="0.2">
      <c r="A107" s="2">
        <v>105</v>
      </c>
      <c r="B107" s="2" t="s">
        <v>123</v>
      </c>
      <c r="C107" s="2" t="s">
        <v>124</v>
      </c>
      <c r="D107" s="2"/>
      <c r="E107" s="2">
        <v>6</v>
      </c>
      <c r="F107" s="2">
        <v>60103</v>
      </c>
      <c r="G107" s="2">
        <v>4</v>
      </c>
      <c r="H107" s="2"/>
      <c r="I107" s="2">
        <v>705</v>
      </c>
    </row>
    <row r="108" spans="1:9" x14ac:dyDescent="0.2">
      <c r="A108" s="2">
        <v>106</v>
      </c>
      <c r="B108" s="2" t="s">
        <v>47</v>
      </c>
      <c r="C108" s="2" t="s">
        <v>48</v>
      </c>
      <c r="D108" s="2"/>
      <c r="E108" s="2">
        <v>6</v>
      </c>
      <c r="F108" s="2">
        <v>60110</v>
      </c>
      <c r="G108" s="2">
        <v>4</v>
      </c>
      <c r="H108" s="2"/>
      <c r="I108" s="2">
        <v>282</v>
      </c>
    </row>
    <row r="109" spans="1:9" x14ac:dyDescent="0.2">
      <c r="A109" s="2">
        <v>107</v>
      </c>
      <c r="B109" s="2" t="s">
        <v>71</v>
      </c>
      <c r="C109" s="2" t="s">
        <v>72</v>
      </c>
      <c r="D109" s="2"/>
      <c r="E109" s="2">
        <v>6</v>
      </c>
      <c r="F109" s="2">
        <v>60029</v>
      </c>
      <c r="G109" s="2">
        <v>4</v>
      </c>
      <c r="H109" s="2"/>
      <c r="I109" s="2">
        <v>689</v>
      </c>
    </row>
  </sheetData>
  <autoFilter ref="A2:I2"/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7" workbookViewId="0">
      <selection activeCell="A50" sqref="A50:XFD50"/>
    </sheetView>
  </sheetViews>
  <sheetFormatPr defaultRowHeight="14.25" x14ac:dyDescent="0.2"/>
  <cols>
    <col min="1" max="1" width="6.25" bestFit="1" customWidth="1"/>
    <col min="2" max="2" width="16.125" bestFit="1" customWidth="1"/>
    <col min="3" max="3" width="36.25" bestFit="1" customWidth="1"/>
    <col min="4" max="4" width="8.75" bestFit="1" customWidth="1"/>
    <col min="5" max="5" width="16" bestFit="1" customWidth="1"/>
    <col min="6" max="6" width="17.125" bestFit="1" customWidth="1"/>
    <col min="7" max="7" width="17.625" bestFit="1" customWidth="1"/>
    <col min="8" max="8" width="12.125" bestFit="1" customWidth="1"/>
    <col min="9" max="9" width="21.125" bestFit="1" customWidth="1"/>
  </cols>
  <sheetData>
    <row r="1" spans="1:9" ht="15" x14ac:dyDescent="0.25">
      <c r="A1" s="54" t="s">
        <v>205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1" t="s">
        <v>200</v>
      </c>
      <c r="B2" s="1" t="s">
        <v>0</v>
      </c>
      <c r="C2" s="1" t="s">
        <v>1</v>
      </c>
      <c r="D2" s="1" t="s">
        <v>202</v>
      </c>
      <c r="E2" s="1" t="s">
        <v>2</v>
      </c>
      <c r="F2" s="1" t="s">
        <v>3</v>
      </c>
      <c r="G2" s="1" t="s">
        <v>203</v>
      </c>
      <c r="H2" s="1" t="s">
        <v>204</v>
      </c>
      <c r="I2" s="1" t="s">
        <v>4</v>
      </c>
    </row>
    <row r="3" spans="1:9" x14ac:dyDescent="0.2">
      <c r="A3" s="2">
        <v>1</v>
      </c>
      <c r="B3" s="2" t="s">
        <v>208</v>
      </c>
      <c r="C3" s="2" t="s">
        <v>209</v>
      </c>
      <c r="D3" s="2">
        <v>2</v>
      </c>
      <c r="E3" s="2"/>
      <c r="F3" s="2">
        <v>4009</v>
      </c>
      <c r="G3" s="2">
        <v>3</v>
      </c>
      <c r="H3" s="2">
        <v>2</v>
      </c>
      <c r="I3" s="2">
        <v>2067</v>
      </c>
    </row>
    <row r="4" spans="1:9" x14ac:dyDescent="0.2">
      <c r="A4" s="2">
        <v>2</v>
      </c>
      <c r="B4" s="2" t="s">
        <v>206</v>
      </c>
      <c r="C4" s="2" t="s">
        <v>207</v>
      </c>
      <c r="D4" s="2">
        <v>3</v>
      </c>
      <c r="E4" s="2">
        <v>4</v>
      </c>
      <c r="F4" s="2">
        <v>4001</v>
      </c>
      <c r="G4" s="2"/>
      <c r="H4" s="2">
        <v>3</v>
      </c>
      <c r="I4" s="2">
        <v>3446</v>
      </c>
    </row>
    <row r="5" spans="1:9" x14ac:dyDescent="0.2">
      <c r="A5" s="2">
        <v>3</v>
      </c>
      <c r="B5" s="2" t="s">
        <v>234</v>
      </c>
      <c r="C5" s="2" t="s">
        <v>235</v>
      </c>
      <c r="D5" s="2">
        <v>3</v>
      </c>
      <c r="E5" s="2"/>
      <c r="F5" s="2">
        <v>4010</v>
      </c>
      <c r="G5" s="2">
        <v>0</v>
      </c>
      <c r="H5" s="2">
        <v>3</v>
      </c>
      <c r="I5" s="2">
        <v>1549</v>
      </c>
    </row>
    <row r="6" spans="1:9" x14ac:dyDescent="0.2">
      <c r="A6" s="2">
        <v>4</v>
      </c>
      <c r="B6" s="2" t="s">
        <v>210</v>
      </c>
      <c r="C6" s="2" t="s">
        <v>211</v>
      </c>
      <c r="D6" s="2">
        <v>4</v>
      </c>
      <c r="E6" s="2">
        <v>6</v>
      </c>
      <c r="F6" s="2">
        <v>4204</v>
      </c>
      <c r="G6" s="2">
        <v>0</v>
      </c>
      <c r="H6" s="2">
        <v>4</v>
      </c>
      <c r="I6" s="2">
        <v>105</v>
      </c>
    </row>
    <row r="7" spans="1:9" x14ac:dyDescent="0.2">
      <c r="A7" s="2">
        <v>5</v>
      </c>
      <c r="B7" s="2" t="s">
        <v>212</v>
      </c>
      <c r="C7" s="2" t="s">
        <v>213</v>
      </c>
      <c r="D7" s="2">
        <v>4</v>
      </c>
      <c r="E7" s="2">
        <v>6</v>
      </c>
      <c r="F7" s="2">
        <v>4210</v>
      </c>
      <c r="G7" s="2">
        <v>0</v>
      </c>
      <c r="H7" s="2">
        <v>4</v>
      </c>
      <c r="I7" s="2">
        <v>49</v>
      </c>
    </row>
    <row r="8" spans="1:9" x14ac:dyDescent="0.2">
      <c r="A8" s="2">
        <v>6</v>
      </c>
      <c r="B8" s="2" t="s">
        <v>214</v>
      </c>
      <c r="C8" s="2" t="s">
        <v>215</v>
      </c>
      <c r="D8" s="2">
        <v>4</v>
      </c>
      <c r="E8" s="2">
        <v>6</v>
      </c>
      <c r="F8" s="2">
        <v>4208</v>
      </c>
      <c r="G8" s="2">
        <v>0</v>
      </c>
      <c r="H8" s="2">
        <v>4</v>
      </c>
      <c r="I8" s="2">
        <v>62</v>
      </c>
    </row>
    <row r="9" spans="1:9" x14ac:dyDescent="0.2">
      <c r="A9" s="2">
        <v>7</v>
      </c>
      <c r="B9" s="2" t="s">
        <v>216</v>
      </c>
      <c r="C9" s="2" t="s">
        <v>217</v>
      </c>
      <c r="D9" s="2">
        <v>4</v>
      </c>
      <c r="E9" s="2">
        <v>6</v>
      </c>
      <c r="F9" s="2">
        <v>4212</v>
      </c>
      <c r="G9" s="2">
        <v>0</v>
      </c>
      <c r="H9" s="2">
        <v>4</v>
      </c>
      <c r="I9" s="2">
        <v>68</v>
      </c>
    </row>
    <row r="10" spans="1:9" x14ac:dyDescent="0.2">
      <c r="A10" s="2">
        <v>8</v>
      </c>
      <c r="B10" s="2" t="s">
        <v>218</v>
      </c>
      <c r="C10" s="2" t="s">
        <v>219</v>
      </c>
      <c r="D10" s="2">
        <v>4</v>
      </c>
      <c r="E10" s="2">
        <v>6</v>
      </c>
      <c r="F10" s="2">
        <v>4199</v>
      </c>
      <c r="G10" s="2">
        <v>0</v>
      </c>
      <c r="H10" s="2">
        <v>4</v>
      </c>
      <c r="I10" s="2">
        <v>191</v>
      </c>
    </row>
    <row r="11" spans="1:9" x14ac:dyDescent="0.2">
      <c r="A11" s="2">
        <v>9</v>
      </c>
      <c r="B11" s="2" t="s">
        <v>220</v>
      </c>
      <c r="C11" s="2" t="s">
        <v>221</v>
      </c>
      <c r="D11" s="2">
        <v>4</v>
      </c>
      <c r="E11" s="2">
        <v>6</v>
      </c>
      <c r="F11" s="2">
        <v>4206</v>
      </c>
      <c r="G11" s="2">
        <v>0</v>
      </c>
      <c r="H11" s="2">
        <v>4</v>
      </c>
      <c r="I11" s="2">
        <v>125</v>
      </c>
    </row>
    <row r="12" spans="1:9" x14ac:dyDescent="0.2">
      <c r="A12" s="2">
        <v>10</v>
      </c>
      <c r="B12" s="2" t="s">
        <v>222</v>
      </c>
      <c r="C12" s="2" t="s">
        <v>223</v>
      </c>
      <c r="D12" s="2">
        <v>4</v>
      </c>
      <c r="E12" s="2">
        <v>6</v>
      </c>
      <c r="F12" s="2">
        <v>4205</v>
      </c>
      <c r="G12" s="2">
        <v>0</v>
      </c>
      <c r="H12" s="2">
        <v>4</v>
      </c>
      <c r="I12" s="2">
        <v>86</v>
      </c>
    </row>
    <row r="13" spans="1:9" x14ac:dyDescent="0.2">
      <c r="A13" s="2">
        <v>11</v>
      </c>
      <c r="B13" s="2" t="s">
        <v>224</v>
      </c>
      <c r="C13" s="2" t="s">
        <v>225</v>
      </c>
      <c r="D13" s="2">
        <v>4</v>
      </c>
      <c r="E13" s="2">
        <v>6</v>
      </c>
      <c r="F13" s="2">
        <v>4198</v>
      </c>
      <c r="G13" s="2">
        <v>0</v>
      </c>
      <c r="H13" s="2">
        <v>4</v>
      </c>
      <c r="I13" s="2">
        <v>84</v>
      </c>
    </row>
    <row r="14" spans="1:9" x14ac:dyDescent="0.2">
      <c r="A14" s="2">
        <v>12</v>
      </c>
      <c r="B14" s="2" t="s">
        <v>226</v>
      </c>
      <c r="C14" s="2" t="s">
        <v>227</v>
      </c>
      <c r="D14" s="2">
        <v>4</v>
      </c>
      <c r="E14" s="2">
        <v>6</v>
      </c>
      <c r="F14" s="2">
        <v>4200</v>
      </c>
      <c r="G14" s="2">
        <v>0</v>
      </c>
      <c r="H14" s="2">
        <v>4</v>
      </c>
      <c r="I14" s="2">
        <v>101</v>
      </c>
    </row>
    <row r="15" spans="1:9" x14ac:dyDescent="0.2">
      <c r="A15" s="2">
        <v>13</v>
      </c>
      <c r="B15" s="2" t="s">
        <v>228</v>
      </c>
      <c r="C15" s="2" t="s">
        <v>229</v>
      </c>
      <c r="D15" s="2">
        <v>4</v>
      </c>
      <c r="E15" s="2">
        <v>6</v>
      </c>
      <c r="F15" s="2">
        <v>4207</v>
      </c>
      <c r="G15" s="2">
        <v>0</v>
      </c>
      <c r="H15" s="2">
        <v>4</v>
      </c>
      <c r="I15" s="2">
        <v>120</v>
      </c>
    </row>
    <row r="16" spans="1:9" x14ac:dyDescent="0.2">
      <c r="A16" s="2">
        <v>14</v>
      </c>
      <c r="B16" s="2" t="s">
        <v>230</v>
      </c>
      <c r="C16" s="2" t="s">
        <v>231</v>
      </c>
      <c r="D16" s="2">
        <v>4</v>
      </c>
      <c r="E16" s="2">
        <v>6</v>
      </c>
      <c r="F16" s="2">
        <v>4203</v>
      </c>
      <c r="G16" s="2">
        <v>0</v>
      </c>
      <c r="H16" s="2">
        <v>4</v>
      </c>
      <c r="I16" s="2">
        <v>86</v>
      </c>
    </row>
    <row r="17" spans="1:9" x14ac:dyDescent="0.2">
      <c r="A17" s="2">
        <v>15</v>
      </c>
      <c r="B17" s="2" t="s">
        <v>232</v>
      </c>
      <c r="C17" s="2" t="s">
        <v>233</v>
      </c>
      <c r="D17" s="2">
        <v>4</v>
      </c>
      <c r="E17" s="2">
        <v>4</v>
      </c>
      <c r="F17" s="2">
        <v>4248</v>
      </c>
      <c r="G17" s="2">
        <v>4</v>
      </c>
      <c r="H17" s="2">
        <v>3</v>
      </c>
      <c r="I17" s="2">
        <v>131</v>
      </c>
    </row>
    <row r="18" spans="1:9" x14ac:dyDescent="0.2">
      <c r="A18" s="2">
        <v>16</v>
      </c>
      <c r="B18" s="2" t="s">
        <v>236</v>
      </c>
      <c r="C18" s="2" t="s">
        <v>237</v>
      </c>
      <c r="D18" s="2">
        <v>4</v>
      </c>
      <c r="E18" s="2">
        <v>6</v>
      </c>
      <c r="F18" s="2">
        <v>4202</v>
      </c>
      <c r="G18" s="2">
        <v>0</v>
      </c>
      <c r="H18" s="2">
        <v>4</v>
      </c>
      <c r="I18" s="2">
        <v>190</v>
      </c>
    </row>
    <row r="19" spans="1:9" x14ac:dyDescent="0.2">
      <c r="A19" s="2">
        <v>17</v>
      </c>
      <c r="B19" s="2" t="s">
        <v>238</v>
      </c>
      <c r="C19" s="2" t="s">
        <v>239</v>
      </c>
      <c r="D19" s="2">
        <v>4</v>
      </c>
      <c r="E19" s="2">
        <v>6</v>
      </c>
      <c r="F19" s="2">
        <v>4209</v>
      </c>
      <c r="G19" s="2">
        <v>0</v>
      </c>
      <c r="H19" s="2">
        <v>4</v>
      </c>
      <c r="I19" s="2">
        <v>145</v>
      </c>
    </row>
    <row r="20" spans="1:9" x14ac:dyDescent="0.2">
      <c r="A20" s="2">
        <v>18</v>
      </c>
      <c r="B20" s="2" t="s">
        <v>240</v>
      </c>
      <c r="C20" s="2" t="s">
        <v>241</v>
      </c>
      <c r="D20" s="2">
        <v>4</v>
      </c>
      <c r="E20" s="2">
        <v>6</v>
      </c>
      <c r="F20" s="2">
        <v>4211</v>
      </c>
      <c r="G20" s="2">
        <v>0</v>
      </c>
      <c r="H20" s="2">
        <v>4</v>
      </c>
      <c r="I20" s="2">
        <v>56</v>
      </c>
    </row>
    <row r="21" spans="1:9" x14ac:dyDescent="0.2">
      <c r="A21" s="2">
        <v>19</v>
      </c>
      <c r="B21" s="2" t="s">
        <v>242</v>
      </c>
      <c r="C21" s="2" t="s">
        <v>243</v>
      </c>
      <c r="D21" s="2">
        <v>4</v>
      </c>
      <c r="E21" s="2">
        <v>6</v>
      </c>
      <c r="F21" s="2">
        <v>4201</v>
      </c>
      <c r="G21" s="2">
        <v>0</v>
      </c>
      <c r="H21" s="2">
        <v>4</v>
      </c>
      <c r="I21" s="2">
        <v>61</v>
      </c>
    </row>
    <row r="22" spans="1:9" x14ac:dyDescent="0.2">
      <c r="A22" s="2">
        <v>20</v>
      </c>
      <c r="B22" s="2" t="s">
        <v>244</v>
      </c>
      <c r="C22" s="2" t="s">
        <v>245</v>
      </c>
      <c r="D22" s="2">
        <v>4</v>
      </c>
      <c r="E22" s="2">
        <v>6</v>
      </c>
      <c r="F22" s="2">
        <v>4197</v>
      </c>
      <c r="G22" s="2">
        <v>0</v>
      </c>
      <c r="H22" s="2">
        <v>4</v>
      </c>
      <c r="I22" s="2">
        <v>30</v>
      </c>
    </row>
    <row r="23" spans="1:9" x14ac:dyDescent="0.2">
      <c r="A23" s="2">
        <v>21</v>
      </c>
      <c r="B23" s="2" t="s">
        <v>246</v>
      </c>
      <c r="C23" s="2" t="s">
        <v>247</v>
      </c>
      <c r="D23" s="2">
        <v>4</v>
      </c>
      <c r="E23" s="2">
        <v>6</v>
      </c>
      <c r="F23" s="2">
        <v>4029</v>
      </c>
      <c r="G23" s="2">
        <v>0</v>
      </c>
      <c r="H23" s="2">
        <v>4</v>
      </c>
      <c r="I23" s="2">
        <v>90</v>
      </c>
    </row>
    <row r="24" spans="1:9" x14ac:dyDescent="0.2">
      <c r="A24" s="2">
        <v>22</v>
      </c>
      <c r="B24" s="2" t="s">
        <v>248</v>
      </c>
      <c r="C24" s="2" t="s">
        <v>249</v>
      </c>
      <c r="D24" s="2">
        <v>4</v>
      </c>
      <c r="E24" s="2">
        <v>6</v>
      </c>
      <c r="F24" s="2">
        <v>4031</v>
      </c>
      <c r="G24" s="2">
        <v>0</v>
      </c>
      <c r="H24" s="2">
        <v>4</v>
      </c>
      <c r="I24" s="2">
        <v>70</v>
      </c>
    </row>
    <row r="25" spans="1:9" x14ac:dyDescent="0.2">
      <c r="A25" s="2">
        <v>23</v>
      </c>
      <c r="B25" s="2" t="s">
        <v>250</v>
      </c>
      <c r="C25" s="2" t="s">
        <v>251</v>
      </c>
      <c r="D25" s="2">
        <v>4</v>
      </c>
      <c r="E25" s="2">
        <v>6</v>
      </c>
      <c r="F25" s="2">
        <v>4030</v>
      </c>
      <c r="G25" s="2">
        <v>4</v>
      </c>
      <c r="H25" s="2">
        <v>4</v>
      </c>
      <c r="I25" s="2">
        <v>87</v>
      </c>
    </row>
    <row r="26" spans="1:9" x14ac:dyDescent="0.2">
      <c r="A26" s="2">
        <v>24</v>
      </c>
      <c r="B26" s="2" t="s">
        <v>252</v>
      </c>
      <c r="C26" s="2" t="s">
        <v>253</v>
      </c>
      <c r="D26" s="2">
        <v>4</v>
      </c>
      <c r="E26" s="2">
        <v>6</v>
      </c>
      <c r="F26" s="2">
        <v>4028</v>
      </c>
      <c r="G26" s="2">
        <v>4</v>
      </c>
      <c r="H26" s="2">
        <v>4</v>
      </c>
      <c r="I26" s="2">
        <v>73</v>
      </c>
    </row>
    <row r="27" spans="1:9" x14ac:dyDescent="0.2">
      <c r="A27" s="2">
        <v>25</v>
      </c>
      <c r="B27" s="2" t="s">
        <v>254</v>
      </c>
      <c r="C27" s="2" t="s">
        <v>255</v>
      </c>
      <c r="D27" s="2">
        <v>4</v>
      </c>
      <c r="E27" s="2">
        <v>6</v>
      </c>
      <c r="F27" s="2">
        <v>4025</v>
      </c>
      <c r="G27" s="2">
        <v>4</v>
      </c>
      <c r="H27" s="2">
        <v>4</v>
      </c>
      <c r="I27" s="2">
        <v>24</v>
      </c>
    </row>
    <row r="28" spans="1:9" x14ac:dyDescent="0.2">
      <c r="A28" s="2">
        <v>26</v>
      </c>
      <c r="B28" s="2" t="s">
        <v>256</v>
      </c>
      <c r="C28" s="2" t="s">
        <v>257</v>
      </c>
      <c r="D28" s="2">
        <v>4</v>
      </c>
      <c r="E28" s="2">
        <v>6</v>
      </c>
      <c r="F28" s="2">
        <v>4175</v>
      </c>
      <c r="G28" s="2">
        <v>4</v>
      </c>
      <c r="H28" s="2">
        <v>4</v>
      </c>
      <c r="I28" s="2">
        <v>147</v>
      </c>
    </row>
    <row r="29" spans="1:9" x14ac:dyDescent="0.2">
      <c r="A29" s="2">
        <v>27</v>
      </c>
      <c r="B29" s="2" t="s">
        <v>258</v>
      </c>
      <c r="C29" s="2" t="s">
        <v>259</v>
      </c>
      <c r="D29" s="2">
        <v>4</v>
      </c>
      <c r="E29" s="2">
        <v>6</v>
      </c>
      <c r="F29" s="2">
        <v>4026</v>
      </c>
      <c r="G29" s="2">
        <v>0</v>
      </c>
      <c r="H29" s="2">
        <v>4</v>
      </c>
      <c r="I29" s="2">
        <v>30</v>
      </c>
    </row>
    <row r="30" spans="1:9" x14ac:dyDescent="0.2">
      <c r="A30" s="2">
        <v>28</v>
      </c>
      <c r="B30" s="2" t="s">
        <v>260</v>
      </c>
      <c r="C30" s="2" t="s">
        <v>261</v>
      </c>
      <c r="D30" s="2">
        <v>4</v>
      </c>
      <c r="E30" s="2">
        <v>6</v>
      </c>
      <c r="F30" s="2">
        <v>4024</v>
      </c>
      <c r="G30" s="2">
        <v>0</v>
      </c>
      <c r="H30" s="2">
        <v>4</v>
      </c>
      <c r="I30" s="2">
        <v>42</v>
      </c>
    </row>
    <row r="31" spans="1:9" x14ac:dyDescent="0.2">
      <c r="A31" s="2">
        <v>29</v>
      </c>
      <c r="B31" s="2" t="s">
        <v>262</v>
      </c>
      <c r="C31" s="2" t="s">
        <v>263</v>
      </c>
      <c r="D31" s="2">
        <v>4</v>
      </c>
      <c r="E31" s="2">
        <v>6</v>
      </c>
      <c r="F31" s="2">
        <v>4027</v>
      </c>
      <c r="G31" s="2">
        <v>0</v>
      </c>
      <c r="H31" s="2">
        <v>4</v>
      </c>
      <c r="I31" s="2">
        <v>84</v>
      </c>
    </row>
    <row r="32" spans="1:9" x14ac:dyDescent="0.2">
      <c r="A32" s="2">
        <v>30</v>
      </c>
      <c r="B32" s="2" t="s">
        <v>264</v>
      </c>
      <c r="C32" s="2" t="s">
        <v>265</v>
      </c>
      <c r="D32" s="2">
        <v>4</v>
      </c>
      <c r="E32" s="2">
        <v>6</v>
      </c>
      <c r="F32" s="2">
        <v>4170</v>
      </c>
      <c r="G32" s="2">
        <v>0</v>
      </c>
      <c r="H32" s="2">
        <v>4</v>
      </c>
      <c r="I32" s="2">
        <v>90</v>
      </c>
    </row>
    <row r="33" spans="1:9" x14ac:dyDescent="0.2">
      <c r="A33" s="2">
        <v>31</v>
      </c>
      <c r="B33" s="2" t="s">
        <v>266</v>
      </c>
      <c r="C33" s="2" t="s">
        <v>267</v>
      </c>
      <c r="D33" s="2">
        <v>4</v>
      </c>
      <c r="E33" s="2">
        <v>6</v>
      </c>
      <c r="F33" s="2">
        <v>4166</v>
      </c>
      <c r="G33" s="2">
        <v>0</v>
      </c>
      <c r="H33" s="2">
        <v>4</v>
      </c>
      <c r="I33" s="2">
        <v>72</v>
      </c>
    </row>
    <row r="34" spans="1:9" x14ac:dyDescent="0.2">
      <c r="A34" s="2">
        <v>32</v>
      </c>
      <c r="B34" s="2" t="s">
        <v>268</v>
      </c>
      <c r="C34" s="2" t="s">
        <v>269</v>
      </c>
      <c r="D34" s="2">
        <v>4</v>
      </c>
      <c r="E34" s="2">
        <v>6</v>
      </c>
      <c r="F34" s="2">
        <v>4127</v>
      </c>
      <c r="G34" s="2">
        <v>0</v>
      </c>
      <c r="H34" s="2">
        <v>4</v>
      </c>
      <c r="I34" s="2">
        <v>15</v>
      </c>
    </row>
    <row r="35" spans="1:9" x14ac:dyDescent="0.2">
      <c r="A35" s="2">
        <v>33</v>
      </c>
      <c r="B35" s="2" t="s">
        <v>270</v>
      </c>
      <c r="C35" s="2" t="s">
        <v>271</v>
      </c>
      <c r="D35" s="2">
        <v>4</v>
      </c>
      <c r="E35" s="2">
        <v>6</v>
      </c>
      <c r="F35" s="2">
        <v>4135</v>
      </c>
      <c r="G35" s="2">
        <v>0</v>
      </c>
      <c r="H35" s="2">
        <v>4</v>
      </c>
      <c r="I35" s="2">
        <v>115</v>
      </c>
    </row>
    <row r="36" spans="1:9" x14ac:dyDescent="0.2">
      <c r="A36" s="2">
        <v>34</v>
      </c>
      <c r="B36" s="2" t="s">
        <v>272</v>
      </c>
      <c r="C36" s="2" t="s">
        <v>273</v>
      </c>
      <c r="D36" s="2">
        <v>4</v>
      </c>
      <c r="E36" s="2">
        <v>6</v>
      </c>
      <c r="F36" s="2">
        <v>4139</v>
      </c>
      <c r="G36" s="2">
        <v>0</v>
      </c>
      <c r="H36" s="2">
        <v>4</v>
      </c>
      <c r="I36" s="2">
        <v>93</v>
      </c>
    </row>
    <row r="37" spans="1:9" x14ac:dyDescent="0.2">
      <c r="A37" s="2">
        <v>35</v>
      </c>
      <c r="B37" s="2" t="s">
        <v>274</v>
      </c>
      <c r="C37" s="2" t="s">
        <v>275</v>
      </c>
      <c r="D37" s="2">
        <v>4</v>
      </c>
      <c r="E37" s="2">
        <v>6</v>
      </c>
      <c r="F37" s="2">
        <v>4136</v>
      </c>
      <c r="G37" s="2">
        <v>0</v>
      </c>
      <c r="H37" s="2">
        <v>4</v>
      </c>
      <c r="I37" s="2">
        <v>87</v>
      </c>
    </row>
    <row r="38" spans="1:9" x14ac:dyDescent="0.2">
      <c r="A38" s="2">
        <v>36</v>
      </c>
      <c r="B38" s="2" t="s">
        <v>276</v>
      </c>
      <c r="C38" s="2" t="s">
        <v>277</v>
      </c>
      <c r="D38" s="2">
        <v>4</v>
      </c>
      <c r="E38" s="2">
        <v>6</v>
      </c>
      <c r="F38" s="2">
        <v>4138</v>
      </c>
      <c r="G38" s="2">
        <v>0</v>
      </c>
      <c r="H38" s="2">
        <v>4</v>
      </c>
      <c r="I38" s="2">
        <v>53</v>
      </c>
    </row>
    <row r="39" spans="1:9" x14ac:dyDescent="0.2">
      <c r="A39" s="2">
        <v>37</v>
      </c>
      <c r="B39" s="2" t="s">
        <v>278</v>
      </c>
      <c r="C39" s="2" t="s">
        <v>279</v>
      </c>
      <c r="D39" s="2">
        <v>4</v>
      </c>
      <c r="E39" s="2">
        <v>6</v>
      </c>
      <c r="F39" s="2">
        <v>4130</v>
      </c>
      <c r="G39" s="2">
        <v>0</v>
      </c>
      <c r="H39" s="2">
        <v>4</v>
      </c>
      <c r="I39" s="2">
        <v>91</v>
      </c>
    </row>
    <row r="40" spans="1:9" x14ac:dyDescent="0.2">
      <c r="A40" s="2">
        <v>38</v>
      </c>
      <c r="B40" s="2" t="s">
        <v>280</v>
      </c>
      <c r="C40" s="2" t="s">
        <v>281</v>
      </c>
      <c r="D40" s="2">
        <v>4</v>
      </c>
      <c r="E40" s="2">
        <v>6</v>
      </c>
      <c r="F40" s="2">
        <v>4133</v>
      </c>
      <c r="G40" s="2">
        <v>0</v>
      </c>
      <c r="H40" s="2">
        <v>4</v>
      </c>
      <c r="I40" s="2">
        <v>136</v>
      </c>
    </row>
    <row r="41" spans="1:9" x14ac:dyDescent="0.2">
      <c r="A41" s="2">
        <v>39</v>
      </c>
      <c r="B41" s="2" t="s">
        <v>282</v>
      </c>
      <c r="C41" s="2" t="s">
        <v>283</v>
      </c>
      <c r="D41" s="2">
        <v>4</v>
      </c>
      <c r="E41" s="2">
        <v>6</v>
      </c>
      <c r="F41" s="2">
        <v>4140</v>
      </c>
      <c r="G41" s="2">
        <v>0</v>
      </c>
      <c r="H41" s="2">
        <v>4</v>
      </c>
      <c r="I41" s="2">
        <v>63</v>
      </c>
    </row>
    <row r="42" spans="1:9" x14ac:dyDescent="0.2">
      <c r="A42" s="2">
        <v>40</v>
      </c>
      <c r="B42" s="2" t="s">
        <v>284</v>
      </c>
      <c r="C42" s="2" t="s">
        <v>285</v>
      </c>
      <c r="D42" s="2">
        <v>4</v>
      </c>
      <c r="E42" s="2">
        <v>6</v>
      </c>
      <c r="F42" s="2">
        <v>4129</v>
      </c>
      <c r="G42" s="2">
        <v>0</v>
      </c>
      <c r="H42" s="2">
        <v>4</v>
      </c>
      <c r="I42" s="2">
        <v>88</v>
      </c>
    </row>
    <row r="43" spans="1:9" x14ac:dyDescent="0.2">
      <c r="A43" s="2">
        <v>41</v>
      </c>
      <c r="B43" s="2" t="s">
        <v>286</v>
      </c>
      <c r="C43" s="2" t="s">
        <v>287</v>
      </c>
      <c r="D43" s="2">
        <v>4</v>
      </c>
      <c r="E43" s="2">
        <v>6</v>
      </c>
      <c r="F43" s="2">
        <v>4134</v>
      </c>
      <c r="G43" s="2">
        <v>0</v>
      </c>
      <c r="H43" s="2">
        <v>4</v>
      </c>
      <c r="I43" s="2">
        <v>93</v>
      </c>
    </row>
    <row r="44" spans="1:9" x14ac:dyDescent="0.2">
      <c r="A44" s="2">
        <v>42</v>
      </c>
      <c r="B44" s="2" t="s">
        <v>288</v>
      </c>
      <c r="C44" s="2" t="s">
        <v>289</v>
      </c>
      <c r="D44" s="2">
        <v>4</v>
      </c>
      <c r="E44" s="2">
        <v>6</v>
      </c>
      <c r="F44" s="2">
        <v>4143</v>
      </c>
      <c r="G44" s="2">
        <v>0</v>
      </c>
      <c r="H44" s="2">
        <v>4</v>
      </c>
      <c r="I44" s="2">
        <v>127</v>
      </c>
    </row>
    <row r="45" spans="1:9" x14ac:dyDescent="0.2">
      <c r="A45" s="2">
        <v>43</v>
      </c>
      <c r="B45" s="2" t="s">
        <v>290</v>
      </c>
      <c r="C45" s="2" t="s">
        <v>291</v>
      </c>
      <c r="D45" s="2">
        <v>4</v>
      </c>
      <c r="E45" s="2">
        <v>6</v>
      </c>
      <c r="F45" s="2">
        <v>4141</v>
      </c>
      <c r="G45" s="2">
        <v>0</v>
      </c>
      <c r="H45" s="2">
        <v>4</v>
      </c>
      <c r="I45" s="2">
        <v>166</v>
      </c>
    </row>
    <row r="46" spans="1:9" x14ac:dyDescent="0.2">
      <c r="A46" s="2">
        <v>44</v>
      </c>
      <c r="B46" s="2" t="s">
        <v>292</v>
      </c>
      <c r="C46" s="2" t="s">
        <v>293</v>
      </c>
      <c r="D46" s="2">
        <v>4</v>
      </c>
      <c r="E46" s="2">
        <v>6</v>
      </c>
      <c r="F46" s="2">
        <v>4131</v>
      </c>
      <c r="G46" s="2">
        <v>0</v>
      </c>
      <c r="H46" s="2">
        <v>4</v>
      </c>
      <c r="I46" s="2">
        <v>60</v>
      </c>
    </row>
    <row r="47" spans="1:9" x14ac:dyDescent="0.2">
      <c r="A47" s="2">
        <v>45</v>
      </c>
      <c r="B47" s="2" t="s">
        <v>294</v>
      </c>
      <c r="C47" s="2" t="s">
        <v>295</v>
      </c>
      <c r="D47" s="2">
        <v>4</v>
      </c>
      <c r="E47" s="2">
        <v>6</v>
      </c>
      <c r="F47" s="2">
        <v>4137</v>
      </c>
      <c r="G47" s="2">
        <v>0</v>
      </c>
      <c r="H47" s="2">
        <v>4</v>
      </c>
      <c r="I47" s="2">
        <v>86</v>
      </c>
    </row>
    <row r="48" spans="1:9" x14ac:dyDescent="0.2">
      <c r="A48" s="2">
        <v>46</v>
      </c>
      <c r="B48" s="2" t="s">
        <v>296</v>
      </c>
      <c r="C48" s="2" t="s">
        <v>297</v>
      </c>
      <c r="D48" s="2">
        <v>4</v>
      </c>
      <c r="E48" s="2">
        <v>6</v>
      </c>
      <c r="F48" s="2">
        <v>4142</v>
      </c>
      <c r="G48" s="2">
        <v>0</v>
      </c>
      <c r="H48" s="2">
        <v>4</v>
      </c>
      <c r="I48" s="2">
        <v>129</v>
      </c>
    </row>
    <row r="49" spans="1:9" x14ac:dyDescent="0.2">
      <c r="A49" s="2">
        <v>47</v>
      </c>
      <c r="B49" s="2" t="s">
        <v>298</v>
      </c>
      <c r="C49" s="2" t="s">
        <v>299</v>
      </c>
      <c r="D49" s="2">
        <v>4</v>
      </c>
      <c r="E49" s="2">
        <v>6</v>
      </c>
      <c r="F49" s="2">
        <v>4128</v>
      </c>
      <c r="G49" s="2">
        <v>0</v>
      </c>
      <c r="H49" s="2">
        <v>4</v>
      </c>
      <c r="I49" s="2">
        <v>231</v>
      </c>
    </row>
    <row r="50" spans="1:9" x14ac:dyDescent="0.2">
      <c r="A50" s="2">
        <v>48</v>
      </c>
      <c r="B50" s="2" t="s">
        <v>300</v>
      </c>
      <c r="C50" s="2" t="s">
        <v>301</v>
      </c>
      <c r="D50" s="2">
        <v>4</v>
      </c>
      <c r="E50" s="2">
        <v>6</v>
      </c>
      <c r="F50" s="2">
        <v>4132</v>
      </c>
      <c r="G50" s="2">
        <v>0</v>
      </c>
      <c r="H50" s="2">
        <v>4</v>
      </c>
      <c r="I50" s="2">
        <v>67</v>
      </c>
    </row>
  </sheetData>
  <autoFilter ref="A2:I2">
    <sortState ref="A3:I51">
      <sortCondition ref="D2"/>
    </sortState>
  </autoFilter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13" sqref="L13"/>
    </sheetView>
  </sheetViews>
  <sheetFormatPr defaultRowHeight="14.25" x14ac:dyDescent="0.2"/>
  <sheetData>
    <row r="1" spans="1:12" x14ac:dyDescent="0.2">
      <c r="A1">
        <f>BinhThuan!A109</f>
        <v>107</v>
      </c>
    </row>
    <row r="2" spans="1:12" x14ac:dyDescent="0.2">
      <c r="A2">
        <f>CaoBang!A50</f>
        <v>48</v>
      </c>
    </row>
    <row r="3" spans="1:12" x14ac:dyDescent="0.2">
      <c r="A3">
        <f>Hue!A65</f>
        <v>63</v>
      </c>
    </row>
    <row r="4" spans="1:12" x14ac:dyDescent="0.2">
      <c r="A4">
        <f>NinhThuan!A80</f>
        <v>78</v>
      </c>
    </row>
    <row r="5" spans="1:12" x14ac:dyDescent="0.2">
      <c r="A5">
        <f>PhuTho!A287</f>
        <v>285</v>
      </c>
    </row>
    <row r="6" spans="1:12" x14ac:dyDescent="0.2">
      <c r="A6">
        <f>PhuYen!A120</f>
        <v>118</v>
      </c>
    </row>
    <row r="7" spans="1:12" x14ac:dyDescent="0.2">
      <c r="A7">
        <f>QuangBinh!A22</f>
        <v>20</v>
      </c>
    </row>
    <row r="8" spans="1:12" x14ac:dyDescent="0.2">
      <c r="A8">
        <f>YenBai!A3</f>
        <v>1</v>
      </c>
    </row>
    <row r="9" spans="1:12" x14ac:dyDescent="0.2">
      <c r="A9">
        <f>VinhPhuc!A3</f>
        <v>1</v>
      </c>
    </row>
    <row r="10" spans="1:12" x14ac:dyDescent="0.2">
      <c r="A10" t="e">
        <f>HaNoi!#REF!</f>
        <v>#REF!</v>
      </c>
    </row>
    <row r="11" spans="1:12" x14ac:dyDescent="0.2">
      <c r="A11">
        <f>ThaiNguyen!A3</f>
        <v>1</v>
      </c>
    </row>
    <row r="12" spans="1:12" x14ac:dyDescent="0.2">
      <c r="A12" t="e">
        <f>SUM(A1:A11)</f>
        <v>#REF!</v>
      </c>
      <c r="B12">
        <v>53</v>
      </c>
      <c r="C12">
        <v>22</v>
      </c>
      <c r="D12">
        <v>145</v>
      </c>
      <c r="L12">
        <f>780+53+22</f>
        <v>855</v>
      </c>
    </row>
    <row r="13" spans="1:12" x14ac:dyDescent="0.2">
      <c r="B13" t="e">
        <f>SUM(A12:D12)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C62" sqref="C62"/>
    </sheetView>
  </sheetViews>
  <sheetFormatPr defaultRowHeight="14.25" x14ac:dyDescent="0.2"/>
  <cols>
    <col min="1" max="1" width="6.25" bestFit="1" customWidth="1"/>
    <col min="2" max="2" width="19.125" bestFit="1" customWidth="1"/>
    <col min="3" max="3" width="83.625" bestFit="1" customWidth="1"/>
    <col min="4" max="4" width="6.375" bestFit="1" customWidth="1"/>
    <col min="5" max="5" width="13.75" bestFit="1" customWidth="1"/>
    <col min="6" max="6" width="14.875" bestFit="1" customWidth="1"/>
    <col min="7" max="7" width="15.25" bestFit="1" customWidth="1"/>
    <col min="8" max="8" width="9.875" bestFit="1" customWidth="1"/>
    <col min="9" max="9" width="18.875" bestFit="1" customWidth="1"/>
  </cols>
  <sheetData>
    <row r="1" spans="1:9" ht="15" x14ac:dyDescent="0.25">
      <c r="A1" s="54" t="s">
        <v>302</v>
      </c>
      <c r="B1" s="54"/>
      <c r="C1" s="54"/>
      <c r="D1" s="54"/>
      <c r="E1" s="54"/>
      <c r="F1" s="54"/>
      <c r="G1" s="54"/>
      <c r="H1" s="54"/>
      <c r="I1" s="54"/>
    </row>
    <row r="2" spans="1:9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9" x14ac:dyDescent="0.2">
      <c r="A3" s="2">
        <v>1</v>
      </c>
      <c r="B3" s="2" t="s">
        <v>311</v>
      </c>
      <c r="C3" s="2" t="s">
        <v>312</v>
      </c>
      <c r="D3" s="2"/>
      <c r="E3" s="2">
        <v>4</v>
      </c>
      <c r="F3" s="2"/>
      <c r="G3" s="2"/>
      <c r="H3" s="2"/>
      <c r="I3" s="2">
        <v>9</v>
      </c>
    </row>
    <row r="4" spans="1:9" x14ac:dyDescent="0.2">
      <c r="A4" s="2">
        <v>2</v>
      </c>
      <c r="B4" s="2">
        <v>46009</v>
      </c>
      <c r="C4" s="2" t="s">
        <v>383</v>
      </c>
      <c r="D4" s="2">
        <v>2</v>
      </c>
      <c r="E4" s="2">
        <v>5</v>
      </c>
      <c r="F4" s="2">
        <v>82022</v>
      </c>
      <c r="G4" s="2">
        <v>0</v>
      </c>
      <c r="H4" s="2">
        <v>3</v>
      </c>
      <c r="I4" s="2">
        <v>13</v>
      </c>
    </row>
    <row r="5" spans="1:9" x14ac:dyDescent="0.2">
      <c r="A5" s="2">
        <v>3</v>
      </c>
      <c r="B5" s="2" t="s">
        <v>303</v>
      </c>
      <c r="C5" s="2" t="s">
        <v>304</v>
      </c>
      <c r="D5" s="2">
        <v>3</v>
      </c>
      <c r="E5" s="2">
        <v>5</v>
      </c>
      <c r="F5" s="2">
        <v>46072</v>
      </c>
      <c r="G5" s="2"/>
      <c r="H5" s="2">
        <v>3</v>
      </c>
      <c r="I5" s="2">
        <v>7165</v>
      </c>
    </row>
    <row r="6" spans="1:9" x14ac:dyDescent="0.2">
      <c r="A6" s="2">
        <v>4</v>
      </c>
      <c r="B6" s="2" t="s">
        <v>322</v>
      </c>
      <c r="C6" s="2" t="s">
        <v>323</v>
      </c>
      <c r="D6" s="2">
        <v>3</v>
      </c>
      <c r="E6" s="2">
        <v>5</v>
      </c>
      <c r="F6" s="2">
        <v>46186</v>
      </c>
      <c r="G6" s="2">
        <v>0</v>
      </c>
      <c r="H6" s="2">
        <v>3</v>
      </c>
      <c r="I6" s="2">
        <v>1138</v>
      </c>
    </row>
    <row r="7" spans="1:9" x14ac:dyDescent="0.2">
      <c r="A7" s="2">
        <v>5</v>
      </c>
      <c r="B7" s="2">
        <v>46162</v>
      </c>
      <c r="C7" s="2" t="s">
        <v>354</v>
      </c>
      <c r="D7" s="2">
        <v>3</v>
      </c>
      <c r="E7" s="2">
        <v>5</v>
      </c>
      <c r="F7" s="2">
        <v>46162</v>
      </c>
      <c r="G7" s="2">
        <v>0</v>
      </c>
      <c r="H7" s="2">
        <v>3</v>
      </c>
      <c r="I7" s="2">
        <v>3129</v>
      </c>
    </row>
    <row r="8" spans="1:9" x14ac:dyDescent="0.2">
      <c r="A8" s="2">
        <v>6</v>
      </c>
      <c r="B8" s="2">
        <v>46205</v>
      </c>
      <c r="C8" s="2" t="s">
        <v>360</v>
      </c>
      <c r="D8" s="2">
        <v>3</v>
      </c>
      <c r="E8" s="2">
        <v>5</v>
      </c>
      <c r="F8" s="2">
        <v>46205</v>
      </c>
      <c r="G8" s="2">
        <v>0</v>
      </c>
      <c r="H8" s="2">
        <v>2</v>
      </c>
      <c r="I8" s="2">
        <v>340</v>
      </c>
    </row>
    <row r="9" spans="1:9" x14ac:dyDescent="0.2">
      <c r="A9" s="2">
        <v>7</v>
      </c>
      <c r="B9" s="2">
        <v>46091</v>
      </c>
      <c r="C9" s="2" t="s">
        <v>379</v>
      </c>
      <c r="D9" s="2">
        <v>3</v>
      </c>
      <c r="E9" s="2">
        <v>5</v>
      </c>
      <c r="F9" s="2">
        <v>46091</v>
      </c>
      <c r="G9" s="2">
        <v>0</v>
      </c>
      <c r="H9" s="2">
        <v>3</v>
      </c>
      <c r="I9" s="2">
        <v>28</v>
      </c>
    </row>
    <row r="10" spans="1:9" x14ac:dyDescent="0.2">
      <c r="A10" s="2">
        <v>8</v>
      </c>
      <c r="B10" s="2" t="s">
        <v>305</v>
      </c>
      <c r="C10" s="2" t="s">
        <v>306</v>
      </c>
      <c r="D10" s="2"/>
      <c r="E10" s="2">
        <v>6</v>
      </c>
      <c r="F10" s="2">
        <v>46087</v>
      </c>
      <c r="G10" s="2">
        <v>0</v>
      </c>
      <c r="H10" s="2">
        <v>4</v>
      </c>
      <c r="I10" s="2">
        <v>33</v>
      </c>
    </row>
    <row r="11" spans="1:9" x14ac:dyDescent="0.2">
      <c r="A11" s="2">
        <v>9</v>
      </c>
      <c r="B11" s="2" t="s">
        <v>307</v>
      </c>
      <c r="C11" s="2" t="s">
        <v>308</v>
      </c>
      <c r="D11" s="2">
        <v>4</v>
      </c>
      <c r="E11" s="2">
        <v>6</v>
      </c>
      <c r="F11" s="2">
        <v>46089</v>
      </c>
      <c r="G11" s="2">
        <v>4</v>
      </c>
      <c r="H11" s="2">
        <v>4</v>
      </c>
      <c r="I11" s="2">
        <v>184</v>
      </c>
    </row>
    <row r="12" spans="1:9" x14ac:dyDescent="0.2">
      <c r="A12" s="2">
        <v>10</v>
      </c>
      <c r="B12" s="2" t="s">
        <v>309</v>
      </c>
      <c r="C12" s="2" t="s">
        <v>310</v>
      </c>
      <c r="D12" s="2">
        <v>4</v>
      </c>
      <c r="E12" s="2">
        <v>6</v>
      </c>
      <c r="F12" s="2">
        <v>46081</v>
      </c>
      <c r="G12" s="2">
        <v>4</v>
      </c>
      <c r="H12" s="2">
        <v>4</v>
      </c>
      <c r="I12" s="2">
        <v>228</v>
      </c>
    </row>
    <row r="13" spans="1:9" x14ac:dyDescent="0.2">
      <c r="A13" s="2">
        <v>11</v>
      </c>
      <c r="B13" s="2" t="s">
        <v>313</v>
      </c>
      <c r="C13" s="2" t="s">
        <v>310</v>
      </c>
      <c r="D13" s="2">
        <v>4</v>
      </c>
      <c r="E13" s="2">
        <v>6</v>
      </c>
      <c r="F13" s="2">
        <v>46077</v>
      </c>
      <c r="G13" s="2">
        <v>4</v>
      </c>
      <c r="H13" s="2">
        <v>4</v>
      </c>
      <c r="I13" s="2">
        <v>506</v>
      </c>
    </row>
    <row r="14" spans="1:9" x14ac:dyDescent="0.2">
      <c r="A14" s="2">
        <v>12</v>
      </c>
      <c r="B14" s="2" t="s">
        <v>314</v>
      </c>
      <c r="C14" s="2" t="s">
        <v>315</v>
      </c>
      <c r="D14" s="2">
        <v>4</v>
      </c>
      <c r="E14" s="2">
        <v>6</v>
      </c>
      <c r="F14" s="2">
        <v>46086</v>
      </c>
      <c r="G14" s="2">
        <v>4</v>
      </c>
      <c r="H14" s="2">
        <v>4</v>
      </c>
      <c r="I14" s="2">
        <v>272</v>
      </c>
    </row>
    <row r="15" spans="1:9" x14ac:dyDescent="0.2">
      <c r="A15" s="2">
        <v>13</v>
      </c>
      <c r="B15" s="2" t="s">
        <v>316</v>
      </c>
      <c r="C15" s="2" t="s">
        <v>317</v>
      </c>
      <c r="D15" s="2">
        <v>4</v>
      </c>
      <c r="E15" s="2">
        <v>6</v>
      </c>
      <c r="F15" s="2">
        <v>46079</v>
      </c>
      <c r="G15" s="2">
        <v>4</v>
      </c>
      <c r="H15" s="2">
        <v>4</v>
      </c>
      <c r="I15" s="2">
        <v>283</v>
      </c>
    </row>
    <row r="16" spans="1:9" x14ac:dyDescent="0.2">
      <c r="A16" s="2">
        <v>14</v>
      </c>
      <c r="B16" s="2" t="s">
        <v>318</v>
      </c>
      <c r="C16" s="2" t="s">
        <v>319</v>
      </c>
      <c r="D16" s="2">
        <v>4</v>
      </c>
      <c r="E16" s="2">
        <v>6</v>
      </c>
      <c r="F16" s="2">
        <v>46083</v>
      </c>
      <c r="G16" s="2">
        <v>4</v>
      </c>
      <c r="H16" s="2">
        <v>4</v>
      </c>
      <c r="I16" s="2">
        <v>594</v>
      </c>
    </row>
    <row r="17" spans="1:9" x14ac:dyDescent="0.2">
      <c r="A17" s="2">
        <v>15</v>
      </c>
      <c r="B17" s="2" t="s">
        <v>320</v>
      </c>
      <c r="C17" s="2" t="s">
        <v>321</v>
      </c>
      <c r="D17" s="2">
        <v>4</v>
      </c>
      <c r="E17" s="2">
        <v>6</v>
      </c>
      <c r="F17" s="2">
        <v>46084</v>
      </c>
      <c r="G17" s="2">
        <v>4</v>
      </c>
      <c r="H17" s="2">
        <v>4</v>
      </c>
      <c r="I17" s="2">
        <v>371</v>
      </c>
    </row>
    <row r="18" spans="1:9" x14ac:dyDescent="0.2">
      <c r="A18" s="2">
        <v>16</v>
      </c>
      <c r="B18" s="2" t="s">
        <v>324</v>
      </c>
      <c r="C18" s="2" t="s">
        <v>325</v>
      </c>
      <c r="D18" s="2"/>
      <c r="E18" s="2">
        <v>6</v>
      </c>
      <c r="F18" s="2">
        <v>46082</v>
      </c>
      <c r="G18" s="2">
        <v>4</v>
      </c>
      <c r="H18" s="2">
        <v>4</v>
      </c>
      <c r="I18" s="2">
        <v>419</v>
      </c>
    </row>
    <row r="19" spans="1:9" x14ac:dyDescent="0.2">
      <c r="A19" s="2">
        <v>17</v>
      </c>
      <c r="B19" s="2" t="s">
        <v>326</v>
      </c>
      <c r="C19" s="2" t="s">
        <v>327</v>
      </c>
      <c r="D19" s="2">
        <v>4</v>
      </c>
      <c r="E19" s="2">
        <v>6</v>
      </c>
      <c r="F19" s="2">
        <v>46080</v>
      </c>
      <c r="G19" s="2">
        <v>4</v>
      </c>
      <c r="H19" s="2">
        <v>4</v>
      </c>
      <c r="I19" s="2">
        <v>611</v>
      </c>
    </row>
    <row r="20" spans="1:9" x14ac:dyDescent="0.2">
      <c r="A20" s="2">
        <v>18</v>
      </c>
      <c r="B20" s="2" t="s">
        <v>328</v>
      </c>
      <c r="C20" s="2" t="s">
        <v>329</v>
      </c>
      <c r="D20" s="2">
        <v>4</v>
      </c>
      <c r="E20" s="2">
        <v>6</v>
      </c>
      <c r="F20" s="2">
        <v>46078</v>
      </c>
      <c r="G20" s="2">
        <v>4</v>
      </c>
      <c r="H20" s="2">
        <v>4</v>
      </c>
      <c r="I20" s="2">
        <v>548</v>
      </c>
    </row>
    <row r="21" spans="1:9" x14ac:dyDescent="0.2">
      <c r="A21" s="2">
        <v>19</v>
      </c>
      <c r="B21" s="2" t="s">
        <v>330</v>
      </c>
      <c r="C21" s="2" t="s">
        <v>331</v>
      </c>
      <c r="D21" s="2">
        <v>4</v>
      </c>
      <c r="E21" s="2">
        <v>6</v>
      </c>
      <c r="F21" s="2">
        <v>46088</v>
      </c>
      <c r="G21" s="2">
        <v>4</v>
      </c>
      <c r="H21" s="2">
        <v>4</v>
      </c>
      <c r="I21" s="2">
        <v>144</v>
      </c>
    </row>
    <row r="22" spans="1:9" x14ac:dyDescent="0.2">
      <c r="A22" s="2">
        <v>20</v>
      </c>
      <c r="B22" s="2" t="s">
        <v>332</v>
      </c>
      <c r="C22" s="2" t="s">
        <v>333</v>
      </c>
      <c r="D22" s="2">
        <v>4</v>
      </c>
      <c r="E22" s="2">
        <v>6</v>
      </c>
      <c r="F22" s="2">
        <v>46085</v>
      </c>
      <c r="G22" s="2">
        <v>4</v>
      </c>
      <c r="H22" s="2">
        <v>4</v>
      </c>
      <c r="I22" s="2">
        <v>877</v>
      </c>
    </row>
    <row r="23" spans="1:9" x14ac:dyDescent="0.2">
      <c r="A23" s="2">
        <v>21</v>
      </c>
      <c r="B23" s="2" t="s">
        <v>334</v>
      </c>
      <c r="C23" s="2" t="s">
        <v>335</v>
      </c>
      <c r="D23" s="2">
        <v>4</v>
      </c>
      <c r="E23" s="2">
        <v>6</v>
      </c>
      <c r="F23" s="2">
        <v>46075</v>
      </c>
      <c r="G23" s="2">
        <v>4</v>
      </c>
      <c r="H23" s="2">
        <v>4</v>
      </c>
      <c r="I23" s="2">
        <v>397</v>
      </c>
    </row>
    <row r="24" spans="1:9" x14ac:dyDescent="0.2">
      <c r="A24" s="2">
        <v>22</v>
      </c>
      <c r="B24" s="2" t="s">
        <v>336</v>
      </c>
      <c r="C24" s="2" t="s">
        <v>337</v>
      </c>
      <c r="D24" s="2">
        <v>4</v>
      </c>
      <c r="E24" s="2">
        <v>6</v>
      </c>
      <c r="F24" s="2">
        <v>46076</v>
      </c>
      <c r="G24" s="2">
        <v>4</v>
      </c>
      <c r="H24" s="2">
        <v>4</v>
      </c>
      <c r="I24" s="2">
        <v>524</v>
      </c>
    </row>
    <row r="25" spans="1:9" x14ac:dyDescent="0.2">
      <c r="A25" s="2">
        <v>23</v>
      </c>
      <c r="B25" s="2">
        <v>46200</v>
      </c>
      <c r="C25" s="2" t="s">
        <v>338</v>
      </c>
      <c r="D25" s="2">
        <v>4</v>
      </c>
      <c r="E25" s="2">
        <v>5</v>
      </c>
      <c r="F25" s="2">
        <v>46200</v>
      </c>
      <c r="G25" s="2">
        <v>3</v>
      </c>
      <c r="H25" s="2"/>
      <c r="I25" s="2">
        <v>6457</v>
      </c>
    </row>
    <row r="26" spans="1:9" x14ac:dyDescent="0.2">
      <c r="A26" s="2">
        <v>24</v>
      </c>
      <c r="B26" s="2">
        <v>46183</v>
      </c>
      <c r="C26" s="2" t="s">
        <v>339</v>
      </c>
      <c r="D26" s="2">
        <v>4</v>
      </c>
      <c r="E26" s="2">
        <v>6</v>
      </c>
      <c r="F26" s="2">
        <v>46183</v>
      </c>
      <c r="G26" s="2">
        <v>0</v>
      </c>
      <c r="H26" s="2">
        <v>4</v>
      </c>
      <c r="I26" s="2">
        <v>365</v>
      </c>
    </row>
    <row r="27" spans="1:9" x14ac:dyDescent="0.2">
      <c r="A27" s="2">
        <v>25</v>
      </c>
      <c r="B27" s="2">
        <v>46167</v>
      </c>
      <c r="C27" s="2" t="s">
        <v>340</v>
      </c>
      <c r="D27" s="2">
        <v>4</v>
      </c>
      <c r="E27" s="2">
        <v>6</v>
      </c>
      <c r="F27" s="2">
        <v>46167</v>
      </c>
      <c r="G27" s="2">
        <v>0</v>
      </c>
      <c r="H27" s="2">
        <v>4</v>
      </c>
      <c r="I27" s="2">
        <v>148</v>
      </c>
    </row>
    <row r="28" spans="1:9" x14ac:dyDescent="0.2">
      <c r="A28" s="2">
        <v>26</v>
      </c>
      <c r="B28" s="2">
        <v>46164</v>
      </c>
      <c r="C28" s="2" t="s">
        <v>341</v>
      </c>
      <c r="D28" s="2">
        <v>4</v>
      </c>
      <c r="E28" s="2">
        <v>6</v>
      </c>
      <c r="F28" s="2">
        <v>46164</v>
      </c>
      <c r="G28" s="2">
        <v>0</v>
      </c>
      <c r="H28" s="2">
        <v>4</v>
      </c>
      <c r="I28" s="2">
        <v>340</v>
      </c>
    </row>
    <row r="29" spans="1:9" x14ac:dyDescent="0.2">
      <c r="A29" s="2">
        <v>27</v>
      </c>
      <c r="B29" s="2">
        <v>46174</v>
      </c>
      <c r="C29" s="2" t="s">
        <v>342</v>
      </c>
      <c r="D29" s="2">
        <v>4</v>
      </c>
      <c r="E29" s="2">
        <v>6</v>
      </c>
      <c r="F29" s="2">
        <v>46174</v>
      </c>
      <c r="G29" s="2">
        <v>0</v>
      </c>
      <c r="H29" s="2">
        <v>4</v>
      </c>
      <c r="I29" s="2">
        <v>411</v>
      </c>
    </row>
    <row r="30" spans="1:9" x14ac:dyDescent="0.2">
      <c r="A30" s="2">
        <v>28</v>
      </c>
      <c r="B30" s="2">
        <v>46179</v>
      </c>
      <c r="C30" s="2" t="s">
        <v>343</v>
      </c>
      <c r="D30" s="2">
        <v>4</v>
      </c>
      <c r="E30" s="2">
        <v>6</v>
      </c>
      <c r="F30" s="2">
        <v>46179</v>
      </c>
      <c r="G30" s="2">
        <v>0</v>
      </c>
      <c r="H30" s="2">
        <v>4</v>
      </c>
      <c r="I30" s="2">
        <v>514</v>
      </c>
    </row>
    <row r="31" spans="1:9" x14ac:dyDescent="0.2">
      <c r="A31" s="2">
        <v>29</v>
      </c>
      <c r="B31" s="2">
        <v>46177</v>
      </c>
      <c r="C31" s="2" t="s">
        <v>344</v>
      </c>
      <c r="D31" s="2">
        <v>4</v>
      </c>
      <c r="E31" s="2">
        <v>6</v>
      </c>
      <c r="F31" s="2">
        <v>46177</v>
      </c>
      <c r="G31" s="2">
        <v>0</v>
      </c>
      <c r="H31" s="2">
        <v>4</v>
      </c>
      <c r="I31" s="2">
        <v>163</v>
      </c>
    </row>
    <row r="32" spans="1:9" x14ac:dyDescent="0.2">
      <c r="A32" s="2">
        <v>30</v>
      </c>
      <c r="B32" s="2">
        <v>46124</v>
      </c>
      <c r="C32" s="2" t="s">
        <v>345</v>
      </c>
      <c r="D32" s="2">
        <v>4</v>
      </c>
      <c r="E32" s="2">
        <v>6</v>
      </c>
      <c r="F32" s="2">
        <v>46124</v>
      </c>
      <c r="G32" s="2">
        <v>4</v>
      </c>
      <c r="H32" s="2">
        <v>4</v>
      </c>
      <c r="I32" s="2">
        <v>686</v>
      </c>
    </row>
    <row r="33" spans="1:9" x14ac:dyDescent="0.2">
      <c r="A33" s="2">
        <v>31</v>
      </c>
      <c r="B33" s="2">
        <v>46176</v>
      </c>
      <c r="C33" s="2" t="s">
        <v>346</v>
      </c>
      <c r="D33" s="2">
        <v>4</v>
      </c>
      <c r="E33" s="2">
        <v>6</v>
      </c>
      <c r="F33" s="2">
        <v>46176</v>
      </c>
      <c r="G33" s="2">
        <v>0</v>
      </c>
      <c r="H33" s="2">
        <v>4</v>
      </c>
      <c r="I33" s="2">
        <v>261</v>
      </c>
    </row>
    <row r="34" spans="1:9" x14ac:dyDescent="0.2">
      <c r="A34" s="2">
        <v>32</v>
      </c>
      <c r="B34" s="2">
        <v>46173</v>
      </c>
      <c r="C34" s="2" t="s">
        <v>347</v>
      </c>
      <c r="D34" s="2">
        <v>4</v>
      </c>
      <c r="E34" s="2">
        <v>6</v>
      </c>
      <c r="F34" s="2">
        <v>46173</v>
      </c>
      <c r="G34" s="2">
        <v>0</v>
      </c>
      <c r="H34" s="2">
        <v>4</v>
      </c>
      <c r="I34" s="2">
        <v>192</v>
      </c>
    </row>
    <row r="35" spans="1:9" x14ac:dyDescent="0.2">
      <c r="A35" s="2">
        <v>33</v>
      </c>
      <c r="B35" s="2">
        <v>46168</v>
      </c>
      <c r="C35" s="2" t="s">
        <v>348</v>
      </c>
      <c r="D35" s="2">
        <v>4</v>
      </c>
      <c r="E35" s="2">
        <v>6</v>
      </c>
      <c r="F35" s="2">
        <v>46168</v>
      </c>
      <c r="G35" s="2">
        <v>0</v>
      </c>
      <c r="H35" s="2">
        <v>4</v>
      </c>
      <c r="I35" s="2">
        <v>281</v>
      </c>
    </row>
    <row r="36" spans="1:9" x14ac:dyDescent="0.2">
      <c r="A36" s="2">
        <v>34</v>
      </c>
      <c r="B36" s="2">
        <v>46115</v>
      </c>
      <c r="C36" s="2" t="s">
        <v>349</v>
      </c>
      <c r="D36" s="2">
        <v>4</v>
      </c>
      <c r="E36" s="2">
        <v>6</v>
      </c>
      <c r="F36" s="2">
        <v>46115</v>
      </c>
      <c r="G36" s="2">
        <v>4</v>
      </c>
      <c r="H36" s="2">
        <v>4</v>
      </c>
      <c r="I36" s="2">
        <v>217</v>
      </c>
    </row>
    <row r="37" spans="1:9" x14ac:dyDescent="0.2">
      <c r="A37" s="2">
        <v>35</v>
      </c>
      <c r="B37" s="2">
        <v>46121</v>
      </c>
      <c r="C37" s="2" t="s">
        <v>350</v>
      </c>
      <c r="D37" s="2">
        <v>4</v>
      </c>
      <c r="E37" s="2">
        <v>6</v>
      </c>
      <c r="F37" s="2">
        <v>46121</v>
      </c>
      <c r="G37" s="2">
        <v>4</v>
      </c>
      <c r="H37" s="2">
        <v>4</v>
      </c>
      <c r="I37" s="2">
        <v>427</v>
      </c>
    </row>
    <row r="38" spans="1:9" x14ac:dyDescent="0.2">
      <c r="A38" s="2">
        <v>36</v>
      </c>
      <c r="B38" s="2">
        <v>46116</v>
      </c>
      <c r="C38" s="2" t="s">
        <v>351</v>
      </c>
      <c r="D38" s="2">
        <v>4</v>
      </c>
      <c r="E38" s="2">
        <v>6</v>
      </c>
      <c r="F38" s="2">
        <v>46116</v>
      </c>
      <c r="G38" s="2">
        <v>4</v>
      </c>
      <c r="H38" s="2">
        <v>4</v>
      </c>
      <c r="I38" s="2">
        <v>322</v>
      </c>
    </row>
    <row r="39" spans="1:9" x14ac:dyDescent="0.2">
      <c r="A39" s="2">
        <v>37</v>
      </c>
      <c r="B39" s="2">
        <v>46212</v>
      </c>
      <c r="C39" s="2" t="s">
        <v>352</v>
      </c>
      <c r="D39" s="2">
        <v>4</v>
      </c>
      <c r="E39" s="2">
        <v>5</v>
      </c>
      <c r="F39" s="2">
        <v>46212</v>
      </c>
      <c r="G39" s="2">
        <v>0</v>
      </c>
      <c r="H39" s="2"/>
      <c r="I39" s="2">
        <v>1636</v>
      </c>
    </row>
    <row r="40" spans="1:9" x14ac:dyDescent="0.2">
      <c r="A40" s="2">
        <v>38</v>
      </c>
      <c r="B40" s="2">
        <v>46126</v>
      </c>
      <c r="C40" s="2" t="s">
        <v>353</v>
      </c>
      <c r="D40" s="2">
        <v>4</v>
      </c>
      <c r="E40" s="2">
        <v>6</v>
      </c>
      <c r="F40" s="2">
        <v>46126</v>
      </c>
      <c r="G40" s="2">
        <v>4</v>
      </c>
      <c r="H40" s="2">
        <v>4</v>
      </c>
      <c r="I40" s="2">
        <v>698</v>
      </c>
    </row>
    <row r="41" spans="1:9" x14ac:dyDescent="0.2">
      <c r="A41" s="2">
        <v>39</v>
      </c>
      <c r="B41" s="2" t="s">
        <v>355</v>
      </c>
      <c r="C41" s="2" t="s">
        <v>356</v>
      </c>
      <c r="D41" s="2">
        <v>4</v>
      </c>
      <c r="E41" s="2">
        <v>5</v>
      </c>
      <c r="F41" s="2">
        <v>46216</v>
      </c>
      <c r="G41" s="2">
        <v>3</v>
      </c>
      <c r="H41" s="2"/>
      <c r="I41" s="2">
        <v>1172</v>
      </c>
    </row>
    <row r="42" spans="1:9" x14ac:dyDescent="0.2">
      <c r="A42" s="2">
        <v>40</v>
      </c>
      <c r="B42" s="2">
        <v>46119</v>
      </c>
      <c r="C42" s="2" t="s">
        <v>357</v>
      </c>
      <c r="D42" s="2">
        <v>4</v>
      </c>
      <c r="E42" s="2">
        <v>6</v>
      </c>
      <c r="F42" s="2">
        <v>46119</v>
      </c>
      <c r="G42" s="2">
        <v>0</v>
      </c>
      <c r="H42" s="2">
        <v>4</v>
      </c>
      <c r="I42" s="2">
        <v>999</v>
      </c>
    </row>
    <row r="43" spans="1:9" x14ac:dyDescent="0.2">
      <c r="A43" s="2">
        <v>41</v>
      </c>
      <c r="B43" s="2">
        <v>46123</v>
      </c>
      <c r="C43" s="2" t="s">
        <v>358</v>
      </c>
      <c r="D43" s="2">
        <v>4</v>
      </c>
      <c r="E43" s="2">
        <v>6</v>
      </c>
      <c r="F43" s="2">
        <v>46123</v>
      </c>
      <c r="G43" s="2">
        <v>4</v>
      </c>
      <c r="H43" s="2">
        <v>4</v>
      </c>
      <c r="I43" s="2">
        <v>757</v>
      </c>
    </row>
    <row r="44" spans="1:9" x14ac:dyDescent="0.2">
      <c r="A44" s="2">
        <v>42</v>
      </c>
      <c r="B44" s="2">
        <v>46125</v>
      </c>
      <c r="C44" s="2" t="s">
        <v>359</v>
      </c>
      <c r="D44" s="2">
        <v>4</v>
      </c>
      <c r="E44" s="2">
        <v>6</v>
      </c>
      <c r="F44" s="2">
        <v>46125</v>
      </c>
      <c r="G44" s="2">
        <v>4</v>
      </c>
      <c r="H44" s="2">
        <v>4</v>
      </c>
      <c r="I44" s="2">
        <v>841</v>
      </c>
    </row>
    <row r="45" spans="1:9" x14ac:dyDescent="0.2">
      <c r="A45" s="2">
        <v>43</v>
      </c>
      <c r="B45" s="2">
        <v>46120</v>
      </c>
      <c r="C45" s="2" t="s">
        <v>361</v>
      </c>
      <c r="D45" s="2">
        <v>4</v>
      </c>
      <c r="E45" s="2">
        <v>6</v>
      </c>
      <c r="F45" s="2">
        <v>46120</v>
      </c>
      <c r="G45" s="2">
        <v>4</v>
      </c>
      <c r="H45" s="2">
        <v>4</v>
      </c>
      <c r="I45" s="2">
        <v>1600</v>
      </c>
    </row>
    <row r="46" spans="1:9" x14ac:dyDescent="0.2">
      <c r="A46" s="2">
        <v>44</v>
      </c>
      <c r="B46" s="2">
        <v>46097</v>
      </c>
      <c r="C46" s="2" t="s">
        <v>362</v>
      </c>
      <c r="D46" s="2">
        <v>4</v>
      </c>
      <c r="E46" s="2">
        <v>6</v>
      </c>
      <c r="F46" s="2">
        <v>46097</v>
      </c>
      <c r="G46" s="2">
        <v>0</v>
      </c>
      <c r="H46" s="2">
        <v>4</v>
      </c>
      <c r="I46" s="2">
        <v>6</v>
      </c>
    </row>
    <row r="47" spans="1:9" x14ac:dyDescent="0.2">
      <c r="A47" s="2">
        <v>45</v>
      </c>
      <c r="B47" s="2" t="s">
        <v>363</v>
      </c>
      <c r="C47" s="2" t="s">
        <v>364</v>
      </c>
      <c r="D47" s="2">
        <v>4</v>
      </c>
      <c r="E47" s="2">
        <v>6</v>
      </c>
      <c r="F47" s="2">
        <v>46181</v>
      </c>
      <c r="G47" s="2">
        <v>0</v>
      </c>
      <c r="H47" s="2">
        <v>4</v>
      </c>
      <c r="I47" s="2">
        <v>412</v>
      </c>
    </row>
    <row r="48" spans="1:9" x14ac:dyDescent="0.2">
      <c r="A48" s="2">
        <v>46</v>
      </c>
      <c r="B48" s="2">
        <v>46175</v>
      </c>
      <c r="C48" s="2" t="s">
        <v>199</v>
      </c>
      <c r="D48" s="2">
        <v>4</v>
      </c>
      <c r="E48" s="2">
        <v>6</v>
      </c>
      <c r="F48" s="2">
        <v>46175</v>
      </c>
      <c r="G48" s="2">
        <v>0</v>
      </c>
      <c r="H48" s="2">
        <v>4</v>
      </c>
      <c r="I48" s="2">
        <v>205</v>
      </c>
    </row>
    <row r="49" spans="1:9" x14ac:dyDescent="0.2">
      <c r="A49" s="2">
        <v>47</v>
      </c>
      <c r="B49" s="2">
        <v>46170</v>
      </c>
      <c r="C49" s="2" t="s">
        <v>365</v>
      </c>
      <c r="D49" s="2">
        <v>4</v>
      </c>
      <c r="E49" s="2">
        <v>6</v>
      </c>
      <c r="F49" s="2">
        <v>46170</v>
      </c>
      <c r="G49" s="2">
        <v>0</v>
      </c>
      <c r="H49" s="2">
        <v>4</v>
      </c>
      <c r="I49" s="2">
        <v>372</v>
      </c>
    </row>
    <row r="50" spans="1:9" x14ac:dyDescent="0.2">
      <c r="A50" s="2">
        <v>48</v>
      </c>
      <c r="B50" s="2">
        <v>46169</v>
      </c>
      <c r="C50" s="2" t="s">
        <v>366</v>
      </c>
      <c r="D50" s="2">
        <v>4</v>
      </c>
      <c r="E50" s="2">
        <v>6</v>
      </c>
      <c r="F50" s="2">
        <v>46169</v>
      </c>
      <c r="G50" s="2">
        <v>0</v>
      </c>
      <c r="H50" s="2">
        <v>4</v>
      </c>
      <c r="I50" s="2">
        <v>335</v>
      </c>
    </row>
    <row r="51" spans="1:9" x14ac:dyDescent="0.2">
      <c r="A51" s="2">
        <v>49</v>
      </c>
      <c r="B51" s="2">
        <v>46166</v>
      </c>
      <c r="C51" s="2" t="s">
        <v>367</v>
      </c>
      <c r="D51" s="2">
        <v>4</v>
      </c>
      <c r="E51" s="2">
        <v>6</v>
      </c>
      <c r="F51" s="2">
        <v>46166</v>
      </c>
      <c r="G51" s="2">
        <v>0</v>
      </c>
      <c r="H51" s="2">
        <v>4</v>
      </c>
      <c r="I51" s="2">
        <v>317</v>
      </c>
    </row>
    <row r="52" spans="1:9" x14ac:dyDescent="0.2">
      <c r="A52" s="2">
        <v>50</v>
      </c>
      <c r="B52" s="2">
        <v>46122</v>
      </c>
      <c r="C52" s="2" t="s">
        <v>368</v>
      </c>
      <c r="D52" s="2">
        <v>4</v>
      </c>
      <c r="E52" s="2">
        <v>6</v>
      </c>
      <c r="F52" s="2">
        <v>46122</v>
      </c>
      <c r="G52" s="2">
        <v>4</v>
      </c>
      <c r="H52" s="2">
        <v>4</v>
      </c>
      <c r="I52" s="2">
        <v>1057</v>
      </c>
    </row>
    <row r="53" spans="1:9" x14ac:dyDescent="0.2">
      <c r="A53" s="2">
        <v>51</v>
      </c>
      <c r="B53" s="2">
        <v>46117</v>
      </c>
      <c r="C53" s="2" t="s">
        <v>369</v>
      </c>
      <c r="D53" s="2">
        <v>4</v>
      </c>
      <c r="E53" s="2">
        <v>6</v>
      </c>
      <c r="F53" s="2">
        <v>46117</v>
      </c>
      <c r="G53" s="2">
        <v>4</v>
      </c>
      <c r="H53" s="2">
        <v>4</v>
      </c>
      <c r="I53" s="2">
        <v>196</v>
      </c>
    </row>
    <row r="54" spans="1:9" x14ac:dyDescent="0.2">
      <c r="A54" s="2">
        <v>52</v>
      </c>
      <c r="B54" s="2">
        <v>46118</v>
      </c>
      <c r="C54" s="2" t="s">
        <v>370</v>
      </c>
      <c r="D54" s="2">
        <v>4</v>
      </c>
      <c r="E54" s="2">
        <v>6</v>
      </c>
      <c r="F54" s="2">
        <v>46118</v>
      </c>
      <c r="G54" s="2">
        <v>4</v>
      </c>
      <c r="H54" s="2">
        <v>4</v>
      </c>
      <c r="I54" s="2">
        <v>456</v>
      </c>
    </row>
    <row r="55" spans="1:9" x14ac:dyDescent="0.2">
      <c r="A55" s="2">
        <v>53</v>
      </c>
      <c r="B55" s="2">
        <v>46191</v>
      </c>
      <c r="C55" s="2" t="s">
        <v>371</v>
      </c>
      <c r="D55" s="2">
        <v>4</v>
      </c>
      <c r="E55" s="2">
        <v>5</v>
      </c>
      <c r="F55" s="2">
        <v>46191</v>
      </c>
      <c r="G55" s="2">
        <v>0</v>
      </c>
      <c r="H55" s="2"/>
      <c r="I55" s="2">
        <v>4785</v>
      </c>
    </row>
    <row r="56" spans="1:9" x14ac:dyDescent="0.2">
      <c r="A56" s="2">
        <v>54</v>
      </c>
      <c r="B56" s="2">
        <v>46210</v>
      </c>
      <c r="C56" s="2" t="s">
        <v>372</v>
      </c>
      <c r="D56" s="2">
        <v>4</v>
      </c>
      <c r="E56" s="2">
        <v>5</v>
      </c>
      <c r="F56" s="2">
        <v>46210</v>
      </c>
      <c r="G56" s="2">
        <v>3</v>
      </c>
      <c r="H56" s="2"/>
      <c r="I56" s="2">
        <v>2445</v>
      </c>
    </row>
    <row r="57" spans="1:9" x14ac:dyDescent="0.2">
      <c r="A57" s="2">
        <v>55</v>
      </c>
      <c r="B57" s="2">
        <v>46171</v>
      </c>
      <c r="C57" s="2" t="s">
        <v>373</v>
      </c>
      <c r="D57" s="2">
        <v>4</v>
      </c>
      <c r="E57" s="2">
        <v>6</v>
      </c>
      <c r="F57" s="2">
        <v>46171</v>
      </c>
      <c r="G57" s="2">
        <v>0</v>
      </c>
      <c r="H57" s="2">
        <v>4</v>
      </c>
      <c r="I57" s="2">
        <v>346</v>
      </c>
    </row>
    <row r="58" spans="1:9" x14ac:dyDescent="0.2">
      <c r="A58" s="2">
        <v>56</v>
      </c>
      <c r="B58" s="2">
        <v>46165</v>
      </c>
      <c r="C58" s="2" t="s">
        <v>374</v>
      </c>
      <c r="D58" s="2">
        <v>4</v>
      </c>
      <c r="E58" s="2">
        <v>6</v>
      </c>
      <c r="F58" s="2">
        <v>46165</v>
      </c>
      <c r="G58" s="2">
        <v>0</v>
      </c>
      <c r="H58" s="2">
        <v>4</v>
      </c>
      <c r="I58" s="2">
        <v>191</v>
      </c>
    </row>
    <row r="59" spans="1:9" x14ac:dyDescent="0.2">
      <c r="A59" s="2">
        <v>57</v>
      </c>
      <c r="B59" s="2">
        <v>46172</v>
      </c>
      <c r="C59" s="2" t="s">
        <v>375</v>
      </c>
      <c r="D59" s="2">
        <v>4</v>
      </c>
      <c r="E59" s="2">
        <v>6</v>
      </c>
      <c r="F59" s="2">
        <v>46172</v>
      </c>
      <c r="G59" s="2">
        <v>0</v>
      </c>
      <c r="H59" s="2">
        <v>4</v>
      </c>
      <c r="I59" s="2">
        <v>155</v>
      </c>
    </row>
    <row r="60" spans="1:9" x14ac:dyDescent="0.2">
      <c r="A60" s="2">
        <v>58</v>
      </c>
      <c r="B60" s="2">
        <v>46206</v>
      </c>
      <c r="C60" s="2" t="s">
        <v>376</v>
      </c>
      <c r="D60" s="2">
        <v>4</v>
      </c>
      <c r="E60" s="2">
        <v>5</v>
      </c>
      <c r="F60" s="2">
        <v>46206</v>
      </c>
      <c r="G60" s="2">
        <v>0</v>
      </c>
      <c r="H60" s="2"/>
      <c r="I60" s="2">
        <v>2056</v>
      </c>
    </row>
    <row r="61" spans="1:9" x14ac:dyDescent="0.2">
      <c r="A61" s="2">
        <v>59</v>
      </c>
      <c r="B61" s="2">
        <v>46180</v>
      </c>
      <c r="C61" s="2" t="s">
        <v>377</v>
      </c>
      <c r="D61" s="2">
        <v>4</v>
      </c>
      <c r="E61" s="2">
        <v>6</v>
      </c>
      <c r="F61" s="2">
        <v>46180</v>
      </c>
      <c r="G61" s="2">
        <v>0</v>
      </c>
      <c r="H61" s="2">
        <v>4</v>
      </c>
      <c r="I61" s="2">
        <v>175</v>
      </c>
    </row>
    <row r="62" spans="1:9" x14ac:dyDescent="0.2">
      <c r="A62" s="2">
        <v>60</v>
      </c>
      <c r="B62" s="2">
        <v>46184</v>
      </c>
      <c r="C62" s="2" t="s">
        <v>378</v>
      </c>
      <c r="D62" s="2">
        <v>4</v>
      </c>
      <c r="E62" s="2">
        <v>6</v>
      </c>
      <c r="F62" s="2">
        <v>46184</v>
      </c>
      <c r="G62" s="2">
        <v>0</v>
      </c>
      <c r="H62" s="2">
        <v>4</v>
      </c>
      <c r="I62" s="2">
        <v>167</v>
      </c>
    </row>
    <row r="63" spans="1:9" x14ac:dyDescent="0.2">
      <c r="A63" s="2">
        <v>61</v>
      </c>
      <c r="B63" s="2">
        <v>46202</v>
      </c>
      <c r="C63" s="2" t="s">
        <v>380</v>
      </c>
      <c r="D63" s="2">
        <v>4</v>
      </c>
      <c r="E63" s="2">
        <v>5</v>
      </c>
      <c r="F63" s="2">
        <v>46202</v>
      </c>
      <c r="G63" s="2">
        <v>0</v>
      </c>
      <c r="H63" s="2"/>
      <c r="I63" s="2">
        <v>3561</v>
      </c>
    </row>
    <row r="64" spans="1:9" x14ac:dyDescent="0.2">
      <c r="A64" s="2">
        <v>62</v>
      </c>
      <c r="B64" s="2">
        <v>46182</v>
      </c>
      <c r="C64" s="2" t="s">
        <v>381</v>
      </c>
      <c r="D64" s="2">
        <v>4</v>
      </c>
      <c r="E64" s="2">
        <v>6</v>
      </c>
      <c r="F64" s="2">
        <v>46182</v>
      </c>
      <c r="G64" s="2">
        <v>0</v>
      </c>
      <c r="H64" s="2">
        <v>4</v>
      </c>
      <c r="I64" s="2">
        <v>480</v>
      </c>
    </row>
    <row r="65" spans="1:9" x14ac:dyDescent="0.2">
      <c r="A65" s="2">
        <v>63</v>
      </c>
      <c r="B65" s="2">
        <v>46178</v>
      </c>
      <c r="C65" s="2" t="s">
        <v>382</v>
      </c>
      <c r="D65" s="2">
        <v>4</v>
      </c>
      <c r="E65" s="2">
        <v>6</v>
      </c>
      <c r="F65" s="2">
        <v>46178</v>
      </c>
      <c r="G65" s="2">
        <v>0</v>
      </c>
      <c r="H65" s="2">
        <v>4</v>
      </c>
      <c r="I65" s="2">
        <v>125</v>
      </c>
    </row>
  </sheetData>
  <autoFilter ref="A2:I2"/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C1" workbookViewId="0">
      <selection activeCell="H97" sqref="H97"/>
    </sheetView>
  </sheetViews>
  <sheetFormatPr defaultRowHeight="14.25" x14ac:dyDescent="0.2"/>
  <cols>
    <col min="1" max="1" width="6.25" bestFit="1" customWidth="1"/>
    <col min="2" max="3" width="31.125" bestFit="1" customWidth="1"/>
    <col min="4" max="4" width="39.75" bestFit="1" customWidth="1"/>
    <col min="5" max="5" width="16" bestFit="1" customWidth="1"/>
    <col min="6" max="6" width="17.125" bestFit="1" customWidth="1"/>
    <col min="7" max="7" width="17.625" bestFit="1" customWidth="1"/>
    <col min="8" max="8" width="12.125" bestFit="1" customWidth="1"/>
    <col min="9" max="9" width="21.125" bestFit="1" customWidth="1"/>
  </cols>
  <sheetData>
    <row r="1" spans="1:10" ht="15" x14ac:dyDescent="0.25">
      <c r="A1" s="54" t="s">
        <v>384</v>
      </c>
      <c r="B1" s="54"/>
      <c r="C1" s="54"/>
      <c r="D1" s="54"/>
      <c r="E1" s="54"/>
      <c r="F1" s="54"/>
      <c r="G1" s="54"/>
      <c r="H1" s="54"/>
      <c r="I1" s="54"/>
    </row>
    <row r="2" spans="1:10" ht="15" x14ac:dyDescent="0.25">
      <c r="A2" s="3" t="s">
        <v>200</v>
      </c>
      <c r="B2" s="3" t="s">
        <v>0</v>
      </c>
      <c r="C2" s="3" t="s">
        <v>1</v>
      </c>
      <c r="D2" s="3" t="s">
        <v>202</v>
      </c>
      <c r="E2" s="3" t="s">
        <v>2</v>
      </c>
      <c r="F2" s="3" t="s">
        <v>3</v>
      </c>
      <c r="G2" s="3" t="s">
        <v>203</v>
      </c>
      <c r="H2" s="3" t="s">
        <v>204</v>
      </c>
      <c r="I2" s="3" t="s">
        <v>4</v>
      </c>
    </row>
    <row r="3" spans="1:10" x14ac:dyDescent="0.2">
      <c r="A3" s="2">
        <v>1</v>
      </c>
      <c r="B3" s="2" t="s">
        <v>475</v>
      </c>
      <c r="C3" t="s">
        <v>425</v>
      </c>
      <c r="D3" t="s">
        <v>426</v>
      </c>
      <c r="E3">
        <v>3</v>
      </c>
      <c r="G3">
        <v>58003</v>
      </c>
      <c r="H3">
        <v>0</v>
      </c>
      <c r="I3">
        <v>3</v>
      </c>
      <c r="J3">
        <v>5667</v>
      </c>
    </row>
    <row r="4" spans="1:10" x14ac:dyDescent="0.2">
      <c r="A4" s="2">
        <v>2</v>
      </c>
      <c r="B4" s="2" t="s">
        <v>532</v>
      </c>
      <c r="C4" t="s">
        <v>385</v>
      </c>
      <c r="D4" t="s">
        <v>386</v>
      </c>
      <c r="G4">
        <v>58083</v>
      </c>
      <c r="H4">
        <v>0</v>
      </c>
      <c r="I4">
        <v>3</v>
      </c>
      <c r="J4">
        <v>9384</v>
      </c>
    </row>
    <row r="5" spans="1:10" x14ac:dyDescent="0.2">
      <c r="A5" s="2">
        <v>3</v>
      </c>
      <c r="B5" s="2" t="s">
        <v>385</v>
      </c>
      <c r="C5" t="s">
        <v>528</v>
      </c>
      <c r="D5" t="s">
        <v>529</v>
      </c>
      <c r="E5">
        <v>4</v>
      </c>
      <c r="F5">
        <v>6</v>
      </c>
      <c r="G5">
        <v>58094</v>
      </c>
      <c r="H5">
        <v>0</v>
      </c>
      <c r="I5">
        <v>4</v>
      </c>
      <c r="J5">
        <v>979</v>
      </c>
    </row>
    <row r="6" spans="1:10" x14ac:dyDescent="0.2">
      <c r="A6" s="2">
        <v>4</v>
      </c>
      <c r="B6" s="2" t="s">
        <v>391</v>
      </c>
      <c r="C6" t="s">
        <v>415</v>
      </c>
      <c r="D6" t="s">
        <v>416</v>
      </c>
      <c r="F6">
        <v>6</v>
      </c>
      <c r="G6">
        <v>58098</v>
      </c>
      <c r="H6">
        <v>0</v>
      </c>
      <c r="I6">
        <v>4</v>
      </c>
      <c r="J6">
        <v>243</v>
      </c>
    </row>
    <row r="7" spans="1:10" x14ac:dyDescent="0.2">
      <c r="A7" s="2">
        <v>5</v>
      </c>
      <c r="B7" s="2" t="s">
        <v>407</v>
      </c>
      <c r="C7" t="s">
        <v>471</v>
      </c>
      <c r="D7" t="s">
        <v>472</v>
      </c>
      <c r="E7">
        <v>4</v>
      </c>
      <c r="F7">
        <v>6</v>
      </c>
      <c r="G7">
        <v>58027</v>
      </c>
      <c r="H7">
        <v>4</v>
      </c>
      <c r="I7">
        <v>4</v>
      </c>
      <c r="J7">
        <v>524</v>
      </c>
    </row>
    <row r="8" spans="1:10" x14ac:dyDescent="0.2">
      <c r="A8" s="2">
        <v>6</v>
      </c>
      <c r="B8" s="2" t="s">
        <v>425</v>
      </c>
      <c r="C8" t="s">
        <v>397</v>
      </c>
      <c r="D8" t="s">
        <v>398</v>
      </c>
      <c r="F8">
        <v>6</v>
      </c>
      <c r="G8">
        <v>58013</v>
      </c>
      <c r="H8">
        <v>0</v>
      </c>
      <c r="I8">
        <v>4</v>
      </c>
      <c r="J8">
        <v>571</v>
      </c>
    </row>
    <row r="9" spans="1:10" x14ac:dyDescent="0.2">
      <c r="A9" s="2">
        <v>7</v>
      </c>
      <c r="B9" s="2" t="s">
        <v>431</v>
      </c>
      <c r="C9" t="s">
        <v>512</v>
      </c>
      <c r="D9" t="s">
        <v>513</v>
      </c>
      <c r="E9">
        <v>4</v>
      </c>
      <c r="F9">
        <v>6</v>
      </c>
      <c r="G9">
        <v>58024</v>
      </c>
      <c r="H9">
        <v>4</v>
      </c>
      <c r="I9">
        <v>4</v>
      </c>
      <c r="J9">
        <v>405</v>
      </c>
    </row>
    <row r="10" spans="1:10" x14ac:dyDescent="0.2">
      <c r="A10" s="2">
        <v>8</v>
      </c>
      <c r="B10" s="2" t="s">
        <v>457</v>
      </c>
      <c r="C10" t="s">
        <v>469</v>
      </c>
      <c r="D10" t="s">
        <v>470</v>
      </c>
      <c r="E10">
        <v>4</v>
      </c>
      <c r="F10">
        <v>6</v>
      </c>
      <c r="G10">
        <v>58054</v>
      </c>
      <c r="H10">
        <v>4</v>
      </c>
      <c r="I10">
        <v>4</v>
      </c>
      <c r="J10">
        <v>601</v>
      </c>
    </row>
    <row r="11" spans="1:10" x14ac:dyDescent="0.2">
      <c r="A11" s="2">
        <v>9</v>
      </c>
      <c r="B11" s="2" t="s">
        <v>459</v>
      </c>
      <c r="C11" t="s">
        <v>413</v>
      </c>
      <c r="D11" t="s">
        <v>414</v>
      </c>
      <c r="F11">
        <v>6</v>
      </c>
      <c r="G11">
        <v>58045</v>
      </c>
      <c r="H11">
        <v>0</v>
      </c>
      <c r="I11">
        <v>4</v>
      </c>
      <c r="J11">
        <v>114</v>
      </c>
    </row>
    <row r="12" spans="1:10" x14ac:dyDescent="0.2">
      <c r="A12" s="2">
        <v>10</v>
      </c>
      <c r="B12" s="2" t="s">
        <v>479</v>
      </c>
      <c r="C12" t="s">
        <v>403</v>
      </c>
      <c r="D12" t="s">
        <v>404</v>
      </c>
      <c r="F12">
        <v>6</v>
      </c>
      <c r="G12">
        <v>58037</v>
      </c>
      <c r="H12">
        <v>0</v>
      </c>
      <c r="I12">
        <v>4</v>
      </c>
      <c r="J12">
        <v>385</v>
      </c>
    </row>
    <row r="13" spans="1:10" x14ac:dyDescent="0.2">
      <c r="A13" s="2">
        <v>11</v>
      </c>
      <c r="B13" s="2" t="s">
        <v>483</v>
      </c>
      <c r="C13" t="s">
        <v>502</v>
      </c>
      <c r="D13" t="s">
        <v>503</v>
      </c>
      <c r="F13">
        <v>6</v>
      </c>
      <c r="G13">
        <v>58095</v>
      </c>
      <c r="H13">
        <v>0</v>
      </c>
      <c r="I13">
        <v>4</v>
      </c>
      <c r="J13">
        <v>425</v>
      </c>
    </row>
    <row r="14" spans="1:10" x14ac:dyDescent="0.2">
      <c r="A14" s="2">
        <v>12</v>
      </c>
      <c r="B14" s="2" t="s">
        <v>485</v>
      </c>
      <c r="C14" t="s">
        <v>508</v>
      </c>
      <c r="D14" t="s">
        <v>509</v>
      </c>
      <c r="F14">
        <v>6</v>
      </c>
      <c r="G14">
        <v>58065</v>
      </c>
      <c r="H14">
        <v>0</v>
      </c>
      <c r="I14">
        <v>4</v>
      </c>
      <c r="J14">
        <v>576</v>
      </c>
    </row>
    <row r="15" spans="1:10" x14ac:dyDescent="0.2">
      <c r="A15" s="2">
        <v>13</v>
      </c>
      <c r="B15" s="2" t="s">
        <v>495</v>
      </c>
      <c r="C15" t="s">
        <v>417</v>
      </c>
      <c r="D15" t="s">
        <v>418</v>
      </c>
      <c r="F15">
        <v>6</v>
      </c>
      <c r="G15">
        <v>58031</v>
      </c>
      <c r="H15">
        <v>0</v>
      </c>
      <c r="I15">
        <v>4</v>
      </c>
      <c r="J15">
        <v>17</v>
      </c>
    </row>
    <row r="16" spans="1:10" x14ac:dyDescent="0.2">
      <c r="A16" s="2">
        <v>14</v>
      </c>
      <c r="B16" s="2" t="s">
        <v>500</v>
      </c>
      <c r="C16" t="s">
        <v>399</v>
      </c>
      <c r="D16" t="s">
        <v>400</v>
      </c>
      <c r="F16">
        <v>6</v>
      </c>
      <c r="G16">
        <v>58021</v>
      </c>
      <c r="H16">
        <v>0</v>
      </c>
      <c r="I16">
        <v>4</v>
      </c>
      <c r="J16">
        <v>145</v>
      </c>
    </row>
    <row r="17" spans="1:10" x14ac:dyDescent="0.2">
      <c r="A17" s="2">
        <v>15</v>
      </c>
      <c r="B17" s="2" t="s">
        <v>522</v>
      </c>
      <c r="C17" t="s">
        <v>427</v>
      </c>
      <c r="D17" t="s">
        <v>428</v>
      </c>
      <c r="F17">
        <v>6</v>
      </c>
      <c r="G17">
        <v>58106</v>
      </c>
      <c r="H17">
        <v>0</v>
      </c>
      <c r="I17">
        <v>4</v>
      </c>
      <c r="J17">
        <v>555</v>
      </c>
    </row>
    <row r="18" spans="1:10" x14ac:dyDescent="0.2">
      <c r="A18" s="2">
        <v>16</v>
      </c>
      <c r="B18" s="2" t="s">
        <v>387</v>
      </c>
      <c r="C18" t="s">
        <v>530</v>
      </c>
      <c r="D18" t="s">
        <v>531</v>
      </c>
      <c r="F18">
        <v>6</v>
      </c>
      <c r="G18">
        <v>58048</v>
      </c>
      <c r="H18">
        <v>0</v>
      </c>
      <c r="I18">
        <v>4</v>
      </c>
      <c r="J18">
        <v>379</v>
      </c>
    </row>
    <row r="19" spans="1:10" x14ac:dyDescent="0.2">
      <c r="A19" s="2">
        <v>17</v>
      </c>
      <c r="B19" s="2" t="s">
        <v>389</v>
      </c>
      <c r="C19" t="s">
        <v>411</v>
      </c>
      <c r="D19" t="s">
        <v>412</v>
      </c>
      <c r="E19">
        <v>4</v>
      </c>
      <c r="F19">
        <v>5</v>
      </c>
      <c r="G19">
        <v>58077</v>
      </c>
      <c r="H19">
        <v>2</v>
      </c>
      <c r="I19">
        <v>2</v>
      </c>
      <c r="J19">
        <v>3614</v>
      </c>
    </row>
    <row r="20" spans="1:10" x14ac:dyDescent="0.2">
      <c r="A20" s="2">
        <v>18</v>
      </c>
      <c r="B20" s="2" t="s">
        <v>393</v>
      </c>
      <c r="C20" t="s">
        <v>485</v>
      </c>
      <c r="D20" t="s">
        <v>486</v>
      </c>
      <c r="E20">
        <v>3</v>
      </c>
      <c r="G20">
        <v>58012</v>
      </c>
      <c r="H20">
        <v>3</v>
      </c>
      <c r="I20">
        <v>3</v>
      </c>
      <c r="J20">
        <v>3105</v>
      </c>
    </row>
    <row r="21" spans="1:10" x14ac:dyDescent="0.2">
      <c r="A21" s="2">
        <v>19</v>
      </c>
      <c r="B21" s="2" t="s">
        <v>395</v>
      </c>
      <c r="C21" t="s">
        <v>500</v>
      </c>
      <c r="D21" t="s">
        <v>501</v>
      </c>
      <c r="E21">
        <v>3</v>
      </c>
      <c r="G21">
        <v>58109</v>
      </c>
      <c r="H21">
        <v>0</v>
      </c>
      <c r="I21">
        <v>3</v>
      </c>
      <c r="J21">
        <v>878</v>
      </c>
    </row>
    <row r="22" spans="1:10" x14ac:dyDescent="0.2">
      <c r="A22" s="2">
        <v>20</v>
      </c>
      <c r="B22" s="2" t="s">
        <v>397</v>
      </c>
      <c r="C22" t="s">
        <v>536</v>
      </c>
      <c r="D22" t="s">
        <v>537</v>
      </c>
      <c r="F22">
        <v>6</v>
      </c>
      <c r="G22">
        <v>58096</v>
      </c>
      <c r="H22">
        <v>0</v>
      </c>
      <c r="I22">
        <v>4</v>
      </c>
      <c r="J22">
        <v>408</v>
      </c>
    </row>
    <row r="23" spans="1:10" x14ac:dyDescent="0.2">
      <c r="A23" s="2">
        <v>21</v>
      </c>
      <c r="B23" s="2" t="s">
        <v>399</v>
      </c>
      <c r="C23" t="s">
        <v>493</v>
      </c>
      <c r="D23" t="s">
        <v>494</v>
      </c>
      <c r="F23">
        <v>6</v>
      </c>
      <c r="G23">
        <v>58017</v>
      </c>
      <c r="H23">
        <v>0</v>
      </c>
      <c r="I23">
        <v>4</v>
      </c>
      <c r="J23">
        <v>237</v>
      </c>
    </row>
    <row r="24" spans="1:10" x14ac:dyDescent="0.2">
      <c r="A24" s="2">
        <v>22</v>
      </c>
      <c r="B24" s="2" t="s">
        <v>401</v>
      </c>
      <c r="C24" t="s">
        <v>496</v>
      </c>
      <c r="D24" t="s">
        <v>497</v>
      </c>
      <c r="F24">
        <v>6</v>
      </c>
      <c r="G24">
        <v>58041</v>
      </c>
      <c r="H24">
        <v>0</v>
      </c>
      <c r="I24">
        <v>4</v>
      </c>
      <c r="J24">
        <v>9</v>
      </c>
    </row>
    <row r="25" spans="1:10" x14ac:dyDescent="0.2">
      <c r="A25" s="2">
        <v>23</v>
      </c>
      <c r="B25" s="2" t="s">
        <v>403</v>
      </c>
      <c r="C25" t="s">
        <v>447</v>
      </c>
      <c r="D25" t="s">
        <v>448</v>
      </c>
      <c r="F25">
        <v>6</v>
      </c>
      <c r="G25">
        <v>58042</v>
      </c>
      <c r="H25">
        <v>0</v>
      </c>
      <c r="I25">
        <v>4</v>
      </c>
      <c r="J25">
        <v>16</v>
      </c>
    </row>
    <row r="26" spans="1:10" x14ac:dyDescent="0.2">
      <c r="A26" s="2">
        <v>24</v>
      </c>
      <c r="B26" s="2" t="s">
        <v>405</v>
      </c>
      <c r="C26" t="s">
        <v>491</v>
      </c>
      <c r="D26" t="s">
        <v>492</v>
      </c>
      <c r="F26">
        <v>6</v>
      </c>
      <c r="G26">
        <v>58016</v>
      </c>
      <c r="H26">
        <v>0</v>
      </c>
      <c r="I26">
        <v>4</v>
      </c>
      <c r="J26">
        <v>123</v>
      </c>
    </row>
    <row r="27" spans="1:10" x14ac:dyDescent="0.2">
      <c r="A27" s="2">
        <v>25</v>
      </c>
      <c r="B27" s="2" t="s">
        <v>409</v>
      </c>
      <c r="C27" t="s">
        <v>498</v>
      </c>
      <c r="D27" t="s">
        <v>499</v>
      </c>
      <c r="E27">
        <v>4</v>
      </c>
      <c r="F27">
        <v>6</v>
      </c>
      <c r="G27">
        <v>58023</v>
      </c>
      <c r="H27">
        <v>4</v>
      </c>
      <c r="I27">
        <v>4</v>
      </c>
      <c r="J27">
        <v>446</v>
      </c>
    </row>
    <row r="28" spans="1:10" x14ac:dyDescent="0.2">
      <c r="A28" s="2">
        <v>26</v>
      </c>
      <c r="B28" s="2" t="s">
        <v>411</v>
      </c>
      <c r="C28" t="s">
        <v>477</v>
      </c>
      <c r="D28" t="s">
        <v>478</v>
      </c>
      <c r="F28">
        <v>6</v>
      </c>
      <c r="G28">
        <v>58061</v>
      </c>
      <c r="H28">
        <v>0</v>
      </c>
      <c r="I28">
        <v>4</v>
      </c>
      <c r="J28">
        <v>257</v>
      </c>
    </row>
    <row r="29" spans="1:10" x14ac:dyDescent="0.2">
      <c r="A29" s="2">
        <v>27</v>
      </c>
      <c r="B29" s="2" t="s">
        <v>413</v>
      </c>
      <c r="C29" t="s">
        <v>526</v>
      </c>
      <c r="D29" t="s">
        <v>527</v>
      </c>
      <c r="E29">
        <v>4</v>
      </c>
      <c r="F29">
        <v>6</v>
      </c>
      <c r="G29">
        <v>58059</v>
      </c>
      <c r="H29">
        <v>0</v>
      </c>
      <c r="I29">
        <v>4</v>
      </c>
      <c r="J29">
        <v>1238</v>
      </c>
    </row>
    <row r="30" spans="1:10" x14ac:dyDescent="0.2">
      <c r="A30" s="2">
        <v>28</v>
      </c>
      <c r="B30" s="2" t="s">
        <v>415</v>
      </c>
      <c r="C30" t="s">
        <v>451</v>
      </c>
      <c r="D30" t="s">
        <v>452</v>
      </c>
      <c r="F30">
        <v>6</v>
      </c>
      <c r="G30">
        <v>58049</v>
      </c>
      <c r="H30">
        <v>0</v>
      </c>
      <c r="I30">
        <v>4</v>
      </c>
      <c r="J30">
        <v>114</v>
      </c>
    </row>
    <row r="31" spans="1:10" x14ac:dyDescent="0.2">
      <c r="A31" s="2">
        <v>29</v>
      </c>
      <c r="B31" s="2" t="s">
        <v>417</v>
      </c>
      <c r="C31" t="s">
        <v>522</v>
      </c>
      <c r="D31" t="s">
        <v>523</v>
      </c>
      <c r="E31">
        <v>3</v>
      </c>
      <c r="F31">
        <v>5</v>
      </c>
      <c r="G31">
        <v>58011</v>
      </c>
      <c r="H31">
        <v>2</v>
      </c>
      <c r="I31">
        <v>3</v>
      </c>
      <c r="J31">
        <v>2050</v>
      </c>
    </row>
    <row r="32" spans="1:10" x14ac:dyDescent="0.2">
      <c r="A32" s="2">
        <v>30</v>
      </c>
      <c r="B32" s="2" t="s">
        <v>419</v>
      </c>
      <c r="C32" t="s">
        <v>431</v>
      </c>
      <c r="D32" t="s">
        <v>432</v>
      </c>
      <c r="E32">
        <v>3</v>
      </c>
      <c r="F32">
        <v>2</v>
      </c>
      <c r="G32">
        <v>58085</v>
      </c>
      <c r="H32">
        <v>0</v>
      </c>
      <c r="I32">
        <v>3</v>
      </c>
      <c r="J32">
        <v>1625</v>
      </c>
    </row>
    <row r="33" spans="1:10" x14ac:dyDescent="0.2">
      <c r="A33" s="2">
        <v>31</v>
      </c>
      <c r="B33" s="2" t="s">
        <v>421</v>
      </c>
      <c r="C33" t="s">
        <v>441</v>
      </c>
      <c r="D33" t="s">
        <v>442</v>
      </c>
      <c r="E33">
        <v>4</v>
      </c>
      <c r="F33">
        <v>6</v>
      </c>
      <c r="G33">
        <v>58090</v>
      </c>
      <c r="H33">
        <v>0</v>
      </c>
      <c r="I33">
        <v>4</v>
      </c>
      <c r="J33">
        <v>563</v>
      </c>
    </row>
    <row r="34" spans="1:10" x14ac:dyDescent="0.2">
      <c r="A34" s="2">
        <v>32</v>
      </c>
      <c r="B34" s="2" t="s">
        <v>423</v>
      </c>
      <c r="C34" t="s">
        <v>407</v>
      </c>
      <c r="D34" t="s">
        <v>408</v>
      </c>
      <c r="G34">
        <v>58005</v>
      </c>
      <c r="H34">
        <v>0</v>
      </c>
      <c r="I34">
        <v>3</v>
      </c>
      <c r="J34">
        <v>658</v>
      </c>
    </row>
    <row r="35" spans="1:10" x14ac:dyDescent="0.2">
      <c r="A35" s="2">
        <v>33</v>
      </c>
      <c r="B35" s="2" t="s">
        <v>427</v>
      </c>
      <c r="C35" t="s">
        <v>514</v>
      </c>
      <c r="D35" t="s">
        <v>515</v>
      </c>
      <c r="E35">
        <v>4</v>
      </c>
      <c r="F35">
        <v>6</v>
      </c>
      <c r="G35">
        <v>58055</v>
      </c>
      <c r="H35">
        <v>0</v>
      </c>
      <c r="I35">
        <v>4</v>
      </c>
      <c r="J35">
        <v>379</v>
      </c>
    </row>
    <row r="36" spans="1:10" x14ac:dyDescent="0.2">
      <c r="A36" s="2">
        <v>34</v>
      </c>
      <c r="B36" s="2" t="s">
        <v>429</v>
      </c>
      <c r="C36" t="s">
        <v>510</v>
      </c>
      <c r="D36" t="s">
        <v>511</v>
      </c>
      <c r="E36">
        <v>4</v>
      </c>
      <c r="F36">
        <v>6</v>
      </c>
      <c r="G36">
        <v>58064</v>
      </c>
      <c r="H36">
        <v>0</v>
      </c>
      <c r="I36">
        <v>4</v>
      </c>
      <c r="J36">
        <v>1737</v>
      </c>
    </row>
    <row r="37" spans="1:10" x14ac:dyDescent="0.2">
      <c r="A37" s="2">
        <v>35</v>
      </c>
      <c r="B37" s="2" t="s">
        <v>433</v>
      </c>
      <c r="C37" t="s">
        <v>524</v>
      </c>
      <c r="D37" t="s">
        <v>525</v>
      </c>
      <c r="E37">
        <v>4</v>
      </c>
      <c r="F37">
        <v>6</v>
      </c>
      <c r="G37">
        <v>58057</v>
      </c>
      <c r="H37">
        <v>0</v>
      </c>
      <c r="I37">
        <v>4</v>
      </c>
      <c r="J37">
        <v>798</v>
      </c>
    </row>
    <row r="38" spans="1:10" x14ac:dyDescent="0.2">
      <c r="A38" s="2">
        <v>36</v>
      </c>
      <c r="B38" s="2" t="s">
        <v>435</v>
      </c>
      <c r="C38" t="s">
        <v>387</v>
      </c>
      <c r="D38" t="s">
        <v>388</v>
      </c>
      <c r="E38">
        <v>4</v>
      </c>
      <c r="F38">
        <v>6</v>
      </c>
      <c r="G38">
        <v>58060</v>
      </c>
      <c r="H38">
        <v>0</v>
      </c>
      <c r="I38">
        <v>4</v>
      </c>
      <c r="J38">
        <v>222</v>
      </c>
    </row>
    <row r="39" spans="1:10" x14ac:dyDescent="0.2">
      <c r="A39" s="2">
        <v>37</v>
      </c>
      <c r="B39" s="2" t="s">
        <v>437</v>
      </c>
      <c r="C39" t="s">
        <v>506</v>
      </c>
      <c r="D39" t="s">
        <v>507</v>
      </c>
      <c r="F39">
        <v>6</v>
      </c>
      <c r="G39">
        <v>58107</v>
      </c>
      <c r="H39">
        <v>0</v>
      </c>
      <c r="I39">
        <v>4</v>
      </c>
      <c r="J39">
        <v>399</v>
      </c>
    </row>
    <row r="40" spans="1:10" x14ac:dyDescent="0.2">
      <c r="A40" s="2">
        <v>38</v>
      </c>
      <c r="B40" s="2" t="s">
        <v>439</v>
      </c>
      <c r="C40" t="s">
        <v>461</v>
      </c>
      <c r="D40" t="s">
        <v>462</v>
      </c>
      <c r="F40">
        <v>6</v>
      </c>
      <c r="G40">
        <v>58020</v>
      </c>
      <c r="H40">
        <v>0</v>
      </c>
      <c r="I40">
        <v>4</v>
      </c>
      <c r="J40">
        <v>325</v>
      </c>
    </row>
    <row r="41" spans="1:10" x14ac:dyDescent="0.2">
      <c r="A41" s="2">
        <v>39</v>
      </c>
      <c r="B41" s="2" t="s">
        <v>441</v>
      </c>
      <c r="C41" t="s">
        <v>463</v>
      </c>
      <c r="D41" t="s">
        <v>464</v>
      </c>
      <c r="E41">
        <v>4</v>
      </c>
      <c r="F41">
        <v>6</v>
      </c>
      <c r="G41">
        <v>58030</v>
      </c>
      <c r="H41">
        <v>4</v>
      </c>
      <c r="I41">
        <v>4</v>
      </c>
      <c r="J41">
        <v>493</v>
      </c>
    </row>
    <row r="42" spans="1:10" x14ac:dyDescent="0.2">
      <c r="A42" s="2">
        <v>40</v>
      </c>
      <c r="B42" s="2" t="s">
        <v>443</v>
      </c>
      <c r="C42" t="s">
        <v>401</v>
      </c>
      <c r="D42" t="s">
        <v>402</v>
      </c>
      <c r="E42">
        <v>4</v>
      </c>
      <c r="F42">
        <v>6</v>
      </c>
      <c r="G42">
        <v>58058</v>
      </c>
      <c r="H42">
        <v>0</v>
      </c>
      <c r="I42">
        <v>4</v>
      </c>
      <c r="J42">
        <v>516</v>
      </c>
    </row>
    <row r="43" spans="1:10" x14ac:dyDescent="0.2">
      <c r="A43" s="2">
        <v>41</v>
      </c>
      <c r="B43" s="2" t="s">
        <v>445</v>
      </c>
      <c r="C43" t="s">
        <v>455</v>
      </c>
      <c r="D43" t="s">
        <v>456</v>
      </c>
      <c r="F43">
        <v>6</v>
      </c>
      <c r="G43">
        <v>58039</v>
      </c>
      <c r="H43">
        <v>0</v>
      </c>
      <c r="I43">
        <v>4</v>
      </c>
      <c r="J43">
        <v>29</v>
      </c>
    </row>
    <row r="44" spans="1:10" x14ac:dyDescent="0.2">
      <c r="A44" s="2">
        <v>42</v>
      </c>
      <c r="B44" s="2" t="s">
        <v>447</v>
      </c>
      <c r="C44" t="s">
        <v>538</v>
      </c>
      <c r="D44" t="s">
        <v>539</v>
      </c>
      <c r="F44">
        <v>6</v>
      </c>
      <c r="G44">
        <v>58043</v>
      </c>
      <c r="H44">
        <v>0</v>
      </c>
      <c r="I44">
        <v>4</v>
      </c>
      <c r="J44">
        <v>2</v>
      </c>
    </row>
    <row r="45" spans="1:10" x14ac:dyDescent="0.2">
      <c r="A45" s="2">
        <v>43</v>
      </c>
      <c r="B45" s="2" t="s">
        <v>449</v>
      </c>
      <c r="C45" t="s">
        <v>419</v>
      </c>
      <c r="D45" t="s">
        <v>420</v>
      </c>
      <c r="F45">
        <v>6</v>
      </c>
      <c r="G45">
        <v>58040</v>
      </c>
      <c r="H45">
        <v>0</v>
      </c>
      <c r="I45">
        <v>4</v>
      </c>
      <c r="J45">
        <v>1</v>
      </c>
    </row>
    <row r="46" spans="1:10" x14ac:dyDescent="0.2">
      <c r="A46" s="2">
        <v>44</v>
      </c>
      <c r="B46" s="2" t="s">
        <v>451</v>
      </c>
      <c r="C46" t="s">
        <v>489</v>
      </c>
      <c r="D46" t="s">
        <v>490</v>
      </c>
      <c r="E46">
        <v>4</v>
      </c>
      <c r="F46">
        <v>6</v>
      </c>
      <c r="G46">
        <v>58026</v>
      </c>
      <c r="H46">
        <v>4</v>
      </c>
      <c r="I46">
        <v>4</v>
      </c>
      <c r="J46">
        <v>425</v>
      </c>
    </row>
    <row r="47" spans="1:10" x14ac:dyDescent="0.2">
      <c r="A47" s="2">
        <v>45</v>
      </c>
      <c r="B47" s="2" t="s">
        <v>453</v>
      </c>
      <c r="C47" t="s">
        <v>443</v>
      </c>
      <c r="D47" t="s">
        <v>444</v>
      </c>
      <c r="F47">
        <v>6</v>
      </c>
      <c r="G47">
        <v>58047</v>
      </c>
      <c r="H47">
        <v>0</v>
      </c>
      <c r="I47">
        <v>4</v>
      </c>
      <c r="J47">
        <v>778</v>
      </c>
    </row>
    <row r="48" spans="1:10" x14ac:dyDescent="0.2">
      <c r="A48" s="2">
        <v>46</v>
      </c>
      <c r="B48" s="2" t="s">
        <v>455</v>
      </c>
      <c r="C48" t="s">
        <v>429</v>
      </c>
      <c r="D48" t="s">
        <v>430</v>
      </c>
      <c r="F48">
        <v>6</v>
      </c>
      <c r="G48">
        <v>58022</v>
      </c>
      <c r="H48">
        <v>0</v>
      </c>
      <c r="I48">
        <v>4</v>
      </c>
      <c r="J48">
        <v>455</v>
      </c>
    </row>
    <row r="49" spans="1:10" x14ac:dyDescent="0.2">
      <c r="A49" s="2">
        <v>47</v>
      </c>
      <c r="B49" s="2" t="s">
        <v>461</v>
      </c>
      <c r="C49" t="s">
        <v>453</v>
      </c>
      <c r="D49" t="s">
        <v>454</v>
      </c>
      <c r="F49">
        <v>6</v>
      </c>
      <c r="G49">
        <v>58067</v>
      </c>
      <c r="H49">
        <v>0</v>
      </c>
      <c r="I49">
        <v>4</v>
      </c>
      <c r="J49">
        <v>246</v>
      </c>
    </row>
    <row r="50" spans="1:10" x14ac:dyDescent="0.2">
      <c r="A50" s="2">
        <v>48</v>
      </c>
      <c r="B50" s="2" t="s">
        <v>463</v>
      </c>
      <c r="C50" t="s">
        <v>483</v>
      </c>
      <c r="D50" t="s">
        <v>484</v>
      </c>
      <c r="E50">
        <v>3</v>
      </c>
      <c r="F50">
        <v>5</v>
      </c>
      <c r="G50">
        <v>58004</v>
      </c>
      <c r="I50">
        <v>3</v>
      </c>
      <c r="J50">
        <v>8488</v>
      </c>
    </row>
    <row r="51" spans="1:10" x14ac:dyDescent="0.2">
      <c r="A51" s="2">
        <v>49</v>
      </c>
      <c r="B51" s="2" t="s">
        <v>465</v>
      </c>
      <c r="C51" t="s">
        <v>532</v>
      </c>
      <c r="D51" t="s">
        <v>533</v>
      </c>
      <c r="E51">
        <v>2</v>
      </c>
      <c r="G51">
        <v>58032</v>
      </c>
      <c r="H51">
        <v>0</v>
      </c>
      <c r="I51">
        <v>3</v>
      </c>
      <c r="J51">
        <v>2800</v>
      </c>
    </row>
    <row r="52" spans="1:10" x14ac:dyDescent="0.2">
      <c r="A52" s="2">
        <v>50</v>
      </c>
      <c r="B52" s="2" t="s">
        <v>467</v>
      </c>
      <c r="C52" t="s">
        <v>423</v>
      </c>
      <c r="D52" t="s">
        <v>424</v>
      </c>
      <c r="E52">
        <v>4</v>
      </c>
      <c r="G52">
        <v>58108</v>
      </c>
      <c r="H52">
        <v>3</v>
      </c>
      <c r="I52">
        <v>3</v>
      </c>
      <c r="J52">
        <v>2193</v>
      </c>
    </row>
    <row r="53" spans="1:10" x14ac:dyDescent="0.2">
      <c r="A53" s="2">
        <v>51</v>
      </c>
      <c r="B53" s="2" t="s">
        <v>469</v>
      </c>
      <c r="C53" t="s">
        <v>467</v>
      </c>
      <c r="D53" t="s">
        <v>468</v>
      </c>
      <c r="E53">
        <v>4</v>
      </c>
      <c r="F53">
        <v>6</v>
      </c>
      <c r="G53">
        <v>58062</v>
      </c>
      <c r="H53">
        <v>0</v>
      </c>
      <c r="I53">
        <v>4</v>
      </c>
      <c r="J53">
        <v>1721</v>
      </c>
    </row>
    <row r="54" spans="1:10" x14ac:dyDescent="0.2">
      <c r="A54" s="2">
        <v>52</v>
      </c>
      <c r="B54" s="2" t="s">
        <v>471</v>
      </c>
      <c r="C54" t="s">
        <v>449</v>
      </c>
      <c r="D54" t="s">
        <v>450</v>
      </c>
      <c r="F54">
        <v>6</v>
      </c>
      <c r="G54">
        <v>58068</v>
      </c>
      <c r="H54">
        <v>0</v>
      </c>
      <c r="I54">
        <v>4</v>
      </c>
      <c r="J54">
        <v>527</v>
      </c>
    </row>
    <row r="55" spans="1:10" x14ac:dyDescent="0.2">
      <c r="A55" s="2">
        <v>53</v>
      </c>
      <c r="B55" s="2" t="s">
        <v>473</v>
      </c>
      <c r="C55" t="s">
        <v>487</v>
      </c>
      <c r="D55" t="s">
        <v>488</v>
      </c>
      <c r="F55">
        <v>6</v>
      </c>
      <c r="G55">
        <v>58038</v>
      </c>
      <c r="H55">
        <v>0</v>
      </c>
      <c r="I55">
        <v>4</v>
      </c>
      <c r="J55">
        <v>43</v>
      </c>
    </row>
    <row r="56" spans="1:10" x14ac:dyDescent="0.2">
      <c r="A56" s="2">
        <v>54</v>
      </c>
      <c r="B56" s="2" t="s">
        <v>477</v>
      </c>
      <c r="C56" t="s">
        <v>405</v>
      </c>
      <c r="D56" t="s">
        <v>406</v>
      </c>
      <c r="F56">
        <v>6</v>
      </c>
      <c r="G56">
        <v>58066</v>
      </c>
      <c r="H56">
        <v>0</v>
      </c>
      <c r="I56">
        <v>4</v>
      </c>
      <c r="J56">
        <v>509</v>
      </c>
    </row>
    <row r="57" spans="1:10" x14ac:dyDescent="0.2">
      <c r="A57" s="2">
        <v>55</v>
      </c>
      <c r="B57" s="2" t="s">
        <v>481</v>
      </c>
      <c r="C57" t="s">
        <v>435</v>
      </c>
      <c r="D57" t="s">
        <v>436</v>
      </c>
      <c r="E57">
        <v>4</v>
      </c>
      <c r="F57">
        <v>6</v>
      </c>
      <c r="G57">
        <v>58028</v>
      </c>
      <c r="H57">
        <v>0</v>
      </c>
      <c r="I57">
        <v>4</v>
      </c>
      <c r="J57">
        <v>672</v>
      </c>
    </row>
    <row r="58" spans="1:10" x14ac:dyDescent="0.2">
      <c r="A58" s="2">
        <v>56</v>
      </c>
      <c r="B58" s="2" t="s">
        <v>487</v>
      </c>
      <c r="C58" t="s">
        <v>520</v>
      </c>
      <c r="D58" t="s">
        <v>521</v>
      </c>
      <c r="F58">
        <v>6</v>
      </c>
      <c r="G58">
        <v>58014</v>
      </c>
      <c r="H58">
        <v>0</v>
      </c>
      <c r="I58">
        <v>4</v>
      </c>
      <c r="J58">
        <v>172</v>
      </c>
    </row>
    <row r="59" spans="1:10" x14ac:dyDescent="0.2">
      <c r="A59" s="2">
        <v>57</v>
      </c>
      <c r="B59" s="2" t="s">
        <v>489</v>
      </c>
      <c r="C59" t="s">
        <v>518</v>
      </c>
      <c r="D59" t="s">
        <v>519</v>
      </c>
      <c r="F59">
        <v>6</v>
      </c>
      <c r="G59">
        <v>58046</v>
      </c>
      <c r="H59">
        <v>0</v>
      </c>
      <c r="I59">
        <v>4</v>
      </c>
      <c r="J59">
        <v>100</v>
      </c>
    </row>
    <row r="60" spans="1:10" x14ac:dyDescent="0.2">
      <c r="A60" s="2">
        <v>58</v>
      </c>
      <c r="B60" s="2" t="s">
        <v>491</v>
      </c>
      <c r="C60" t="s">
        <v>481</v>
      </c>
      <c r="D60" t="s">
        <v>482</v>
      </c>
      <c r="E60">
        <v>4</v>
      </c>
      <c r="F60">
        <v>6</v>
      </c>
      <c r="G60">
        <v>58053</v>
      </c>
      <c r="H60">
        <v>0</v>
      </c>
      <c r="I60">
        <v>4</v>
      </c>
      <c r="J60">
        <v>588</v>
      </c>
    </row>
    <row r="61" spans="1:10" x14ac:dyDescent="0.2">
      <c r="A61" s="2">
        <v>59</v>
      </c>
      <c r="B61" s="2" t="s">
        <v>493</v>
      </c>
      <c r="C61" t="s">
        <v>409</v>
      </c>
      <c r="D61" t="s">
        <v>410</v>
      </c>
      <c r="F61">
        <v>6</v>
      </c>
      <c r="G61">
        <v>58105</v>
      </c>
      <c r="H61">
        <v>0</v>
      </c>
      <c r="I61">
        <v>4</v>
      </c>
      <c r="J61">
        <v>87</v>
      </c>
    </row>
    <row r="62" spans="1:10" x14ac:dyDescent="0.2">
      <c r="A62" s="2">
        <v>60</v>
      </c>
      <c r="B62" s="2" t="s">
        <v>496</v>
      </c>
      <c r="C62" t="s">
        <v>465</v>
      </c>
      <c r="D62" t="s">
        <v>466</v>
      </c>
      <c r="F62">
        <v>6</v>
      </c>
      <c r="G62">
        <v>58029</v>
      </c>
      <c r="H62">
        <v>0</v>
      </c>
      <c r="I62">
        <v>4</v>
      </c>
      <c r="J62">
        <v>1641</v>
      </c>
    </row>
    <row r="63" spans="1:10" x14ac:dyDescent="0.2">
      <c r="A63" s="2">
        <v>61</v>
      </c>
      <c r="B63" s="2" t="s">
        <v>498</v>
      </c>
      <c r="C63" t="s">
        <v>393</v>
      </c>
      <c r="D63" t="s">
        <v>394</v>
      </c>
      <c r="F63">
        <v>6</v>
      </c>
      <c r="G63">
        <v>58092</v>
      </c>
      <c r="H63">
        <v>0</v>
      </c>
      <c r="I63">
        <v>4</v>
      </c>
      <c r="J63">
        <v>645</v>
      </c>
    </row>
    <row r="64" spans="1:10" x14ac:dyDescent="0.2">
      <c r="A64" s="2">
        <v>62</v>
      </c>
      <c r="B64" s="2" t="s">
        <v>502</v>
      </c>
      <c r="C64" t="s">
        <v>459</v>
      </c>
      <c r="D64" t="s">
        <v>460</v>
      </c>
      <c r="E64">
        <v>3</v>
      </c>
      <c r="G64">
        <v>58002</v>
      </c>
      <c r="H64">
        <v>3</v>
      </c>
      <c r="I64">
        <v>3</v>
      </c>
      <c r="J64">
        <v>8804</v>
      </c>
    </row>
    <row r="65" spans="1:10" x14ac:dyDescent="0.2">
      <c r="A65" s="2">
        <v>63</v>
      </c>
      <c r="B65" s="2" t="s">
        <v>504</v>
      </c>
      <c r="C65" t="s">
        <v>475</v>
      </c>
      <c r="D65" t="s">
        <v>476</v>
      </c>
      <c r="E65">
        <v>2</v>
      </c>
      <c r="G65">
        <v>58074</v>
      </c>
      <c r="H65">
        <v>0</v>
      </c>
      <c r="I65">
        <v>2</v>
      </c>
      <c r="J65">
        <v>717</v>
      </c>
    </row>
    <row r="66" spans="1:10" x14ac:dyDescent="0.2">
      <c r="A66" s="2">
        <v>64</v>
      </c>
      <c r="B66" s="2" t="s">
        <v>506</v>
      </c>
      <c r="C66" t="s">
        <v>534</v>
      </c>
      <c r="D66" t="s">
        <v>535</v>
      </c>
      <c r="F66">
        <v>6</v>
      </c>
      <c r="G66">
        <v>58050</v>
      </c>
      <c r="H66">
        <v>0</v>
      </c>
      <c r="I66">
        <v>4</v>
      </c>
      <c r="J66">
        <v>721</v>
      </c>
    </row>
    <row r="67" spans="1:10" x14ac:dyDescent="0.2">
      <c r="A67" s="2">
        <v>65</v>
      </c>
      <c r="B67" s="2" t="s">
        <v>508</v>
      </c>
      <c r="C67" t="s">
        <v>445</v>
      </c>
      <c r="D67" t="s">
        <v>446</v>
      </c>
      <c r="E67">
        <v>4</v>
      </c>
      <c r="F67">
        <v>6</v>
      </c>
      <c r="G67">
        <v>58097</v>
      </c>
      <c r="H67">
        <v>0</v>
      </c>
      <c r="I67">
        <v>4</v>
      </c>
      <c r="J67">
        <v>705</v>
      </c>
    </row>
    <row r="68" spans="1:10" x14ac:dyDescent="0.2">
      <c r="A68" s="2">
        <v>66</v>
      </c>
      <c r="B68" s="2" t="s">
        <v>510</v>
      </c>
      <c r="C68" t="s">
        <v>433</v>
      </c>
      <c r="D68" t="s">
        <v>434</v>
      </c>
      <c r="E68">
        <v>4</v>
      </c>
      <c r="F68">
        <v>2</v>
      </c>
      <c r="G68">
        <v>58087</v>
      </c>
      <c r="H68">
        <v>0</v>
      </c>
      <c r="I68">
        <v>3</v>
      </c>
      <c r="J68">
        <v>1678</v>
      </c>
    </row>
    <row r="69" spans="1:10" x14ac:dyDescent="0.2">
      <c r="A69" s="2">
        <v>67</v>
      </c>
      <c r="B69" s="2" t="s">
        <v>512</v>
      </c>
      <c r="C69" t="s">
        <v>421</v>
      </c>
      <c r="D69" t="s">
        <v>422</v>
      </c>
      <c r="F69">
        <v>6</v>
      </c>
      <c r="G69">
        <v>58018</v>
      </c>
      <c r="H69">
        <v>0</v>
      </c>
      <c r="I69">
        <v>4</v>
      </c>
      <c r="J69">
        <v>180</v>
      </c>
    </row>
    <row r="70" spans="1:10" x14ac:dyDescent="0.2">
      <c r="A70" s="2">
        <v>68</v>
      </c>
      <c r="B70" s="2" t="s">
        <v>514</v>
      </c>
      <c r="C70" t="s">
        <v>516</v>
      </c>
      <c r="D70" t="s">
        <v>517</v>
      </c>
      <c r="F70">
        <v>6</v>
      </c>
      <c r="G70">
        <v>58036</v>
      </c>
      <c r="H70">
        <v>0</v>
      </c>
      <c r="I70">
        <v>4</v>
      </c>
      <c r="J70">
        <v>5</v>
      </c>
    </row>
    <row r="71" spans="1:10" x14ac:dyDescent="0.2">
      <c r="A71" s="2">
        <v>69</v>
      </c>
      <c r="B71" s="2" t="s">
        <v>516</v>
      </c>
      <c r="C71" t="s">
        <v>504</v>
      </c>
      <c r="D71" t="s">
        <v>505</v>
      </c>
      <c r="F71">
        <v>6</v>
      </c>
      <c r="G71">
        <v>58044</v>
      </c>
      <c r="H71">
        <v>0</v>
      </c>
      <c r="I71">
        <v>4</v>
      </c>
      <c r="J71">
        <v>315</v>
      </c>
    </row>
    <row r="72" spans="1:10" x14ac:dyDescent="0.2">
      <c r="A72" s="2">
        <v>70</v>
      </c>
      <c r="B72" s="2" t="s">
        <v>518</v>
      </c>
      <c r="C72" t="s">
        <v>479</v>
      </c>
      <c r="D72" t="s">
        <v>480</v>
      </c>
      <c r="E72">
        <v>3</v>
      </c>
      <c r="F72">
        <v>5</v>
      </c>
      <c r="G72">
        <v>58079</v>
      </c>
      <c r="H72">
        <v>0</v>
      </c>
      <c r="J72">
        <v>891</v>
      </c>
    </row>
    <row r="73" spans="1:10" x14ac:dyDescent="0.2">
      <c r="A73" s="2">
        <v>71</v>
      </c>
      <c r="B73" s="2" t="s">
        <v>520</v>
      </c>
      <c r="C73" t="s">
        <v>439</v>
      </c>
      <c r="D73" t="s">
        <v>440</v>
      </c>
      <c r="E73">
        <v>4</v>
      </c>
      <c r="F73">
        <v>6</v>
      </c>
      <c r="G73">
        <v>58093</v>
      </c>
      <c r="H73">
        <v>0</v>
      </c>
      <c r="I73">
        <v>4</v>
      </c>
      <c r="J73">
        <v>845</v>
      </c>
    </row>
    <row r="74" spans="1:10" x14ac:dyDescent="0.2">
      <c r="A74" s="2">
        <v>72</v>
      </c>
      <c r="B74" s="2" t="s">
        <v>524</v>
      </c>
      <c r="C74" t="s">
        <v>457</v>
      </c>
      <c r="D74" t="s">
        <v>458</v>
      </c>
      <c r="F74">
        <v>2</v>
      </c>
      <c r="G74">
        <v>58009</v>
      </c>
      <c r="H74">
        <v>0</v>
      </c>
      <c r="I74">
        <v>3</v>
      </c>
      <c r="J74">
        <v>1252</v>
      </c>
    </row>
    <row r="75" spans="1:10" x14ac:dyDescent="0.2">
      <c r="A75" s="2">
        <v>73</v>
      </c>
      <c r="B75" s="2" t="s">
        <v>526</v>
      </c>
      <c r="C75" t="s">
        <v>391</v>
      </c>
      <c r="D75" t="s">
        <v>392</v>
      </c>
      <c r="G75">
        <v>58082</v>
      </c>
      <c r="H75">
        <v>0</v>
      </c>
      <c r="I75">
        <v>3</v>
      </c>
      <c r="J75">
        <v>1502</v>
      </c>
    </row>
    <row r="76" spans="1:10" x14ac:dyDescent="0.2">
      <c r="A76" s="2">
        <v>74</v>
      </c>
      <c r="B76" s="2" t="s">
        <v>528</v>
      </c>
      <c r="C76" t="s">
        <v>395</v>
      </c>
      <c r="D76" t="s">
        <v>396</v>
      </c>
      <c r="E76">
        <v>4</v>
      </c>
      <c r="F76">
        <v>6</v>
      </c>
      <c r="G76">
        <v>58035</v>
      </c>
      <c r="H76">
        <v>0</v>
      </c>
      <c r="I76">
        <v>4</v>
      </c>
      <c r="J76">
        <v>826</v>
      </c>
    </row>
    <row r="77" spans="1:10" x14ac:dyDescent="0.2">
      <c r="A77" s="2">
        <v>75</v>
      </c>
      <c r="B77" s="2" t="s">
        <v>530</v>
      </c>
      <c r="C77" t="s">
        <v>389</v>
      </c>
      <c r="D77" t="s">
        <v>390</v>
      </c>
      <c r="E77">
        <v>4</v>
      </c>
      <c r="F77">
        <v>6</v>
      </c>
      <c r="G77">
        <v>58063</v>
      </c>
      <c r="H77">
        <v>0</v>
      </c>
      <c r="I77">
        <v>4</v>
      </c>
      <c r="J77">
        <v>1387</v>
      </c>
    </row>
    <row r="78" spans="1:10" x14ac:dyDescent="0.2">
      <c r="A78" s="2">
        <v>76</v>
      </c>
      <c r="B78" s="2" t="s">
        <v>534</v>
      </c>
      <c r="C78" t="s">
        <v>473</v>
      </c>
      <c r="D78" t="s">
        <v>474</v>
      </c>
      <c r="F78">
        <v>6</v>
      </c>
      <c r="G78">
        <v>58015</v>
      </c>
      <c r="H78">
        <v>0</v>
      </c>
      <c r="I78">
        <v>4</v>
      </c>
      <c r="J78">
        <v>346</v>
      </c>
    </row>
    <row r="79" spans="1:10" x14ac:dyDescent="0.2">
      <c r="A79" s="2">
        <v>77</v>
      </c>
      <c r="B79" s="2" t="s">
        <v>536</v>
      </c>
      <c r="C79" t="s">
        <v>437</v>
      </c>
      <c r="D79" t="s">
        <v>438</v>
      </c>
      <c r="F79">
        <v>6</v>
      </c>
      <c r="G79">
        <v>58051</v>
      </c>
      <c r="H79">
        <v>0</v>
      </c>
      <c r="I79">
        <v>4</v>
      </c>
      <c r="J79">
        <v>650</v>
      </c>
    </row>
    <row r="80" spans="1:10" x14ac:dyDescent="0.2">
      <c r="A80" s="2">
        <v>78</v>
      </c>
      <c r="B80" s="2" t="s">
        <v>538</v>
      </c>
      <c r="C80" t="s">
        <v>1750</v>
      </c>
      <c r="D80" t="s">
        <v>1751</v>
      </c>
      <c r="G80">
        <v>58007</v>
      </c>
      <c r="I80">
        <v>3</v>
      </c>
    </row>
    <row r="81" spans="3:9" x14ac:dyDescent="0.2">
      <c r="C81" t="s">
        <v>1752</v>
      </c>
      <c r="D81" t="s">
        <v>1753</v>
      </c>
      <c r="F81">
        <v>6</v>
      </c>
      <c r="G81">
        <v>58052</v>
      </c>
      <c r="H81">
        <v>0</v>
      </c>
      <c r="I81">
        <v>4</v>
      </c>
    </row>
    <row r="82" spans="3:9" x14ac:dyDescent="0.2">
      <c r="C82" t="s">
        <v>1754</v>
      </c>
      <c r="D82" t="s">
        <v>1755</v>
      </c>
    </row>
    <row r="83" spans="3:9" x14ac:dyDescent="0.2">
      <c r="C83" t="s">
        <v>1756</v>
      </c>
      <c r="D83" t="s">
        <v>1757</v>
      </c>
      <c r="E83">
        <v>2</v>
      </c>
      <c r="G83">
        <v>58109</v>
      </c>
      <c r="H83">
        <v>0</v>
      </c>
      <c r="I83">
        <v>3</v>
      </c>
    </row>
    <row r="84" spans="3:9" x14ac:dyDescent="0.2">
      <c r="C84" t="s">
        <v>1758</v>
      </c>
      <c r="D84" t="s">
        <v>1759</v>
      </c>
      <c r="F84">
        <v>6</v>
      </c>
      <c r="G84">
        <v>58019</v>
      </c>
      <c r="H84">
        <v>0</v>
      </c>
      <c r="I84">
        <v>4</v>
      </c>
    </row>
    <row r="85" spans="3:9" x14ac:dyDescent="0.2">
      <c r="C85" t="s">
        <v>1760</v>
      </c>
      <c r="D85" t="s">
        <v>1761</v>
      </c>
      <c r="E85">
        <v>3</v>
      </c>
      <c r="G85">
        <v>58033</v>
      </c>
      <c r="H85">
        <v>0</v>
      </c>
      <c r="I85">
        <v>3</v>
      </c>
    </row>
    <row r="86" spans="3:9" x14ac:dyDescent="0.2">
      <c r="C86">
        <v>84220</v>
      </c>
      <c r="D86" t="s">
        <v>1762</v>
      </c>
      <c r="H86">
        <v>0</v>
      </c>
    </row>
    <row r="87" spans="3:9" x14ac:dyDescent="0.2">
      <c r="C87" t="s">
        <v>1763</v>
      </c>
      <c r="D87" t="s">
        <v>1764</v>
      </c>
      <c r="F87">
        <v>6</v>
      </c>
      <c r="G87">
        <v>58025</v>
      </c>
      <c r="H87">
        <v>0</v>
      </c>
      <c r="I87">
        <v>4</v>
      </c>
    </row>
    <row r="88" spans="3:9" x14ac:dyDescent="0.2">
      <c r="C88" t="s">
        <v>1765</v>
      </c>
      <c r="D88" t="s">
        <v>1766</v>
      </c>
      <c r="F88">
        <v>6</v>
      </c>
      <c r="G88">
        <v>58056</v>
      </c>
      <c r="H88">
        <v>4</v>
      </c>
      <c r="I88">
        <v>4</v>
      </c>
    </row>
    <row r="89" spans="3:9" x14ac:dyDescent="0.2">
      <c r="C89" t="s">
        <v>1767</v>
      </c>
      <c r="D89" t="s">
        <v>1768</v>
      </c>
      <c r="E89">
        <v>4</v>
      </c>
      <c r="F89">
        <v>6</v>
      </c>
      <c r="G89">
        <v>58086</v>
      </c>
      <c r="H89">
        <v>3</v>
      </c>
      <c r="I89">
        <v>3</v>
      </c>
    </row>
    <row r="90" spans="3:9" x14ac:dyDescent="0.2">
      <c r="C90" t="s">
        <v>1769</v>
      </c>
      <c r="D90" t="s">
        <v>1770</v>
      </c>
      <c r="F90">
        <v>6</v>
      </c>
      <c r="G90">
        <v>58034</v>
      </c>
      <c r="H90">
        <v>0</v>
      </c>
      <c r="I90">
        <v>4</v>
      </c>
    </row>
    <row r="91" spans="3:9" x14ac:dyDescent="0.2">
      <c r="C91" t="s">
        <v>1771</v>
      </c>
      <c r="D91" t="s">
        <v>1772</v>
      </c>
      <c r="E91">
        <v>4</v>
      </c>
      <c r="F91">
        <v>6</v>
      </c>
      <c r="H91">
        <v>4</v>
      </c>
    </row>
    <row r="92" spans="3:9" x14ac:dyDescent="0.2">
      <c r="C92" t="s">
        <v>1773</v>
      </c>
      <c r="D92" t="s">
        <v>1774</v>
      </c>
      <c r="F92">
        <v>6</v>
      </c>
      <c r="G92">
        <v>58073</v>
      </c>
      <c r="H92">
        <v>0</v>
      </c>
      <c r="I92">
        <v>4</v>
      </c>
    </row>
  </sheetData>
  <autoFilter ref="A2:I2"/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Tổng</vt:lpstr>
      <vt:lpstr>HĐ.TONG</vt:lpstr>
      <vt:lpstr>Tuyến 2</vt:lpstr>
      <vt:lpstr>Hợp đồng</vt:lpstr>
      <vt:lpstr>BinhThuan</vt:lpstr>
      <vt:lpstr>CaoBang</vt:lpstr>
      <vt:lpstr>Sheet1</vt:lpstr>
      <vt:lpstr>Hue</vt:lpstr>
      <vt:lpstr>NinhThuan</vt:lpstr>
      <vt:lpstr>PhuTho</vt:lpstr>
      <vt:lpstr>PhuYen</vt:lpstr>
      <vt:lpstr>QuangBinh</vt:lpstr>
      <vt:lpstr>YenBai</vt:lpstr>
      <vt:lpstr>VinhPhuc</vt:lpstr>
      <vt:lpstr>HaNoi</vt:lpstr>
      <vt:lpstr>LangSon</vt:lpstr>
      <vt:lpstr>ThaiNguyen</vt:lpstr>
      <vt:lpstr>YTCS Ninh Bình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2018-05-02T09:48:55Z</dcterms:modified>
  <cp:contentStatus/>
</cp:coreProperties>
</file>