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sites/codeforiati/gov-id-finder-data/data/xlsx/"/>
    </mc:Choice>
  </mc:AlternateContent>
  <xr:revisionPtr revIDLastSave="0" documentId="8_{79A004A7-19F7-0E4F-92B2-1A9C09CCCB8B}" xr6:coauthVersionLast="47" xr6:coauthVersionMax="47" xr10:uidLastSave="{00000000-0000-0000-0000-000000000000}"/>
  <bookViews>
    <workbookView xWindow="29880" yWindow="-1060" windowWidth="12960" windowHeight="16500"/>
  </bookViews>
  <sheets>
    <sheet name="BW" sheetId="2" r:id="rId1"/>
    <sheet name="tabula-Estimates_Book_2023-24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C2" i="1"/>
  <c r="B2" i="1"/>
</calcChain>
</file>

<file path=xl/sharedStrings.xml><?xml version="1.0" encoding="utf-8"?>
<sst xmlns="http://schemas.openxmlformats.org/spreadsheetml/2006/main" count="666" uniqueCount="649">
  <si>
    <t>ORGANISATION DESCRIPTION</t>
  </si>
  <si>
    <t>0100 Parliament</t>
  </si>
  <si>
    <t>0101 National Assembly</t>
  </si>
  <si>
    <t>0102 Ntlo ya Dikgosi</t>
  </si>
  <si>
    <t>0200 Ministry for State President (MSP)</t>
  </si>
  <si>
    <t>0201 State House</t>
  </si>
  <si>
    <t>0202 Office of the President</t>
  </si>
  <si>
    <t>0203 Directorate of Public Service Management</t>
  </si>
  <si>
    <t>0209 Botswana Defence Force</t>
  </si>
  <si>
    <t>0211 National Aids and Health Promotion Agency</t>
  </si>
  <si>
    <t>0213 Office of the Former President - F.G. Mogae</t>
  </si>
  <si>
    <t>0215 Department of Information Services</t>
  </si>
  <si>
    <t>0216 Department of Broadcasting Services</t>
  </si>
  <si>
    <t>0217 Department of Government Printing and Publishing Services</t>
  </si>
  <si>
    <t>0219 National Strategy Office</t>
  </si>
  <si>
    <t>0220 Directorate on Corruption and Economic Crime</t>
  </si>
  <si>
    <t>0221 Directorate on Intelligence and Security</t>
  </si>
  <si>
    <t>0222 Office of the Former President - S.K.I Khama</t>
  </si>
  <si>
    <t>0223 Counter Terrorism Analysis And Fusion Agency</t>
  </si>
  <si>
    <t>0224 Headquaters (MSP)</t>
  </si>
  <si>
    <t>0225 National Planning Commission</t>
  </si>
  <si>
    <t>0300 Ministry of Finance (MoF)</t>
  </si>
  <si>
    <t>0301 Headquarters (MoF)</t>
  </si>
  <si>
    <t>0302 Office of the Accountant General</t>
  </si>
  <si>
    <t>0308 Financial Intelligence Agency</t>
  </si>
  <si>
    <t>0309 Internal Audit</t>
  </si>
  <si>
    <t>0400 Ministry of Labour and Home Affairs (MLHA)</t>
  </si>
  <si>
    <t>0401 Headquarters (MLHA)</t>
  </si>
  <si>
    <t>0402 Department of Immigration &amp; Citizenship</t>
  </si>
  <si>
    <t>0404 Department of Labour and Social Security</t>
  </si>
  <si>
    <t>0408 Department of Gender Affairs</t>
  </si>
  <si>
    <t>0411 Department of Civil and National Registration</t>
  </si>
  <si>
    <t>0413 Labour and Social Security</t>
  </si>
  <si>
    <t>0414 Occupational Health and Safety</t>
  </si>
  <si>
    <t>0415 National Internship Programme</t>
  </si>
  <si>
    <t>0416 Botswana Public Service College</t>
  </si>
  <si>
    <t>0500 Ministry of Agriculture (MoA)</t>
  </si>
  <si>
    <t>0501 Headquarters (MoA)</t>
  </si>
  <si>
    <t>0503 Department of Crop Production and Forestry</t>
  </si>
  <si>
    <t>0504 Department of Agricultural Research</t>
  </si>
  <si>
    <t>0507 Department of Animal Production</t>
  </si>
  <si>
    <t>0509 Department of Agricultural Business Promotions</t>
  </si>
  <si>
    <t>0510 Department of Veterinary Services</t>
  </si>
  <si>
    <t>0511 Department of Agricultural Research Statistics and Policy Development</t>
  </si>
  <si>
    <t>0600 Ministry of Education and Skills Development (MESD)</t>
  </si>
  <si>
    <t>0601 Headquarters (MESD)</t>
  </si>
  <si>
    <t>0602 Department of Vocational Training and Education</t>
  </si>
  <si>
    <t>0604 Department of Out of School Education and Training</t>
  </si>
  <si>
    <t>0605 Department of Curriculum Development and Evaluation</t>
  </si>
  <si>
    <t>0606 Department of Teaching Service Management</t>
  </si>
  <si>
    <t>0607 Department of Pre and Primary</t>
  </si>
  <si>
    <t>0608 Department of Secondary Education</t>
  </si>
  <si>
    <t>0610 Department of Technical Services</t>
  </si>
  <si>
    <t>0611 Department of Information, Communication and Media Services</t>
  </si>
  <si>
    <t>0612 Department of Special Support Services</t>
  </si>
  <si>
    <t>0613 Department of Educational Planning and Research</t>
  </si>
  <si>
    <t>0614 Tertiary Education Financing</t>
  </si>
  <si>
    <t>0615 Teacher Training and Technical Education</t>
  </si>
  <si>
    <t>0616 Institute of Health Sciences</t>
  </si>
  <si>
    <t>0617 Skills Development</t>
  </si>
  <si>
    <t>0700 Ministry of Trade and Industry (MTI)</t>
  </si>
  <si>
    <t>0701 Headquarters (MTI)</t>
  </si>
  <si>
    <t>0703 Department of Co-operative Development</t>
  </si>
  <si>
    <t>0704 Department of Trade and Consumer Affairs</t>
  </si>
  <si>
    <t>0705 Department of Industrial Affairs</t>
  </si>
  <si>
    <t>0706 Department of International Trade</t>
  </si>
  <si>
    <t>0709 Department of Research &amp; Policy Development</t>
  </si>
  <si>
    <t>0710 Department of Business Services</t>
  </si>
  <si>
    <t>0800 Ministry of Local Government and Rural Development (MLG&amp;RD)</t>
  </si>
  <si>
    <t>0801 Headquarters (MLG&amp;RD)</t>
  </si>
  <si>
    <t>0804 Department of Local Governance and Development Planning</t>
  </si>
  <si>
    <t>0807 Department of Local Government Finance and Procurement Services</t>
  </si>
  <si>
    <t>0809 Department of Tribal Administration</t>
  </si>
  <si>
    <t>0810 Department of Local Government Technical Services</t>
  </si>
  <si>
    <t>0813 Department of Rural Development</t>
  </si>
  <si>
    <t>0814 Department of Social Protection</t>
  </si>
  <si>
    <t>0815 Department of Community Development</t>
  </si>
  <si>
    <t>1000 Ministry of Minerals and Energy (MME)</t>
  </si>
  <si>
    <t>1001 Headquarters (MME)</t>
  </si>
  <si>
    <t>1003 Department of Water Affairs</t>
  </si>
  <si>
    <t>1004 Department of Mines</t>
  </si>
  <si>
    <t>1005 Department of Energy Affairs</t>
  </si>
  <si>
    <t>1100 Ministry of Health (MoH)</t>
  </si>
  <si>
    <t>1101 Headquarters (MoH)</t>
  </si>
  <si>
    <t>1104 Department of Primary Health Care Services</t>
  </si>
  <si>
    <t>1107 Department of Health Sector Relations and Partnership</t>
  </si>
  <si>
    <t>1108 Department of Clinical Services</t>
  </si>
  <si>
    <t>1109 Department of Public Health</t>
  </si>
  <si>
    <t>1110 Department of AIDS Prevention and Care</t>
  </si>
  <si>
    <t>1111 Department of Health Inspectorate</t>
  </si>
  <si>
    <t>1113 Department of Health Policy Research and Development (HPRD)</t>
  </si>
  <si>
    <t>1114 Department of Health Services Management (HSM)</t>
  </si>
  <si>
    <t>1115 Department of HSME &amp; QA</t>
  </si>
  <si>
    <t>1116 Botswana Public Health Institute (BPHI)</t>
  </si>
  <si>
    <t>1200 Administration of Justice</t>
  </si>
  <si>
    <t>1201 Administration of Justice</t>
  </si>
  <si>
    <t>1300 Attorney General's Chambers</t>
  </si>
  <si>
    <t>1301 Attorney General's Chambers</t>
  </si>
  <si>
    <t>1400 Office of the Auditor General</t>
  </si>
  <si>
    <t>1401 Office of the Auditor General</t>
  </si>
  <si>
    <t>1500 Ministry of Foreign Affairs (MFA)</t>
  </si>
  <si>
    <t>1501 Headquarters (MFA)</t>
  </si>
  <si>
    <t>1502 Embassy of U.S.A (Washington)</t>
  </si>
  <si>
    <t>1503 Permanent Representative to U.N (New York)</t>
  </si>
  <si>
    <t>1504 High Commission U.K. (London)</t>
  </si>
  <si>
    <t>1505 High Commission Zambia (Lusaka)</t>
  </si>
  <si>
    <t>1506 Embassy EEC and Europe (Brussels)</t>
  </si>
  <si>
    <t>1507 Embassy Sweden (Stockholm)</t>
  </si>
  <si>
    <t>1508 Embassy Zimbabwe (Harare)</t>
  </si>
  <si>
    <t>1509 High Commission Namibia (Windhoek)</t>
  </si>
  <si>
    <t>1510 Embassy China (Beijing)</t>
  </si>
  <si>
    <t>1511 Embassy Switzerland (Geneva)</t>
  </si>
  <si>
    <t>1512 High Commission South Africa (Pretoria)</t>
  </si>
  <si>
    <t>1513 Consulate General Johannesburg</t>
  </si>
  <si>
    <t>1515 Embassy Japan (Tokyo)</t>
  </si>
  <si>
    <t>1516 Embassy Ethopia (Addis Ababa)</t>
  </si>
  <si>
    <t>1517 High Commission Kenya (Nairobi)</t>
  </si>
  <si>
    <t>1518 High Commision Australia (Canberra)</t>
  </si>
  <si>
    <t>1519 High Commission India (New Delhi)</t>
  </si>
  <si>
    <t>1520 High Commission Nigeria (Abuja)</t>
  </si>
  <si>
    <t>1521 Embassy Brazil (Brasilia)</t>
  </si>
  <si>
    <t>1522 Embassy Kuwait (Kuwait City)</t>
  </si>
  <si>
    <t>1523 High Commission Mozambique (Maputo)</t>
  </si>
  <si>
    <t>1524 Embassy Germany (Berlin)</t>
  </si>
  <si>
    <t>1525 Embassy France (Paris)</t>
  </si>
  <si>
    <t>1526 International Economic Policy Coordination</t>
  </si>
  <si>
    <t>1600 Independent Electoral Commission</t>
  </si>
  <si>
    <t>1601 Independent Electoral Commission</t>
  </si>
  <si>
    <t>1700 Office of the Ombudsman</t>
  </si>
  <si>
    <t>1701 Office of the Ombudsman</t>
  </si>
  <si>
    <t>1800 Ministry of Lands and Water Affairs (MLWA)</t>
  </si>
  <si>
    <t>1801 Headquarters (MLWA)</t>
  </si>
  <si>
    <t>1803 Department of Surveys and Mapping</t>
  </si>
  <si>
    <t>1804 Department of Town and Country Planning</t>
  </si>
  <si>
    <t>1805 Department of Lands</t>
  </si>
  <si>
    <t>1806 Deeds Registry</t>
  </si>
  <si>
    <t>1808 Department of Project Management Office</t>
  </si>
  <si>
    <t>1809 Department of Water and Sanitation</t>
  </si>
  <si>
    <t>1811 Land Tribunal</t>
  </si>
  <si>
    <t>2000 Ministry of Environment and Tourism (MET)</t>
  </si>
  <si>
    <t>2001 Headquarters (MET)</t>
  </si>
  <si>
    <t>2002 Department of Wildlife and National Parks</t>
  </si>
  <si>
    <t>2003 Department of Tourism</t>
  </si>
  <si>
    <t>2004 Department of Meteorological Services</t>
  </si>
  <si>
    <t>2005 Department of Sanitation and Pollution Control</t>
  </si>
  <si>
    <t>2006 Department of Forestry and Range Resources</t>
  </si>
  <si>
    <t>2007 Department of Environmental Affairs</t>
  </si>
  <si>
    <t>2008 Department of National Museum, Monuments and Art Gallery</t>
  </si>
  <si>
    <t>2100 Industrial Court</t>
  </si>
  <si>
    <t>2101 Industrial Court</t>
  </si>
  <si>
    <t>2200 Ministry of Youth, Gender, Sport and Culture (MYSC)</t>
  </si>
  <si>
    <t>2201 Headquarters(MYSC)</t>
  </si>
  <si>
    <t>2206 Department of National Archives and Records Services</t>
  </si>
  <si>
    <t>2208 Department of Youth</t>
  </si>
  <si>
    <t>2209 Department of National Internship Programme</t>
  </si>
  <si>
    <t>2210 Gender Affairs</t>
  </si>
  <si>
    <t>2300 Ministry of Transport and Public Works (MTPW)</t>
  </si>
  <si>
    <t>2301 Headquarters (MTPW)</t>
  </si>
  <si>
    <t>2302 Department of Building and Engineering Services</t>
  </si>
  <si>
    <t>2305 Department of Housing</t>
  </si>
  <si>
    <t>2306 Department of Project Infrastructure Planning</t>
  </si>
  <si>
    <t>2307 Department of Facilities Management</t>
  </si>
  <si>
    <t>2308 Department of Infrastructure Development</t>
  </si>
  <si>
    <t>2309 Department of Policy Research and Development, Monitoring and Evaluation</t>
  </si>
  <si>
    <t>2310 Road Transport and Safety</t>
  </si>
  <si>
    <t>2311 Government Fleet Management</t>
  </si>
  <si>
    <t>2312 Road Infrastructure Planning</t>
  </si>
  <si>
    <t>2313 Building Works Development and Maintenance</t>
  </si>
  <si>
    <t>2314 Road Infrastructure Development and Maintenance</t>
  </si>
  <si>
    <t>2315 Transport Corridor Management</t>
  </si>
  <si>
    <t>2400 Ministry of Communications, Knowledge and Technology (MCKT)</t>
  </si>
  <si>
    <t>2401 Headquarters (MCKT)</t>
  </si>
  <si>
    <t>2402 Department of Road Transport and Safety</t>
  </si>
  <si>
    <t>2403 Department of Central Transport Organisation</t>
  </si>
  <si>
    <t>2404 Department of Telecommunications and Postal Services</t>
  </si>
  <si>
    <t>2405 Department of Roads</t>
  </si>
  <si>
    <t>2406 Department of Information Technology</t>
  </si>
  <si>
    <t>2407 Research, Science and Technology</t>
  </si>
  <si>
    <t>2408 Radiation Protection</t>
  </si>
  <si>
    <t>2500 Ministry of Defence and Security (MDS)</t>
  </si>
  <si>
    <t>2501 Headquarters (MDS)</t>
  </si>
  <si>
    <t>2502 Botswana  Defence Force</t>
  </si>
  <si>
    <t>2503 Botswana Police Service</t>
  </si>
  <si>
    <t>2505 Department of Prisons and Rehabilitation</t>
  </si>
  <si>
    <t>2600 Ministry of Employment, Labour Productivity and Skills Development</t>
  </si>
  <si>
    <t>2601 Headquarters (MELSD)</t>
  </si>
  <si>
    <t>2602 Department of Labour &amp; Social Security</t>
  </si>
  <si>
    <t>2603 Department of Occupational Health &amp; Safety</t>
  </si>
  <si>
    <t>2604 Department of Skills Development</t>
  </si>
  <si>
    <t>2700 Ministry of Tertiary Education, Research, Science and Technology</t>
  </si>
  <si>
    <t>2701 Headquarters (MoTE)</t>
  </si>
  <si>
    <t>2702 Department of Tertiary Education Financing</t>
  </si>
  <si>
    <t>2703 Department of Teacher Training and Technical Education</t>
  </si>
  <si>
    <t>2704 Department of Research, Science and Technology</t>
  </si>
  <si>
    <t>2705 Radiation Protection Inspectorate</t>
  </si>
  <si>
    <t>2706 Department of Institutes of Health Sciences</t>
  </si>
  <si>
    <t>2800 Ethics and Integrity Directorate</t>
  </si>
  <si>
    <t>2801 Ethics and Integrity Directorate</t>
  </si>
  <si>
    <t>2900 Ministry of Justice (MoJ)</t>
  </si>
  <si>
    <t>2901 Headquarters (MoJ)</t>
  </si>
  <si>
    <t>2903 Office of the Receiver</t>
  </si>
  <si>
    <t>2904 Department of Refugee Management and Anti Human Trafficking</t>
  </si>
  <si>
    <t>2905 Department of Land Tribunal</t>
  </si>
  <si>
    <t>3000 Ministry of Entrepreneurship (MoE)</t>
  </si>
  <si>
    <t>3001 Headquarters (MoE)</t>
  </si>
  <si>
    <t>3002 Department of Entrepreneurial Mind Set Change and Culture</t>
  </si>
  <si>
    <t>3003 Department of Startup Services</t>
  </si>
  <si>
    <t>3004 Department of Enterprise Development</t>
  </si>
  <si>
    <t>3005 Department of Cooperatives and Cluster Development</t>
  </si>
  <si>
    <t>3006 Department of Value Chain Develompment</t>
  </si>
  <si>
    <t>9100 Appropriations from Revenue</t>
  </si>
  <si>
    <t>9101 Appropriations from Revenue</t>
  </si>
  <si>
    <t>9200 Public Debt</t>
  </si>
  <si>
    <t>9201 Public Debt</t>
  </si>
  <si>
    <t>9300 Pensions, Gratuities and Compensations</t>
  </si>
  <si>
    <t>9301 Pensions Gratuities and Compensations</t>
  </si>
  <si>
    <t>9400 Salaries and Allowances- Specified Officers</t>
  </si>
  <si>
    <t>9401 Salaries and Allowances- Specified Officers</t>
  </si>
  <si>
    <t>9600 Miscellaneous</t>
  </si>
  <si>
    <t>9601 Miscellaneous</t>
  </si>
  <si>
    <t>0100</t>
  </si>
  <si>
    <t>Parliament</t>
  </si>
  <si>
    <t>0101</t>
  </si>
  <si>
    <t>National Assembly</t>
  </si>
  <si>
    <t>0102</t>
  </si>
  <si>
    <t>Ntlo ya Dikgosi</t>
  </si>
  <si>
    <t>0200</t>
  </si>
  <si>
    <t>Ministry for State President (MSP)</t>
  </si>
  <si>
    <t>0201</t>
  </si>
  <si>
    <t>State House</t>
  </si>
  <si>
    <t>0202</t>
  </si>
  <si>
    <t>Office of the President</t>
  </si>
  <si>
    <t>0203</t>
  </si>
  <si>
    <t>Directorate of Public Service Management</t>
  </si>
  <si>
    <t>0209</t>
  </si>
  <si>
    <t>Botswana Defence Force</t>
  </si>
  <si>
    <t>0211</t>
  </si>
  <si>
    <t>National Aids and Health Promotion Agency</t>
  </si>
  <si>
    <t>0213</t>
  </si>
  <si>
    <t>Office of the Former President - F.G. Mogae</t>
  </si>
  <si>
    <t>0215</t>
  </si>
  <si>
    <t>Department of Information Services</t>
  </si>
  <si>
    <t>0216</t>
  </si>
  <si>
    <t>Department of Broadcasting Services</t>
  </si>
  <si>
    <t>0217</t>
  </si>
  <si>
    <t>Department of Government Printing and Publishing Services</t>
  </si>
  <si>
    <t>0219</t>
  </si>
  <si>
    <t>National Strategy Office</t>
  </si>
  <si>
    <t>0220</t>
  </si>
  <si>
    <t>Directorate on Corruption and Economic Crime</t>
  </si>
  <si>
    <t>0221</t>
  </si>
  <si>
    <t>Directorate on Intelligence and Security</t>
  </si>
  <si>
    <t>0222</t>
  </si>
  <si>
    <t>Office of the Former President - S.K.I Khama</t>
  </si>
  <si>
    <t>0223</t>
  </si>
  <si>
    <t>Counter Terrorism Analysis And Fusion Agency</t>
  </si>
  <si>
    <t>0224</t>
  </si>
  <si>
    <t>Headquaters (MSP)</t>
  </si>
  <si>
    <t>0225</t>
  </si>
  <si>
    <t>National Planning Commission</t>
  </si>
  <si>
    <t>0300</t>
  </si>
  <si>
    <t>Ministry of Finance (MoF)</t>
  </si>
  <si>
    <t>0301</t>
  </si>
  <si>
    <t>Headquarters (MoF)</t>
  </si>
  <si>
    <t>0302</t>
  </si>
  <si>
    <t>Office of the Accountant General</t>
  </si>
  <si>
    <t>0308</t>
  </si>
  <si>
    <t>Financial Intelligence Agency</t>
  </si>
  <si>
    <t>0309</t>
  </si>
  <si>
    <t>Internal Audit</t>
  </si>
  <si>
    <t>0400</t>
  </si>
  <si>
    <t>Ministry of Labour and Home Affairs (MLHA)</t>
  </si>
  <si>
    <t>0401</t>
  </si>
  <si>
    <t>Headquarters (MLHA)</t>
  </si>
  <si>
    <t>0402</t>
  </si>
  <si>
    <t>Department of Immigration &amp; Citizenship</t>
  </si>
  <si>
    <t>0404</t>
  </si>
  <si>
    <t>Department of Labour and Social Security</t>
  </si>
  <si>
    <t>0408</t>
  </si>
  <si>
    <t>Department of Gender Affairs</t>
  </si>
  <si>
    <t>0411</t>
  </si>
  <si>
    <t>Department of Civil and National Registration</t>
  </si>
  <si>
    <t>0413</t>
  </si>
  <si>
    <t>Labour and Social Security</t>
  </si>
  <si>
    <t>0414</t>
  </si>
  <si>
    <t>Occupational Health and Safety</t>
  </si>
  <si>
    <t>0415</t>
  </si>
  <si>
    <t>National Internship Programme</t>
  </si>
  <si>
    <t>0416</t>
  </si>
  <si>
    <t>Botswana Public Service College</t>
  </si>
  <si>
    <t>0500</t>
  </si>
  <si>
    <t>Ministry of Agriculture (MoA)</t>
  </si>
  <si>
    <t>0501</t>
  </si>
  <si>
    <t>Headquarters (MoA)</t>
  </si>
  <si>
    <t>0503</t>
  </si>
  <si>
    <t>Department of Crop Production and Forestry</t>
  </si>
  <si>
    <t>0504</t>
  </si>
  <si>
    <t>Department of Agricultural Research</t>
  </si>
  <si>
    <t>0507</t>
  </si>
  <si>
    <t>Department of Animal Production</t>
  </si>
  <si>
    <t>0509</t>
  </si>
  <si>
    <t>Department of Agricultural Business Promotions</t>
  </si>
  <si>
    <t>0510</t>
  </si>
  <si>
    <t>Department of Veterinary Services</t>
  </si>
  <si>
    <t>0511</t>
  </si>
  <si>
    <t>Department of Agricultural Research Statistics and Policy Development</t>
  </si>
  <si>
    <t>0600</t>
  </si>
  <si>
    <t>Ministry of Education and Skills Development (MESD)</t>
  </si>
  <si>
    <t>0601</t>
  </si>
  <si>
    <t>Headquarters (MESD)</t>
  </si>
  <si>
    <t>0602</t>
  </si>
  <si>
    <t>Department of Vocational Training and Education</t>
  </si>
  <si>
    <t>0604</t>
  </si>
  <si>
    <t>Department of Out of School Education and Training</t>
  </si>
  <si>
    <t>0605</t>
  </si>
  <si>
    <t>Department of Curriculum Development and Evaluation</t>
  </si>
  <si>
    <t>0606</t>
  </si>
  <si>
    <t>Department of Teaching Service Management</t>
  </si>
  <si>
    <t>0607</t>
  </si>
  <si>
    <t>Department of Pre and Primary</t>
  </si>
  <si>
    <t>0608</t>
  </si>
  <si>
    <t>Department of Secondary Education</t>
  </si>
  <si>
    <t>0610</t>
  </si>
  <si>
    <t>Department of Technical Services</t>
  </si>
  <si>
    <t>0611</t>
  </si>
  <si>
    <t>Department of Information, Communication and Media Services</t>
  </si>
  <si>
    <t>0612</t>
  </si>
  <si>
    <t>Department of Special Support Services</t>
  </si>
  <si>
    <t>0613</t>
  </si>
  <si>
    <t>Department of Educational Planning and Research</t>
  </si>
  <si>
    <t>0614</t>
  </si>
  <si>
    <t>Tertiary Education Financing</t>
  </si>
  <si>
    <t>0615</t>
  </si>
  <si>
    <t>Teacher Training and Technical Education</t>
  </si>
  <si>
    <t>0616</t>
  </si>
  <si>
    <t>Institute of Health Sciences</t>
  </si>
  <si>
    <t>0617</t>
  </si>
  <si>
    <t>Skills Development</t>
  </si>
  <si>
    <t>0700</t>
  </si>
  <si>
    <t>Ministry of Trade and Industry (MTI)</t>
  </si>
  <si>
    <t>0701</t>
  </si>
  <si>
    <t>Headquarters (MTI)</t>
  </si>
  <si>
    <t>0703</t>
  </si>
  <si>
    <t>Department of Co-operative Development</t>
  </si>
  <si>
    <t>0704</t>
  </si>
  <si>
    <t>Department of Trade and Consumer Affairs</t>
  </si>
  <si>
    <t>0705</t>
  </si>
  <si>
    <t>Department of Industrial Affairs</t>
  </si>
  <si>
    <t>0706</t>
  </si>
  <si>
    <t>Department of International Trade</t>
  </si>
  <si>
    <t>0709</t>
  </si>
  <si>
    <t>Department of Research &amp; Policy Development</t>
  </si>
  <si>
    <t>0710</t>
  </si>
  <si>
    <t>Department of Business Services</t>
  </si>
  <si>
    <t>0800</t>
  </si>
  <si>
    <t>Ministry of Local Government and Rural Development (MLG&amp;RD)</t>
  </si>
  <si>
    <t>0801</t>
  </si>
  <si>
    <t>Headquarters (MLG&amp;RD)</t>
  </si>
  <si>
    <t>0804</t>
  </si>
  <si>
    <t>Department of Local Governance and Development Planning</t>
  </si>
  <si>
    <t>0807</t>
  </si>
  <si>
    <t>Department of Local Government Finance and Procurement Services</t>
  </si>
  <si>
    <t>0809</t>
  </si>
  <si>
    <t>Department of Tribal Administration</t>
  </si>
  <si>
    <t>0810</t>
  </si>
  <si>
    <t>Department of Local Government Technical Services</t>
  </si>
  <si>
    <t>0813</t>
  </si>
  <si>
    <t>Department of Rural Development</t>
  </si>
  <si>
    <t>0814</t>
  </si>
  <si>
    <t>Department of Social Protection</t>
  </si>
  <si>
    <t>0815</t>
  </si>
  <si>
    <t>Department of Community Development</t>
  </si>
  <si>
    <t>1000</t>
  </si>
  <si>
    <t>Ministry of Minerals and Energy (MME)</t>
  </si>
  <si>
    <t>1001</t>
  </si>
  <si>
    <t>Headquarters (MME)</t>
  </si>
  <si>
    <t>1003</t>
  </si>
  <si>
    <t>Department of Water Affairs</t>
  </si>
  <si>
    <t>1004</t>
  </si>
  <si>
    <t>Department of Mines</t>
  </si>
  <si>
    <t>1005</t>
  </si>
  <si>
    <t>Department of Energy Affairs</t>
  </si>
  <si>
    <t>1100</t>
  </si>
  <si>
    <t>Ministry of Health (MoH)</t>
  </si>
  <si>
    <t>1101</t>
  </si>
  <si>
    <t>Headquarters (MoH)</t>
  </si>
  <si>
    <t>1104</t>
  </si>
  <si>
    <t>Department of Primary Health Care Services</t>
  </si>
  <si>
    <t>1107</t>
  </si>
  <si>
    <t>Department of Health Sector Relations and Partnership</t>
  </si>
  <si>
    <t>1108</t>
  </si>
  <si>
    <t>Department of Clinical Services</t>
  </si>
  <si>
    <t>1109</t>
  </si>
  <si>
    <t>Department of Public Health</t>
  </si>
  <si>
    <t>1110</t>
  </si>
  <si>
    <t>Department of AIDS Prevention and Care</t>
  </si>
  <si>
    <t>1111</t>
  </si>
  <si>
    <t>Department of Health Inspectorate</t>
  </si>
  <si>
    <t>1113</t>
  </si>
  <si>
    <t>Department of Health Policy Research and Development (HPRD)</t>
  </si>
  <si>
    <t>1114</t>
  </si>
  <si>
    <t>Department of Health Services Management (HSM)</t>
  </si>
  <si>
    <t>1115</t>
  </si>
  <si>
    <t>Department of HSME &amp; QA</t>
  </si>
  <si>
    <t>1116</t>
  </si>
  <si>
    <t>Botswana Public Health Institute (BPHI)</t>
  </si>
  <si>
    <t>1200</t>
  </si>
  <si>
    <t>Administration of Justice</t>
  </si>
  <si>
    <t>1201</t>
  </si>
  <si>
    <t>1300</t>
  </si>
  <si>
    <t>Attorney General's Chambers</t>
  </si>
  <si>
    <t>1301</t>
  </si>
  <si>
    <t>1400</t>
  </si>
  <si>
    <t>Office of the Auditor General</t>
  </si>
  <si>
    <t>1401</t>
  </si>
  <si>
    <t>1500</t>
  </si>
  <si>
    <t>Ministry of Foreign Affairs (MFA)</t>
  </si>
  <si>
    <t>1501</t>
  </si>
  <si>
    <t>Headquarters (MFA)</t>
  </si>
  <si>
    <t>1502</t>
  </si>
  <si>
    <t>Embassy of U.S.A (Washington)</t>
  </si>
  <si>
    <t>1503</t>
  </si>
  <si>
    <t>Permanent Representative to U.N (New York)</t>
  </si>
  <si>
    <t>1504</t>
  </si>
  <si>
    <t>High Commission U.K. (London)</t>
  </si>
  <si>
    <t>1505</t>
  </si>
  <si>
    <t>High Commission Zambia (Lusaka)</t>
  </si>
  <si>
    <t>1506</t>
  </si>
  <si>
    <t>Embassy EEC and Europe (Brussels)</t>
  </si>
  <si>
    <t>1507</t>
  </si>
  <si>
    <t>Embassy Sweden (Stockholm)</t>
  </si>
  <si>
    <t>1508</t>
  </si>
  <si>
    <t>Embassy Zimbabwe (Harare)</t>
  </si>
  <si>
    <t>1509</t>
  </si>
  <si>
    <t>High Commission Namibia (Windhoek)</t>
  </si>
  <si>
    <t>1510</t>
  </si>
  <si>
    <t>Embassy China (Beijing)</t>
  </si>
  <si>
    <t>1511</t>
  </si>
  <si>
    <t>Embassy Switzerland (Geneva)</t>
  </si>
  <si>
    <t>1512</t>
  </si>
  <si>
    <t>High Commission South Africa (Pretoria)</t>
  </si>
  <si>
    <t>1513</t>
  </si>
  <si>
    <t>Consulate General Johannesburg</t>
  </si>
  <si>
    <t>1515</t>
  </si>
  <si>
    <t>Embassy Japan (Tokyo)</t>
  </si>
  <si>
    <t>1516</t>
  </si>
  <si>
    <t>Embassy Ethopia (Addis Ababa)</t>
  </si>
  <si>
    <t>1517</t>
  </si>
  <si>
    <t>High Commission Kenya (Nairobi)</t>
  </si>
  <si>
    <t>1518</t>
  </si>
  <si>
    <t>High Commision Australia (Canberra)</t>
  </si>
  <si>
    <t>1519</t>
  </si>
  <si>
    <t>High Commission India (New Delhi)</t>
  </si>
  <si>
    <t>1520</t>
  </si>
  <si>
    <t>High Commission Nigeria (Abuja)</t>
  </si>
  <si>
    <t>1521</t>
  </si>
  <si>
    <t>Embassy Brazil (Brasilia)</t>
  </si>
  <si>
    <t>1522</t>
  </si>
  <si>
    <t>Embassy Kuwait (Kuwait City)</t>
  </si>
  <si>
    <t>1523</t>
  </si>
  <si>
    <t>High Commission Mozambique (Maputo)</t>
  </si>
  <si>
    <t>1524</t>
  </si>
  <si>
    <t>Embassy Germany (Berlin)</t>
  </si>
  <si>
    <t>1525</t>
  </si>
  <si>
    <t>Embassy France (Paris)</t>
  </si>
  <si>
    <t>1526</t>
  </si>
  <si>
    <t>International Economic Policy Coordination</t>
  </si>
  <si>
    <t>1600</t>
  </si>
  <si>
    <t>Independent Electoral Commission</t>
  </si>
  <si>
    <t>1601</t>
  </si>
  <si>
    <t>1700</t>
  </si>
  <si>
    <t>Office of the Ombudsman</t>
  </si>
  <si>
    <t>1701</t>
  </si>
  <si>
    <t>1800</t>
  </si>
  <si>
    <t>Ministry of Lands and Water Affairs (MLWA)</t>
  </si>
  <si>
    <t>1801</t>
  </si>
  <si>
    <t>Headquarters (MLWA)</t>
  </si>
  <si>
    <t>1803</t>
  </si>
  <si>
    <t>Department of Surveys and Mapping</t>
  </si>
  <si>
    <t>1804</t>
  </si>
  <si>
    <t>Department of Town and Country Planning</t>
  </si>
  <si>
    <t>1805</t>
  </si>
  <si>
    <t>Department of Lands</t>
  </si>
  <si>
    <t>1806</t>
  </si>
  <si>
    <t>Deeds Registry</t>
  </si>
  <si>
    <t>1808</t>
  </si>
  <si>
    <t>Department of Project Management Office</t>
  </si>
  <si>
    <t>1809</t>
  </si>
  <si>
    <t>Department of Water and Sanitation</t>
  </si>
  <si>
    <t>1811</t>
  </si>
  <si>
    <t>Land Tribunal</t>
  </si>
  <si>
    <t>2000</t>
  </si>
  <si>
    <t>Ministry of Environment and Tourism (MET)</t>
  </si>
  <si>
    <t>2001</t>
  </si>
  <si>
    <t>Headquarters (MET)</t>
  </si>
  <si>
    <t>2002</t>
  </si>
  <si>
    <t>Department of Wildlife and National Parks</t>
  </si>
  <si>
    <t>2003</t>
  </si>
  <si>
    <t>Department of Tourism</t>
  </si>
  <si>
    <t>2004</t>
  </si>
  <si>
    <t>Department of Meteorological Services</t>
  </si>
  <si>
    <t>2005</t>
  </si>
  <si>
    <t>Department of Sanitation and Pollution Control</t>
  </si>
  <si>
    <t>2006</t>
  </si>
  <si>
    <t>Department of Forestry and Range Resources</t>
  </si>
  <si>
    <t>2007</t>
  </si>
  <si>
    <t>Department of Environmental Affairs</t>
  </si>
  <si>
    <t>2008</t>
  </si>
  <si>
    <t>Department of National Museum, Monuments and Art Gallery</t>
  </si>
  <si>
    <t>2100</t>
  </si>
  <si>
    <t>Industrial Court</t>
  </si>
  <si>
    <t>2101</t>
  </si>
  <si>
    <t>2200</t>
  </si>
  <si>
    <t>Ministry of Youth, Gender, Sport and Culture (MYSC)</t>
  </si>
  <si>
    <t>2201</t>
  </si>
  <si>
    <t>Headquarters(MYSC)</t>
  </si>
  <si>
    <t>2206</t>
  </si>
  <si>
    <t>Department of National Archives and Records Services</t>
  </si>
  <si>
    <t>2208</t>
  </si>
  <si>
    <t>Department of Youth</t>
  </si>
  <si>
    <t>2209</t>
  </si>
  <si>
    <t>Department of National Internship Programme</t>
  </si>
  <si>
    <t>2210</t>
  </si>
  <si>
    <t>Gender Affairs</t>
  </si>
  <si>
    <t>2300</t>
  </si>
  <si>
    <t>Ministry of Transport and Public Works (MTPW)</t>
  </si>
  <si>
    <t>2301</t>
  </si>
  <si>
    <t>Headquarters (MTPW)</t>
  </si>
  <si>
    <t>2302</t>
  </si>
  <si>
    <t>Department of Building and Engineering Services</t>
  </si>
  <si>
    <t>2305</t>
  </si>
  <si>
    <t>Department of Housing</t>
  </si>
  <si>
    <t>2306</t>
  </si>
  <si>
    <t>Department of Project Infrastructure Planning</t>
  </si>
  <si>
    <t>2307</t>
  </si>
  <si>
    <t>Department of Facilities Management</t>
  </si>
  <si>
    <t>2308</t>
  </si>
  <si>
    <t>Department of Infrastructure Development</t>
  </si>
  <si>
    <t>2309</t>
  </si>
  <si>
    <t>Department of Policy Research and Development, Monitoring and Evaluation</t>
  </si>
  <si>
    <t>2310</t>
  </si>
  <si>
    <t>Road Transport and Safety</t>
  </si>
  <si>
    <t>2311</t>
  </si>
  <si>
    <t>Government Fleet Management</t>
  </si>
  <si>
    <t>2312</t>
  </si>
  <si>
    <t>Road Infrastructure Planning</t>
  </si>
  <si>
    <t>2313</t>
  </si>
  <si>
    <t>Building Works Development and Maintenance</t>
  </si>
  <si>
    <t>2314</t>
  </si>
  <si>
    <t>Road Infrastructure Development and Maintenance</t>
  </si>
  <si>
    <t>2315</t>
  </si>
  <si>
    <t>Transport Corridor Management</t>
  </si>
  <si>
    <t>2400</t>
  </si>
  <si>
    <t>Ministry of Communications, Knowledge and Technology (MCKT)</t>
  </si>
  <si>
    <t>2401</t>
  </si>
  <si>
    <t>Headquarters (MCKT)</t>
  </si>
  <si>
    <t>2402</t>
  </si>
  <si>
    <t>Department of Road Transport and Safety</t>
  </si>
  <si>
    <t>2403</t>
  </si>
  <si>
    <t>Department of Central Transport Organisation</t>
  </si>
  <si>
    <t>2404</t>
  </si>
  <si>
    <t>Department of Telecommunications and Postal Services</t>
  </si>
  <si>
    <t>2405</t>
  </si>
  <si>
    <t>Department of Roads</t>
  </si>
  <si>
    <t>2406</t>
  </si>
  <si>
    <t>Department of Information Technology</t>
  </si>
  <si>
    <t>2407</t>
  </si>
  <si>
    <t>Research, Science and Technology</t>
  </si>
  <si>
    <t>2408</t>
  </si>
  <si>
    <t>Radiation Protection</t>
  </si>
  <si>
    <t>2500</t>
  </si>
  <si>
    <t>Ministry of Defence and Security (MDS)</t>
  </si>
  <si>
    <t>2501</t>
  </si>
  <si>
    <t>Headquarters (MDS)</t>
  </si>
  <si>
    <t>2502</t>
  </si>
  <si>
    <t>Botswana  Defence Force</t>
  </si>
  <si>
    <t>2503</t>
  </si>
  <si>
    <t>Botswana Police Service</t>
  </si>
  <si>
    <t>2505</t>
  </si>
  <si>
    <t>Department of Prisons and Rehabilitation</t>
  </si>
  <si>
    <t>2600</t>
  </si>
  <si>
    <t>Ministry of Employment, Labour Productivity and Skills Development</t>
  </si>
  <si>
    <t>2601</t>
  </si>
  <si>
    <t>Headquarters (MELSD)</t>
  </si>
  <si>
    <t>2602</t>
  </si>
  <si>
    <t>Department of Labour &amp; Social Security</t>
  </si>
  <si>
    <t>2603</t>
  </si>
  <si>
    <t>Department of Occupational Health &amp; Safety</t>
  </si>
  <si>
    <t>2604</t>
  </si>
  <si>
    <t>Department of Skills Development</t>
  </si>
  <si>
    <t>2700</t>
  </si>
  <si>
    <t>Ministry of Tertiary Education, Research, Science and Technology</t>
  </si>
  <si>
    <t>2701</t>
  </si>
  <si>
    <t>Headquarters (MoTE)</t>
  </si>
  <si>
    <t>2702</t>
  </si>
  <si>
    <t>Department of Tertiary Education Financing</t>
  </si>
  <si>
    <t>2703</t>
  </si>
  <si>
    <t>Department of Teacher Training and Technical Education</t>
  </si>
  <si>
    <t>2704</t>
  </si>
  <si>
    <t>Department of Research, Science and Technology</t>
  </si>
  <si>
    <t>2705</t>
  </si>
  <si>
    <t>Radiation Protection Inspectorate</t>
  </si>
  <si>
    <t>2706</t>
  </si>
  <si>
    <t>Department of Institutes of Health Sciences</t>
  </si>
  <si>
    <t>2800</t>
  </si>
  <si>
    <t>Ethics and Integrity Directorate</t>
  </si>
  <si>
    <t>2801</t>
  </si>
  <si>
    <t>2900</t>
  </si>
  <si>
    <t>Ministry of Justice (MoJ)</t>
  </si>
  <si>
    <t>2901</t>
  </si>
  <si>
    <t>Headquarters (MoJ)</t>
  </si>
  <si>
    <t>2903</t>
  </si>
  <si>
    <t>Office of the Receiver</t>
  </si>
  <si>
    <t>2904</t>
  </si>
  <si>
    <t>Department of Refugee Management and Anti Human Trafficking</t>
  </si>
  <si>
    <t>2905</t>
  </si>
  <si>
    <t>Department of Land Tribunal</t>
  </si>
  <si>
    <t>3000</t>
  </si>
  <si>
    <t>Ministry of Entrepreneurship (MoE)</t>
  </si>
  <si>
    <t>3001</t>
  </si>
  <si>
    <t>Headquarters (MoE)</t>
  </si>
  <si>
    <t>3002</t>
  </si>
  <si>
    <t>Department of Entrepreneurial Mind Set Change and Culture</t>
  </si>
  <si>
    <t>3003</t>
  </si>
  <si>
    <t>Department of Startup Services</t>
  </si>
  <si>
    <t>3004</t>
  </si>
  <si>
    <t>Department of Enterprise Development</t>
  </si>
  <si>
    <t>3005</t>
  </si>
  <si>
    <t>Department of Cooperatives and Cluster Development</t>
  </si>
  <si>
    <t>3006</t>
  </si>
  <si>
    <t>Department of Value Chain Develompment</t>
  </si>
  <si>
    <t>9100</t>
  </si>
  <si>
    <t>Appropriations from Revenue</t>
  </si>
  <si>
    <t>9101</t>
  </si>
  <si>
    <t>9200</t>
  </si>
  <si>
    <t>Public Debt</t>
  </si>
  <si>
    <t>9201</t>
  </si>
  <si>
    <t>9300</t>
  </si>
  <si>
    <t>Pensions, Gratuities and Compensations</t>
  </si>
  <si>
    <t>9301</t>
  </si>
  <si>
    <t>Pensions Gratuities and Compensations</t>
  </si>
  <si>
    <t>9400</t>
  </si>
  <si>
    <t>Salaries and Allowances- Specified Officers</t>
  </si>
  <si>
    <t>9401</t>
  </si>
  <si>
    <t>9600</t>
  </si>
  <si>
    <t>Miscellaneous</t>
  </si>
  <si>
    <t>9601</t>
  </si>
  <si>
    <t>code</t>
  </si>
  <si>
    <t>name_en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</si>
</sst>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"/>
  <sheetViews>
    <sheetView tabSelected="1" workbookViewId="0">
      <selection activeCell="A2" sqref="A2"/>
    </sheetView>
  </sheetViews>
  <sheetFormatPr baseColWidth="10" defaultRowHeight="16" x14ac:dyDescent="0.2"/>
  <sheetData>
    <row r="1" spans="1:2" x14ac:dyDescent="0.2">
      <c r="A1" t="s">
        <v>647</v>
      </c>
      <c r="B1" t="s">
        <v>648</v>
      </c>
    </row>
    <row r="2" spans="1:2" x14ac:dyDescent="0.2">
      <c r="A2" t="s">
        <v>220</v>
      </c>
      <c r="B2" t="s">
        <v>221</v>
      </c>
    </row>
    <row r="3" spans="1:2" x14ac:dyDescent="0.2">
      <c r="A3" t="s">
        <v>222</v>
      </c>
      <c r="B3" t="s">
        <v>223</v>
      </c>
    </row>
    <row r="4" spans="1:2" x14ac:dyDescent="0.2">
      <c r="A4" t="s">
        <v>224</v>
      </c>
      <c r="B4" t="s">
        <v>225</v>
      </c>
    </row>
    <row r="5" spans="1:2" x14ac:dyDescent="0.2">
      <c r="A5" t="s">
        <v>226</v>
      </c>
      <c r="B5" t="s">
        <v>227</v>
      </c>
    </row>
    <row r="6" spans="1:2" x14ac:dyDescent="0.2">
      <c r="A6" t="s">
        <v>228</v>
      </c>
      <c r="B6" t="s">
        <v>229</v>
      </c>
    </row>
    <row r="7" spans="1:2" x14ac:dyDescent="0.2">
      <c r="A7" t="s">
        <v>230</v>
      </c>
      <c r="B7" t="s">
        <v>231</v>
      </c>
    </row>
    <row r="8" spans="1:2" x14ac:dyDescent="0.2">
      <c r="A8" t="s">
        <v>232</v>
      </c>
      <c r="B8" t="s">
        <v>233</v>
      </c>
    </row>
    <row r="9" spans="1:2" x14ac:dyDescent="0.2">
      <c r="A9" t="s">
        <v>234</v>
      </c>
      <c r="B9" t="s">
        <v>235</v>
      </c>
    </row>
    <row r="10" spans="1:2" x14ac:dyDescent="0.2">
      <c r="A10" t="s">
        <v>236</v>
      </c>
      <c r="B10" t="s">
        <v>237</v>
      </c>
    </row>
    <row r="11" spans="1:2" x14ac:dyDescent="0.2">
      <c r="A11" t="s">
        <v>238</v>
      </c>
      <c r="B11" t="s">
        <v>239</v>
      </c>
    </row>
    <row r="12" spans="1:2" x14ac:dyDescent="0.2">
      <c r="A12" t="s">
        <v>240</v>
      </c>
      <c r="B12" t="s">
        <v>241</v>
      </c>
    </row>
    <row r="13" spans="1:2" x14ac:dyDescent="0.2">
      <c r="A13" t="s">
        <v>242</v>
      </c>
      <c r="B13" t="s">
        <v>243</v>
      </c>
    </row>
    <row r="14" spans="1:2" x14ac:dyDescent="0.2">
      <c r="A14" t="s">
        <v>244</v>
      </c>
      <c r="B14" t="s">
        <v>245</v>
      </c>
    </row>
    <row r="15" spans="1:2" x14ac:dyDescent="0.2">
      <c r="A15" t="s">
        <v>246</v>
      </c>
      <c r="B15" t="s">
        <v>247</v>
      </c>
    </row>
    <row r="16" spans="1:2" x14ac:dyDescent="0.2">
      <c r="A16" t="s">
        <v>248</v>
      </c>
      <c r="B16" t="s">
        <v>249</v>
      </c>
    </row>
    <row r="17" spans="1:2" x14ac:dyDescent="0.2">
      <c r="A17" t="s">
        <v>250</v>
      </c>
      <c r="B17" t="s">
        <v>251</v>
      </c>
    </row>
    <row r="18" spans="1:2" x14ac:dyDescent="0.2">
      <c r="A18" t="s">
        <v>252</v>
      </c>
      <c r="B18" t="s">
        <v>253</v>
      </c>
    </row>
    <row r="19" spans="1:2" x14ac:dyDescent="0.2">
      <c r="A19" t="s">
        <v>254</v>
      </c>
      <c r="B19" t="s">
        <v>255</v>
      </c>
    </row>
    <row r="20" spans="1:2" x14ac:dyDescent="0.2">
      <c r="A20" t="s">
        <v>256</v>
      </c>
      <c r="B20" t="s">
        <v>257</v>
      </c>
    </row>
    <row r="21" spans="1:2" x14ac:dyDescent="0.2">
      <c r="A21" t="s">
        <v>258</v>
      </c>
      <c r="B21" t="s">
        <v>259</v>
      </c>
    </row>
    <row r="22" spans="1:2" x14ac:dyDescent="0.2">
      <c r="A22" t="s">
        <v>260</v>
      </c>
      <c r="B22" t="s">
        <v>261</v>
      </c>
    </row>
    <row r="23" spans="1:2" x14ac:dyDescent="0.2">
      <c r="A23" t="s">
        <v>262</v>
      </c>
      <c r="B23" t="s">
        <v>263</v>
      </c>
    </row>
    <row r="24" spans="1:2" x14ac:dyDescent="0.2">
      <c r="A24" t="s">
        <v>264</v>
      </c>
      <c r="B24" t="s">
        <v>265</v>
      </c>
    </row>
    <row r="25" spans="1:2" x14ac:dyDescent="0.2">
      <c r="A25" t="s">
        <v>266</v>
      </c>
      <c r="B25" t="s">
        <v>267</v>
      </c>
    </row>
    <row r="26" spans="1:2" x14ac:dyDescent="0.2">
      <c r="A26" t="s">
        <v>268</v>
      </c>
      <c r="B26" t="s">
        <v>269</v>
      </c>
    </row>
    <row r="27" spans="1:2" x14ac:dyDescent="0.2">
      <c r="A27" t="s">
        <v>270</v>
      </c>
      <c r="B27" t="s">
        <v>271</v>
      </c>
    </row>
    <row r="28" spans="1:2" x14ac:dyDescent="0.2">
      <c r="A28" t="s">
        <v>272</v>
      </c>
      <c r="B28" t="s">
        <v>273</v>
      </c>
    </row>
    <row r="29" spans="1:2" x14ac:dyDescent="0.2">
      <c r="A29" t="s">
        <v>274</v>
      </c>
      <c r="B29" t="s">
        <v>275</v>
      </c>
    </row>
    <row r="30" spans="1:2" x14ac:dyDescent="0.2">
      <c r="A30" t="s">
        <v>276</v>
      </c>
      <c r="B30" t="s">
        <v>277</v>
      </c>
    </row>
    <row r="31" spans="1:2" x14ac:dyDescent="0.2">
      <c r="A31" t="s">
        <v>278</v>
      </c>
      <c r="B31" t="s">
        <v>279</v>
      </c>
    </row>
    <row r="32" spans="1:2" x14ac:dyDescent="0.2">
      <c r="A32" t="s">
        <v>280</v>
      </c>
      <c r="B32" t="s">
        <v>281</v>
      </c>
    </row>
    <row r="33" spans="1:2" x14ac:dyDescent="0.2">
      <c r="A33" t="s">
        <v>282</v>
      </c>
      <c r="B33" t="s">
        <v>283</v>
      </c>
    </row>
    <row r="34" spans="1:2" x14ac:dyDescent="0.2">
      <c r="A34" t="s">
        <v>284</v>
      </c>
      <c r="B34" t="s">
        <v>285</v>
      </c>
    </row>
    <row r="35" spans="1:2" x14ac:dyDescent="0.2">
      <c r="A35" t="s">
        <v>286</v>
      </c>
      <c r="B35" t="s">
        <v>287</v>
      </c>
    </row>
    <row r="36" spans="1:2" x14ac:dyDescent="0.2">
      <c r="A36" t="s">
        <v>288</v>
      </c>
      <c r="B36" t="s">
        <v>289</v>
      </c>
    </row>
    <row r="37" spans="1:2" x14ac:dyDescent="0.2">
      <c r="A37" t="s">
        <v>290</v>
      </c>
      <c r="B37" t="s">
        <v>291</v>
      </c>
    </row>
    <row r="38" spans="1:2" x14ac:dyDescent="0.2">
      <c r="A38" t="s">
        <v>292</v>
      </c>
      <c r="B38" t="s">
        <v>293</v>
      </c>
    </row>
    <row r="39" spans="1:2" x14ac:dyDescent="0.2">
      <c r="A39" t="s">
        <v>294</v>
      </c>
      <c r="B39" t="s">
        <v>295</v>
      </c>
    </row>
    <row r="40" spans="1:2" x14ac:dyDescent="0.2">
      <c r="A40" t="s">
        <v>296</v>
      </c>
      <c r="B40" t="s">
        <v>297</v>
      </c>
    </row>
    <row r="41" spans="1:2" x14ac:dyDescent="0.2">
      <c r="A41" t="s">
        <v>298</v>
      </c>
      <c r="B41" t="s">
        <v>299</v>
      </c>
    </row>
    <row r="42" spans="1:2" x14ac:dyDescent="0.2">
      <c r="A42" t="s">
        <v>300</v>
      </c>
      <c r="B42" t="s">
        <v>301</v>
      </c>
    </row>
    <row r="43" spans="1:2" x14ac:dyDescent="0.2">
      <c r="A43" t="s">
        <v>302</v>
      </c>
      <c r="B43" t="s">
        <v>303</v>
      </c>
    </row>
    <row r="44" spans="1:2" x14ac:dyDescent="0.2">
      <c r="A44" t="s">
        <v>304</v>
      </c>
      <c r="B44" t="s">
        <v>305</v>
      </c>
    </row>
    <row r="45" spans="1:2" x14ac:dyDescent="0.2">
      <c r="A45" t="s">
        <v>306</v>
      </c>
      <c r="B45" t="s">
        <v>307</v>
      </c>
    </row>
    <row r="46" spans="1:2" x14ac:dyDescent="0.2">
      <c r="A46" t="s">
        <v>306</v>
      </c>
      <c r="B46" t="s">
        <v>307</v>
      </c>
    </row>
    <row r="47" spans="1:2" x14ac:dyDescent="0.2">
      <c r="A47" t="s">
        <v>308</v>
      </c>
      <c r="B47" t="s">
        <v>309</v>
      </c>
    </row>
    <row r="48" spans="1:2" x14ac:dyDescent="0.2">
      <c r="A48" t="s">
        <v>310</v>
      </c>
      <c r="B48" t="s">
        <v>311</v>
      </c>
    </row>
    <row r="49" spans="1:2" x14ac:dyDescent="0.2">
      <c r="A49" t="s">
        <v>312</v>
      </c>
      <c r="B49" t="s">
        <v>313</v>
      </c>
    </row>
    <row r="50" spans="1:2" x14ac:dyDescent="0.2">
      <c r="A50" t="s">
        <v>314</v>
      </c>
      <c r="B50" t="s">
        <v>315</v>
      </c>
    </row>
    <row r="51" spans="1:2" x14ac:dyDescent="0.2">
      <c r="A51" t="s">
        <v>316</v>
      </c>
      <c r="B51" t="s">
        <v>317</v>
      </c>
    </row>
    <row r="52" spans="1:2" x14ac:dyDescent="0.2">
      <c r="A52" t="s">
        <v>318</v>
      </c>
      <c r="B52" t="s">
        <v>319</v>
      </c>
    </row>
    <row r="53" spans="1:2" x14ac:dyDescent="0.2">
      <c r="A53" t="s">
        <v>320</v>
      </c>
      <c r="B53" t="s">
        <v>321</v>
      </c>
    </row>
    <row r="54" spans="1:2" x14ac:dyDescent="0.2">
      <c r="A54" t="s">
        <v>322</v>
      </c>
      <c r="B54" t="s">
        <v>323</v>
      </c>
    </row>
    <row r="55" spans="1:2" x14ac:dyDescent="0.2">
      <c r="A55" t="s">
        <v>324</v>
      </c>
      <c r="B55" t="s">
        <v>325</v>
      </c>
    </row>
    <row r="56" spans="1:2" x14ac:dyDescent="0.2">
      <c r="A56" t="s">
        <v>326</v>
      </c>
      <c r="B56" t="s">
        <v>327</v>
      </c>
    </row>
    <row r="57" spans="1:2" x14ac:dyDescent="0.2">
      <c r="A57" t="s">
        <v>328</v>
      </c>
      <c r="B57" t="s">
        <v>329</v>
      </c>
    </row>
    <row r="58" spans="1:2" x14ac:dyDescent="0.2">
      <c r="A58" t="s">
        <v>330</v>
      </c>
      <c r="B58" t="s">
        <v>331</v>
      </c>
    </row>
    <row r="59" spans="1:2" x14ac:dyDescent="0.2">
      <c r="A59" t="s">
        <v>332</v>
      </c>
      <c r="B59" t="s">
        <v>333</v>
      </c>
    </row>
    <row r="60" spans="1:2" x14ac:dyDescent="0.2">
      <c r="A60" t="s">
        <v>334</v>
      </c>
      <c r="B60" t="s">
        <v>335</v>
      </c>
    </row>
    <row r="61" spans="1:2" x14ac:dyDescent="0.2">
      <c r="A61" t="s">
        <v>336</v>
      </c>
      <c r="B61" t="s">
        <v>337</v>
      </c>
    </row>
    <row r="62" spans="1:2" x14ac:dyDescent="0.2">
      <c r="A62" t="s">
        <v>338</v>
      </c>
      <c r="B62" t="s">
        <v>339</v>
      </c>
    </row>
    <row r="63" spans="1:2" x14ac:dyDescent="0.2">
      <c r="A63" t="s">
        <v>340</v>
      </c>
      <c r="B63" t="s">
        <v>341</v>
      </c>
    </row>
    <row r="64" spans="1:2" x14ac:dyDescent="0.2">
      <c r="A64" t="s">
        <v>342</v>
      </c>
      <c r="B64" t="s">
        <v>343</v>
      </c>
    </row>
    <row r="65" spans="1:2" x14ac:dyDescent="0.2">
      <c r="A65" t="s">
        <v>344</v>
      </c>
      <c r="B65" t="s">
        <v>345</v>
      </c>
    </row>
    <row r="66" spans="1:2" x14ac:dyDescent="0.2">
      <c r="A66" t="s">
        <v>346</v>
      </c>
      <c r="B66" t="s">
        <v>347</v>
      </c>
    </row>
    <row r="67" spans="1:2" x14ac:dyDescent="0.2">
      <c r="A67" t="s">
        <v>348</v>
      </c>
      <c r="B67" t="s">
        <v>349</v>
      </c>
    </row>
    <row r="68" spans="1:2" x14ac:dyDescent="0.2">
      <c r="A68" t="s">
        <v>350</v>
      </c>
      <c r="B68" t="s">
        <v>351</v>
      </c>
    </row>
    <row r="69" spans="1:2" x14ac:dyDescent="0.2">
      <c r="A69" t="s">
        <v>352</v>
      </c>
      <c r="B69" t="s">
        <v>353</v>
      </c>
    </row>
    <row r="70" spans="1:2" x14ac:dyDescent="0.2">
      <c r="A70" t="s">
        <v>354</v>
      </c>
      <c r="B70" t="s">
        <v>355</v>
      </c>
    </row>
    <row r="71" spans="1:2" x14ac:dyDescent="0.2">
      <c r="A71" t="s">
        <v>356</v>
      </c>
      <c r="B71" t="s">
        <v>357</v>
      </c>
    </row>
    <row r="72" spans="1:2" x14ac:dyDescent="0.2">
      <c r="A72" t="s">
        <v>358</v>
      </c>
      <c r="B72" t="s">
        <v>359</v>
      </c>
    </row>
    <row r="73" spans="1:2" x14ac:dyDescent="0.2">
      <c r="A73" t="s">
        <v>360</v>
      </c>
      <c r="B73" t="s">
        <v>361</v>
      </c>
    </row>
    <row r="74" spans="1:2" x14ac:dyDescent="0.2">
      <c r="A74" t="s">
        <v>362</v>
      </c>
      <c r="B74" t="s">
        <v>363</v>
      </c>
    </row>
    <row r="75" spans="1:2" x14ac:dyDescent="0.2">
      <c r="A75" t="s">
        <v>364</v>
      </c>
      <c r="B75" t="s">
        <v>365</v>
      </c>
    </row>
    <row r="76" spans="1:2" x14ac:dyDescent="0.2">
      <c r="A76" t="s">
        <v>366</v>
      </c>
      <c r="B76" t="s">
        <v>367</v>
      </c>
    </row>
    <row r="77" spans="1:2" x14ac:dyDescent="0.2">
      <c r="A77" t="s">
        <v>368</v>
      </c>
      <c r="B77" t="s">
        <v>369</v>
      </c>
    </row>
    <row r="78" spans="1:2" x14ac:dyDescent="0.2">
      <c r="A78" t="s">
        <v>370</v>
      </c>
      <c r="B78" t="s">
        <v>371</v>
      </c>
    </row>
    <row r="79" spans="1:2" x14ac:dyDescent="0.2">
      <c r="A79" t="s">
        <v>372</v>
      </c>
      <c r="B79" t="s">
        <v>373</v>
      </c>
    </row>
    <row r="80" spans="1:2" x14ac:dyDescent="0.2">
      <c r="A80" t="s">
        <v>374</v>
      </c>
      <c r="B80" t="s">
        <v>375</v>
      </c>
    </row>
    <row r="81" spans="1:2" x14ac:dyDescent="0.2">
      <c r="A81" t="s">
        <v>376</v>
      </c>
      <c r="B81" t="s">
        <v>377</v>
      </c>
    </row>
    <row r="82" spans="1:2" x14ac:dyDescent="0.2">
      <c r="A82" t="s">
        <v>378</v>
      </c>
      <c r="B82" t="s">
        <v>379</v>
      </c>
    </row>
    <row r="83" spans="1:2" x14ac:dyDescent="0.2">
      <c r="A83" t="s">
        <v>380</v>
      </c>
      <c r="B83" t="s">
        <v>381</v>
      </c>
    </row>
    <row r="84" spans="1:2" x14ac:dyDescent="0.2">
      <c r="A84" t="s">
        <v>382</v>
      </c>
      <c r="B84" t="s">
        <v>383</v>
      </c>
    </row>
    <row r="85" spans="1:2" x14ac:dyDescent="0.2">
      <c r="A85" t="s">
        <v>384</v>
      </c>
      <c r="B85" t="s">
        <v>385</v>
      </c>
    </row>
    <row r="86" spans="1:2" x14ac:dyDescent="0.2">
      <c r="A86" t="s">
        <v>386</v>
      </c>
      <c r="B86" t="s">
        <v>387</v>
      </c>
    </row>
    <row r="87" spans="1:2" x14ac:dyDescent="0.2">
      <c r="A87" t="s">
        <v>388</v>
      </c>
      <c r="B87" t="s">
        <v>389</v>
      </c>
    </row>
    <row r="88" spans="1:2" x14ac:dyDescent="0.2">
      <c r="A88" t="s">
        <v>390</v>
      </c>
      <c r="B88" t="s">
        <v>391</v>
      </c>
    </row>
    <row r="89" spans="1:2" x14ac:dyDescent="0.2">
      <c r="A89" t="s">
        <v>392</v>
      </c>
      <c r="B89" t="s">
        <v>393</v>
      </c>
    </row>
    <row r="90" spans="1:2" x14ac:dyDescent="0.2">
      <c r="A90" t="s">
        <v>394</v>
      </c>
      <c r="B90" t="s">
        <v>395</v>
      </c>
    </row>
    <row r="91" spans="1:2" x14ac:dyDescent="0.2">
      <c r="A91" t="s">
        <v>396</v>
      </c>
      <c r="B91" t="s">
        <v>397</v>
      </c>
    </row>
    <row r="92" spans="1:2" x14ac:dyDescent="0.2">
      <c r="A92" t="s">
        <v>398</v>
      </c>
      <c r="B92" t="s">
        <v>399</v>
      </c>
    </row>
    <row r="93" spans="1:2" x14ac:dyDescent="0.2">
      <c r="A93" t="s">
        <v>400</v>
      </c>
      <c r="B93" t="s">
        <v>401</v>
      </c>
    </row>
    <row r="94" spans="1:2" x14ac:dyDescent="0.2">
      <c r="A94" t="s">
        <v>402</v>
      </c>
      <c r="B94" t="s">
        <v>403</v>
      </c>
    </row>
    <row r="95" spans="1:2" x14ac:dyDescent="0.2">
      <c r="A95" t="s">
        <v>404</v>
      </c>
      <c r="B95" t="s">
        <v>405</v>
      </c>
    </row>
    <row r="96" spans="1:2" x14ac:dyDescent="0.2">
      <c r="A96" t="s">
        <v>406</v>
      </c>
      <c r="B96" t="s">
        <v>407</v>
      </c>
    </row>
    <row r="97" spans="1:2" x14ac:dyDescent="0.2">
      <c r="A97" t="s">
        <v>408</v>
      </c>
      <c r="B97" t="s">
        <v>407</v>
      </c>
    </row>
    <row r="98" spans="1:2" x14ac:dyDescent="0.2">
      <c r="A98" t="s">
        <v>409</v>
      </c>
      <c r="B98" t="s">
        <v>410</v>
      </c>
    </row>
    <row r="99" spans="1:2" x14ac:dyDescent="0.2">
      <c r="A99" t="s">
        <v>411</v>
      </c>
      <c r="B99" t="s">
        <v>410</v>
      </c>
    </row>
    <row r="100" spans="1:2" x14ac:dyDescent="0.2">
      <c r="A100" t="s">
        <v>412</v>
      </c>
      <c r="B100" t="s">
        <v>413</v>
      </c>
    </row>
    <row r="101" spans="1:2" x14ac:dyDescent="0.2">
      <c r="A101" t="s">
        <v>414</v>
      </c>
      <c r="B101" t="s">
        <v>413</v>
      </c>
    </row>
    <row r="102" spans="1:2" x14ac:dyDescent="0.2">
      <c r="A102" t="s">
        <v>415</v>
      </c>
      <c r="B102" t="s">
        <v>416</v>
      </c>
    </row>
    <row r="103" spans="1:2" x14ac:dyDescent="0.2">
      <c r="A103" t="s">
        <v>417</v>
      </c>
      <c r="B103" t="s">
        <v>418</v>
      </c>
    </row>
    <row r="104" spans="1:2" x14ac:dyDescent="0.2">
      <c r="A104" t="s">
        <v>419</v>
      </c>
      <c r="B104" t="s">
        <v>420</v>
      </c>
    </row>
    <row r="105" spans="1:2" x14ac:dyDescent="0.2">
      <c r="A105" t="s">
        <v>421</v>
      </c>
      <c r="B105" t="s">
        <v>422</v>
      </c>
    </row>
    <row r="106" spans="1:2" x14ac:dyDescent="0.2">
      <c r="A106" t="s">
        <v>423</v>
      </c>
      <c r="B106" t="s">
        <v>424</v>
      </c>
    </row>
    <row r="107" spans="1:2" x14ac:dyDescent="0.2">
      <c r="A107" t="s">
        <v>425</v>
      </c>
      <c r="B107" t="s">
        <v>426</v>
      </c>
    </row>
    <row r="108" spans="1:2" x14ac:dyDescent="0.2">
      <c r="A108" t="s">
        <v>427</v>
      </c>
      <c r="B108" t="s">
        <v>428</v>
      </c>
    </row>
    <row r="109" spans="1:2" x14ac:dyDescent="0.2">
      <c r="A109" t="s">
        <v>429</v>
      </c>
      <c r="B109" t="s">
        <v>430</v>
      </c>
    </row>
    <row r="110" spans="1:2" x14ac:dyDescent="0.2">
      <c r="A110" t="s">
        <v>431</v>
      </c>
      <c r="B110" t="s">
        <v>432</v>
      </c>
    </row>
    <row r="111" spans="1:2" x14ac:dyDescent="0.2">
      <c r="A111" t="s">
        <v>433</v>
      </c>
      <c r="B111" t="s">
        <v>434</v>
      </c>
    </row>
    <row r="112" spans="1:2" x14ac:dyDescent="0.2">
      <c r="A112" t="s">
        <v>435</v>
      </c>
      <c r="B112" t="s">
        <v>436</v>
      </c>
    </row>
    <row r="113" spans="1:2" x14ac:dyDescent="0.2">
      <c r="A113" t="s">
        <v>437</v>
      </c>
      <c r="B113" t="s">
        <v>438</v>
      </c>
    </row>
    <row r="114" spans="1:2" x14ac:dyDescent="0.2">
      <c r="A114" t="s">
        <v>439</v>
      </c>
      <c r="B114" t="s">
        <v>440</v>
      </c>
    </row>
    <row r="115" spans="1:2" x14ac:dyDescent="0.2">
      <c r="A115" t="s">
        <v>441</v>
      </c>
      <c r="B115" t="s">
        <v>442</v>
      </c>
    </row>
    <row r="116" spans="1:2" x14ac:dyDescent="0.2">
      <c r="A116" t="s">
        <v>443</v>
      </c>
      <c r="B116" t="s">
        <v>444</v>
      </c>
    </row>
    <row r="117" spans="1:2" x14ac:dyDescent="0.2">
      <c r="A117" t="s">
        <v>445</v>
      </c>
      <c r="B117" t="s">
        <v>446</v>
      </c>
    </row>
    <row r="118" spans="1:2" x14ac:dyDescent="0.2">
      <c r="A118" t="s">
        <v>447</v>
      </c>
      <c r="B118" t="s">
        <v>448</v>
      </c>
    </row>
    <row r="119" spans="1:2" x14ac:dyDescent="0.2">
      <c r="A119" t="s">
        <v>449</v>
      </c>
      <c r="B119" t="s">
        <v>450</v>
      </c>
    </row>
    <row r="120" spans="1:2" x14ac:dyDescent="0.2">
      <c r="A120" t="s">
        <v>451</v>
      </c>
      <c r="B120" t="s">
        <v>452</v>
      </c>
    </row>
    <row r="121" spans="1:2" x14ac:dyDescent="0.2">
      <c r="A121" t="s">
        <v>453</v>
      </c>
      <c r="B121" t="s">
        <v>454</v>
      </c>
    </row>
    <row r="122" spans="1:2" x14ac:dyDescent="0.2">
      <c r="A122" t="s">
        <v>455</v>
      </c>
      <c r="B122" t="s">
        <v>456</v>
      </c>
    </row>
    <row r="123" spans="1:2" x14ac:dyDescent="0.2">
      <c r="A123" t="s">
        <v>457</v>
      </c>
      <c r="B123" t="s">
        <v>458</v>
      </c>
    </row>
    <row r="124" spans="1:2" x14ac:dyDescent="0.2">
      <c r="A124" t="s">
        <v>459</v>
      </c>
      <c r="B124" t="s">
        <v>460</v>
      </c>
    </row>
    <row r="125" spans="1:2" x14ac:dyDescent="0.2">
      <c r="A125" t="s">
        <v>461</v>
      </c>
      <c r="B125" t="s">
        <v>462</v>
      </c>
    </row>
    <row r="126" spans="1:2" x14ac:dyDescent="0.2">
      <c r="A126" t="s">
        <v>463</v>
      </c>
      <c r="B126" t="s">
        <v>464</v>
      </c>
    </row>
    <row r="127" spans="1:2" x14ac:dyDescent="0.2">
      <c r="A127" t="s">
        <v>465</v>
      </c>
      <c r="B127" t="s">
        <v>466</v>
      </c>
    </row>
    <row r="128" spans="1:2" x14ac:dyDescent="0.2">
      <c r="A128" t="s">
        <v>467</v>
      </c>
      <c r="B128" t="s">
        <v>468</v>
      </c>
    </row>
    <row r="129" spans="1:2" x14ac:dyDescent="0.2">
      <c r="A129" t="s">
        <v>469</v>
      </c>
      <c r="B129" t="s">
        <v>468</v>
      </c>
    </row>
    <row r="130" spans="1:2" x14ac:dyDescent="0.2">
      <c r="A130" t="s">
        <v>470</v>
      </c>
      <c r="B130" t="s">
        <v>471</v>
      </c>
    </row>
    <row r="131" spans="1:2" x14ac:dyDescent="0.2">
      <c r="A131" t="s">
        <v>472</v>
      </c>
      <c r="B131" t="s">
        <v>471</v>
      </c>
    </row>
    <row r="132" spans="1:2" x14ac:dyDescent="0.2">
      <c r="A132" t="s">
        <v>473</v>
      </c>
      <c r="B132" t="s">
        <v>474</v>
      </c>
    </row>
    <row r="133" spans="1:2" x14ac:dyDescent="0.2">
      <c r="A133" t="s">
        <v>475</v>
      </c>
      <c r="B133" t="s">
        <v>476</v>
      </c>
    </row>
    <row r="134" spans="1:2" x14ac:dyDescent="0.2">
      <c r="A134" t="s">
        <v>477</v>
      </c>
      <c r="B134" t="s">
        <v>478</v>
      </c>
    </row>
    <row r="135" spans="1:2" x14ac:dyDescent="0.2">
      <c r="A135" t="s">
        <v>479</v>
      </c>
      <c r="B135" t="s">
        <v>480</v>
      </c>
    </row>
    <row r="136" spans="1:2" x14ac:dyDescent="0.2">
      <c r="A136" t="s">
        <v>481</v>
      </c>
      <c r="B136" t="s">
        <v>482</v>
      </c>
    </row>
    <row r="137" spans="1:2" x14ac:dyDescent="0.2">
      <c r="A137" t="s">
        <v>483</v>
      </c>
      <c r="B137" t="s">
        <v>484</v>
      </c>
    </row>
    <row r="138" spans="1:2" x14ac:dyDescent="0.2">
      <c r="A138" t="s">
        <v>485</v>
      </c>
      <c r="B138" t="s">
        <v>486</v>
      </c>
    </row>
    <row r="139" spans="1:2" x14ac:dyDescent="0.2">
      <c r="A139" t="s">
        <v>487</v>
      </c>
      <c r="B139" t="s">
        <v>488</v>
      </c>
    </row>
    <row r="140" spans="1:2" x14ac:dyDescent="0.2">
      <c r="A140" t="s">
        <v>489</v>
      </c>
      <c r="B140" t="s">
        <v>490</v>
      </c>
    </row>
    <row r="141" spans="1:2" x14ac:dyDescent="0.2">
      <c r="A141" t="s">
        <v>491</v>
      </c>
      <c r="B141" t="s">
        <v>492</v>
      </c>
    </row>
    <row r="142" spans="1:2" x14ac:dyDescent="0.2">
      <c r="A142" t="s">
        <v>493</v>
      </c>
      <c r="B142" t="s">
        <v>494</v>
      </c>
    </row>
    <row r="143" spans="1:2" x14ac:dyDescent="0.2">
      <c r="A143" t="s">
        <v>495</v>
      </c>
      <c r="B143" t="s">
        <v>496</v>
      </c>
    </row>
    <row r="144" spans="1:2" x14ac:dyDescent="0.2">
      <c r="A144" t="s">
        <v>491</v>
      </c>
      <c r="B144" t="s">
        <v>492</v>
      </c>
    </row>
    <row r="145" spans="1:2" x14ac:dyDescent="0.2">
      <c r="A145" t="s">
        <v>497</v>
      </c>
      <c r="B145" t="s">
        <v>498</v>
      </c>
    </row>
    <row r="146" spans="1:2" x14ac:dyDescent="0.2">
      <c r="A146" t="s">
        <v>499</v>
      </c>
      <c r="B146" t="s">
        <v>500</v>
      </c>
    </row>
    <row r="147" spans="1:2" x14ac:dyDescent="0.2">
      <c r="A147" t="s">
        <v>501</v>
      </c>
      <c r="B147" t="s">
        <v>502</v>
      </c>
    </row>
    <row r="148" spans="1:2" x14ac:dyDescent="0.2">
      <c r="A148" t="s">
        <v>503</v>
      </c>
      <c r="B148" t="s">
        <v>504</v>
      </c>
    </row>
    <row r="149" spans="1:2" x14ac:dyDescent="0.2">
      <c r="A149" t="s">
        <v>505</v>
      </c>
      <c r="B149" t="s">
        <v>506</v>
      </c>
    </row>
    <row r="150" spans="1:2" x14ac:dyDescent="0.2">
      <c r="A150" t="s">
        <v>507</v>
      </c>
      <c r="B150" t="s">
        <v>508</v>
      </c>
    </row>
    <row r="151" spans="1:2" x14ac:dyDescent="0.2">
      <c r="A151" t="s">
        <v>509</v>
      </c>
      <c r="B151" t="s">
        <v>510</v>
      </c>
    </row>
    <row r="152" spans="1:2" x14ac:dyDescent="0.2">
      <c r="A152" t="s">
        <v>511</v>
      </c>
      <c r="B152" t="s">
        <v>510</v>
      </c>
    </row>
    <row r="153" spans="1:2" x14ac:dyDescent="0.2">
      <c r="A153" t="s">
        <v>512</v>
      </c>
      <c r="B153" t="s">
        <v>513</v>
      </c>
    </row>
    <row r="154" spans="1:2" x14ac:dyDescent="0.2">
      <c r="A154" t="s">
        <v>514</v>
      </c>
      <c r="B154" t="s">
        <v>515</v>
      </c>
    </row>
    <row r="155" spans="1:2" x14ac:dyDescent="0.2">
      <c r="A155" t="s">
        <v>516</v>
      </c>
      <c r="B155" t="s">
        <v>517</v>
      </c>
    </row>
    <row r="156" spans="1:2" x14ac:dyDescent="0.2">
      <c r="A156" t="s">
        <v>518</v>
      </c>
      <c r="B156" t="s">
        <v>519</v>
      </c>
    </row>
    <row r="157" spans="1:2" x14ac:dyDescent="0.2">
      <c r="A157" t="s">
        <v>520</v>
      </c>
      <c r="B157" t="s">
        <v>521</v>
      </c>
    </row>
    <row r="158" spans="1:2" x14ac:dyDescent="0.2">
      <c r="A158" t="s">
        <v>522</v>
      </c>
      <c r="B158" t="s">
        <v>523</v>
      </c>
    </row>
    <row r="159" spans="1:2" x14ac:dyDescent="0.2">
      <c r="A159" t="s">
        <v>524</v>
      </c>
      <c r="B159" t="s">
        <v>525</v>
      </c>
    </row>
    <row r="160" spans="1:2" x14ac:dyDescent="0.2">
      <c r="A160" t="s">
        <v>526</v>
      </c>
      <c r="B160" t="s">
        <v>527</v>
      </c>
    </row>
    <row r="161" spans="1:2" x14ac:dyDescent="0.2">
      <c r="A161" t="s">
        <v>528</v>
      </c>
      <c r="B161" t="s">
        <v>529</v>
      </c>
    </row>
    <row r="162" spans="1:2" x14ac:dyDescent="0.2">
      <c r="A162" t="s">
        <v>530</v>
      </c>
      <c r="B162" t="s">
        <v>531</v>
      </c>
    </row>
    <row r="163" spans="1:2" x14ac:dyDescent="0.2">
      <c r="A163" t="s">
        <v>532</v>
      </c>
      <c r="B163" t="s">
        <v>533</v>
      </c>
    </row>
    <row r="164" spans="1:2" x14ac:dyDescent="0.2">
      <c r="A164" t="s">
        <v>534</v>
      </c>
      <c r="B164" t="s">
        <v>535</v>
      </c>
    </row>
    <row r="165" spans="1:2" x14ac:dyDescent="0.2">
      <c r="A165" t="s">
        <v>536</v>
      </c>
      <c r="B165" t="s">
        <v>537</v>
      </c>
    </row>
    <row r="166" spans="1:2" x14ac:dyDescent="0.2">
      <c r="A166" t="s">
        <v>538</v>
      </c>
      <c r="B166" t="s">
        <v>539</v>
      </c>
    </row>
    <row r="167" spans="1:2" x14ac:dyDescent="0.2">
      <c r="A167" t="s">
        <v>540</v>
      </c>
      <c r="B167" t="s">
        <v>541</v>
      </c>
    </row>
    <row r="168" spans="1:2" x14ac:dyDescent="0.2">
      <c r="A168" t="s">
        <v>542</v>
      </c>
      <c r="B168" t="s">
        <v>543</v>
      </c>
    </row>
    <row r="169" spans="1:2" x14ac:dyDescent="0.2">
      <c r="A169" t="s">
        <v>544</v>
      </c>
      <c r="B169" t="s">
        <v>545</v>
      </c>
    </row>
    <row r="170" spans="1:2" x14ac:dyDescent="0.2">
      <c r="A170" t="s">
        <v>546</v>
      </c>
      <c r="B170" t="s">
        <v>547</v>
      </c>
    </row>
    <row r="171" spans="1:2" x14ac:dyDescent="0.2">
      <c r="A171" t="s">
        <v>548</v>
      </c>
      <c r="B171" t="s">
        <v>549</v>
      </c>
    </row>
    <row r="172" spans="1:2" x14ac:dyDescent="0.2">
      <c r="A172" t="s">
        <v>550</v>
      </c>
      <c r="B172" t="s">
        <v>551</v>
      </c>
    </row>
    <row r="173" spans="1:2" x14ac:dyDescent="0.2">
      <c r="A173" t="s">
        <v>552</v>
      </c>
      <c r="B173" t="s">
        <v>553</v>
      </c>
    </row>
    <row r="174" spans="1:2" x14ac:dyDescent="0.2">
      <c r="A174" t="s">
        <v>554</v>
      </c>
      <c r="B174" t="s">
        <v>555</v>
      </c>
    </row>
    <row r="175" spans="1:2" x14ac:dyDescent="0.2">
      <c r="A175" t="s">
        <v>556</v>
      </c>
      <c r="B175" t="s">
        <v>557</v>
      </c>
    </row>
    <row r="176" spans="1:2" x14ac:dyDescent="0.2">
      <c r="A176" t="s">
        <v>558</v>
      </c>
      <c r="B176" t="s">
        <v>559</v>
      </c>
    </row>
    <row r="177" spans="1:2" x14ac:dyDescent="0.2">
      <c r="A177" t="s">
        <v>560</v>
      </c>
      <c r="B177" t="s">
        <v>561</v>
      </c>
    </row>
    <row r="178" spans="1:2" x14ac:dyDescent="0.2">
      <c r="A178" t="s">
        <v>562</v>
      </c>
      <c r="B178" t="s">
        <v>563</v>
      </c>
    </row>
    <row r="179" spans="1:2" x14ac:dyDescent="0.2">
      <c r="A179" t="s">
        <v>564</v>
      </c>
      <c r="B179" t="s">
        <v>565</v>
      </c>
    </row>
    <row r="180" spans="1:2" x14ac:dyDescent="0.2">
      <c r="A180" t="s">
        <v>566</v>
      </c>
      <c r="B180" t="s">
        <v>567</v>
      </c>
    </row>
    <row r="181" spans="1:2" x14ac:dyDescent="0.2">
      <c r="A181" t="s">
        <v>568</v>
      </c>
      <c r="B181" t="s">
        <v>569</v>
      </c>
    </row>
    <row r="182" spans="1:2" x14ac:dyDescent="0.2">
      <c r="A182" t="s">
        <v>570</v>
      </c>
      <c r="B182" t="s">
        <v>571</v>
      </c>
    </row>
    <row r="183" spans="1:2" x14ac:dyDescent="0.2">
      <c r="A183" t="s">
        <v>572</v>
      </c>
      <c r="B183" t="s">
        <v>573</v>
      </c>
    </row>
    <row r="184" spans="1:2" x14ac:dyDescent="0.2">
      <c r="A184" t="s">
        <v>574</v>
      </c>
      <c r="B184" t="s">
        <v>575</v>
      </c>
    </row>
    <row r="185" spans="1:2" x14ac:dyDescent="0.2">
      <c r="A185" t="s">
        <v>576</v>
      </c>
      <c r="B185" t="s">
        <v>577</v>
      </c>
    </row>
    <row r="186" spans="1:2" x14ac:dyDescent="0.2">
      <c r="A186" t="s">
        <v>578</v>
      </c>
      <c r="B186" t="s">
        <v>579</v>
      </c>
    </row>
    <row r="187" spans="1:2" x14ac:dyDescent="0.2">
      <c r="A187" t="s">
        <v>580</v>
      </c>
      <c r="B187" t="s">
        <v>581</v>
      </c>
    </row>
    <row r="188" spans="1:2" x14ac:dyDescent="0.2">
      <c r="A188" t="s">
        <v>582</v>
      </c>
      <c r="B188" t="s">
        <v>583</v>
      </c>
    </row>
    <row r="189" spans="1:2" x14ac:dyDescent="0.2">
      <c r="A189" t="s">
        <v>584</v>
      </c>
      <c r="B189" t="s">
        <v>585</v>
      </c>
    </row>
    <row r="190" spans="1:2" x14ac:dyDescent="0.2">
      <c r="A190" t="s">
        <v>586</v>
      </c>
      <c r="B190" t="s">
        <v>587</v>
      </c>
    </row>
    <row r="191" spans="1:2" x14ac:dyDescent="0.2">
      <c r="A191" t="s">
        <v>588</v>
      </c>
      <c r="B191" t="s">
        <v>589</v>
      </c>
    </row>
    <row r="192" spans="1:2" x14ac:dyDescent="0.2">
      <c r="A192" t="s">
        <v>590</v>
      </c>
      <c r="B192" t="s">
        <v>591</v>
      </c>
    </row>
    <row r="193" spans="1:2" x14ac:dyDescent="0.2">
      <c r="A193" t="s">
        <v>592</v>
      </c>
      <c r="B193" t="s">
        <v>593</v>
      </c>
    </row>
    <row r="194" spans="1:2" x14ac:dyDescent="0.2">
      <c r="A194" t="s">
        <v>594</v>
      </c>
      <c r="B194" t="s">
        <v>595</v>
      </c>
    </row>
    <row r="195" spans="1:2" x14ac:dyDescent="0.2">
      <c r="A195" t="s">
        <v>596</v>
      </c>
      <c r="B195" t="s">
        <v>597</v>
      </c>
    </row>
    <row r="196" spans="1:2" x14ac:dyDescent="0.2">
      <c r="A196" t="s">
        <v>598</v>
      </c>
      <c r="B196" t="s">
        <v>599</v>
      </c>
    </row>
    <row r="197" spans="1:2" x14ac:dyDescent="0.2">
      <c r="A197" t="s">
        <v>600</v>
      </c>
      <c r="B197" t="s">
        <v>601</v>
      </c>
    </row>
    <row r="198" spans="1:2" x14ac:dyDescent="0.2">
      <c r="A198" t="s">
        <v>602</v>
      </c>
      <c r="B198" t="s">
        <v>603</v>
      </c>
    </row>
    <row r="199" spans="1:2" x14ac:dyDescent="0.2">
      <c r="A199" t="s">
        <v>604</v>
      </c>
      <c r="B199" t="s">
        <v>605</v>
      </c>
    </row>
    <row r="200" spans="1:2" x14ac:dyDescent="0.2">
      <c r="A200" t="s">
        <v>606</v>
      </c>
      <c r="B200" t="s">
        <v>605</v>
      </c>
    </row>
    <row r="201" spans="1:2" x14ac:dyDescent="0.2">
      <c r="A201" t="s">
        <v>607</v>
      </c>
      <c r="B201" t="s">
        <v>608</v>
      </c>
    </row>
    <row r="202" spans="1:2" x14ac:dyDescent="0.2">
      <c r="A202" t="s">
        <v>609</v>
      </c>
      <c r="B202" t="s">
        <v>610</v>
      </c>
    </row>
    <row r="203" spans="1:2" x14ac:dyDescent="0.2">
      <c r="A203" t="s">
        <v>611</v>
      </c>
      <c r="B203" t="s">
        <v>612</v>
      </c>
    </row>
    <row r="204" spans="1:2" x14ac:dyDescent="0.2">
      <c r="A204" t="s">
        <v>613</v>
      </c>
      <c r="B204" t="s">
        <v>614</v>
      </c>
    </row>
    <row r="205" spans="1:2" x14ac:dyDescent="0.2">
      <c r="A205" t="s">
        <v>615</v>
      </c>
      <c r="B205" t="s">
        <v>616</v>
      </c>
    </row>
    <row r="206" spans="1:2" x14ac:dyDescent="0.2">
      <c r="A206" t="s">
        <v>617</v>
      </c>
      <c r="B206" t="s">
        <v>618</v>
      </c>
    </row>
    <row r="207" spans="1:2" x14ac:dyDescent="0.2">
      <c r="A207" t="s">
        <v>619</v>
      </c>
      <c r="B207" t="s">
        <v>620</v>
      </c>
    </row>
    <row r="208" spans="1:2" x14ac:dyDescent="0.2">
      <c r="A208" t="s">
        <v>621</v>
      </c>
      <c r="B208" t="s">
        <v>622</v>
      </c>
    </row>
    <row r="209" spans="1:2" x14ac:dyDescent="0.2">
      <c r="A209" t="s">
        <v>623</v>
      </c>
      <c r="B209" t="s">
        <v>624</v>
      </c>
    </row>
    <row r="210" spans="1:2" x14ac:dyDescent="0.2">
      <c r="A210" t="s">
        <v>625</v>
      </c>
      <c r="B210" t="s">
        <v>626</v>
      </c>
    </row>
    <row r="211" spans="1:2" x14ac:dyDescent="0.2">
      <c r="A211" t="s">
        <v>627</v>
      </c>
      <c r="B211" t="s">
        <v>628</v>
      </c>
    </row>
    <row r="212" spans="1:2" x14ac:dyDescent="0.2">
      <c r="A212" t="s">
        <v>629</v>
      </c>
      <c r="B212" t="s">
        <v>630</v>
      </c>
    </row>
    <row r="213" spans="1:2" x14ac:dyDescent="0.2">
      <c r="A213" t="s">
        <v>631</v>
      </c>
      <c r="B213" t="s">
        <v>632</v>
      </c>
    </row>
    <row r="214" spans="1:2" x14ac:dyDescent="0.2">
      <c r="A214" t="s">
        <v>633</v>
      </c>
      <c r="B214" t="s">
        <v>632</v>
      </c>
    </row>
    <row r="215" spans="1:2" x14ac:dyDescent="0.2">
      <c r="A215" t="s">
        <v>634</v>
      </c>
      <c r="B215" t="s">
        <v>635</v>
      </c>
    </row>
    <row r="216" spans="1:2" x14ac:dyDescent="0.2">
      <c r="A216" t="s">
        <v>636</v>
      </c>
      <c r="B216" t="s">
        <v>635</v>
      </c>
    </row>
    <row r="217" spans="1:2" x14ac:dyDescent="0.2">
      <c r="A217" t="s">
        <v>637</v>
      </c>
      <c r="B217" t="s">
        <v>638</v>
      </c>
    </row>
    <row r="218" spans="1:2" x14ac:dyDescent="0.2">
      <c r="A218" t="s">
        <v>639</v>
      </c>
      <c r="B218" t="s">
        <v>640</v>
      </c>
    </row>
    <row r="219" spans="1:2" x14ac:dyDescent="0.2">
      <c r="A219" t="s">
        <v>641</v>
      </c>
      <c r="B219" t="s">
        <v>642</v>
      </c>
    </row>
    <row r="220" spans="1:2" x14ac:dyDescent="0.2">
      <c r="A220" t="s">
        <v>643</v>
      </c>
      <c r="B220" t="s">
        <v>642</v>
      </c>
    </row>
    <row r="221" spans="1:2" x14ac:dyDescent="0.2">
      <c r="A221" t="s">
        <v>644</v>
      </c>
      <c r="B221" t="s">
        <v>645</v>
      </c>
    </row>
    <row r="222" spans="1:2" x14ac:dyDescent="0.2">
      <c r="A222" t="s">
        <v>646</v>
      </c>
      <c r="B222" t="s">
        <v>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2"/>
  <sheetViews>
    <sheetView workbookViewId="0">
      <selection activeCell="C222" sqref="B2:C222"/>
    </sheetView>
  </sheetViews>
  <sheetFormatPr baseColWidth="10" defaultRowHeight="16" x14ac:dyDescent="0.2"/>
  <cols>
    <col min="1" max="1" width="57" customWidth="1"/>
  </cols>
  <sheetData>
    <row r="1" spans="1:3" x14ac:dyDescent="0.2">
      <c r="A1" t="s">
        <v>0</v>
      </c>
    </row>
    <row r="2" spans="1:3" x14ac:dyDescent="0.2">
      <c r="A2" t="s">
        <v>1</v>
      </c>
      <c r="B2" t="str">
        <f>IF(MID(A2,4,1)=" ",LEFT(A2,3),LEFT(A2,4))</f>
        <v>0100</v>
      </c>
      <c r="C2" t="str">
        <f>IF(MID(A2,4,1)=" ",MID(A2,5,1000),MID(A2,6,1000))</f>
        <v>Parliament</v>
      </c>
    </row>
    <row r="3" spans="1:3" x14ac:dyDescent="0.2">
      <c r="A3" t="s">
        <v>2</v>
      </c>
      <c r="B3" t="str">
        <f t="shared" ref="B3:B66" si="0">IF(MID(A3,4,1)=" ",LEFT(A3,3),LEFT(A3,4))</f>
        <v>0101</v>
      </c>
      <c r="C3" t="str">
        <f t="shared" ref="C3:C66" si="1">IF(MID(A3,4,1)=" ",MID(A3,5,1000),MID(A3,6,1000))</f>
        <v>National Assembly</v>
      </c>
    </row>
    <row r="4" spans="1:3" x14ac:dyDescent="0.2">
      <c r="A4" t="s">
        <v>3</v>
      </c>
      <c r="B4" t="str">
        <f t="shared" si="0"/>
        <v>0102</v>
      </c>
      <c r="C4" t="str">
        <f t="shared" si="1"/>
        <v>Ntlo ya Dikgosi</v>
      </c>
    </row>
    <row r="5" spans="1:3" x14ac:dyDescent="0.2">
      <c r="A5" t="s">
        <v>4</v>
      </c>
      <c r="B5" t="str">
        <f t="shared" si="0"/>
        <v>0200</v>
      </c>
      <c r="C5" t="str">
        <f t="shared" si="1"/>
        <v>Ministry for State President (MSP)</v>
      </c>
    </row>
    <row r="6" spans="1:3" x14ac:dyDescent="0.2">
      <c r="A6" t="s">
        <v>5</v>
      </c>
      <c r="B6" t="str">
        <f t="shared" si="0"/>
        <v>0201</v>
      </c>
      <c r="C6" t="str">
        <f t="shared" si="1"/>
        <v>State House</v>
      </c>
    </row>
    <row r="7" spans="1:3" x14ac:dyDescent="0.2">
      <c r="A7" t="s">
        <v>6</v>
      </c>
      <c r="B7" t="str">
        <f t="shared" si="0"/>
        <v>0202</v>
      </c>
      <c r="C7" t="str">
        <f t="shared" si="1"/>
        <v>Office of the President</v>
      </c>
    </row>
    <row r="8" spans="1:3" x14ac:dyDescent="0.2">
      <c r="A8" t="s">
        <v>7</v>
      </c>
      <c r="B8" t="str">
        <f t="shared" si="0"/>
        <v>0203</v>
      </c>
      <c r="C8" t="str">
        <f t="shared" si="1"/>
        <v>Directorate of Public Service Management</v>
      </c>
    </row>
    <row r="9" spans="1:3" x14ac:dyDescent="0.2">
      <c r="A9" t="s">
        <v>8</v>
      </c>
      <c r="B9" t="str">
        <f t="shared" si="0"/>
        <v>0209</v>
      </c>
      <c r="C9" t="str">
        <f t="shared" si="1"/>
        <v>Botswana Defence Force</v>
      </c>
    </row>
    <row r="10" spans="1:3" x14ac:dyDescent="0.2">
      <c r="A10" t="s">
        <v>9</v>
      </c>
      <c r="B10" t="str">
        <f t="shared" si="0"/>
        <v>0211</v>
      </c>
      <c r="C10" t="str">
        <f t="shared" si="1"/>
        <v>National Aids and Health Promotion Agency</v>
      </c>
    </row>
    <row r="11" spans="1:3" x14ac:dyDescent="0.2">
      <c r="A11" t="s">
        <v>10</v>
      </c>
      <c r="B11" t="str">
        <f t="shared" si="0"/>
        <v>0213</v>
      </c>
      <c r="C11" t="str">
        <f t="shared" si="1"/>
        <v>Office of the Former President - F.G. Mogae</v>
      </c>
    </row>
    <row r="12" spans="1:3" x14ac:dyDescent="0.2">
      <c r="A12" t="s">
        <v>11</v>
      </c>
      <c r="B12" t="str">
        <f t="shared" si="0"/>
        <v>0215</v>
      </c>
      <c r="C12" t="str">
        <f t="shared" si="1"/>
        <v>Department of Information Services</v>
      </c>
    </row>
    <row r="13" spans="1:3" x14ac:dyDescent="0.2">
      <c r="A13" t="s">
        <v>12</v>
      </c>
      <c r="B13" t="str">
        <f t="shared" si="0"/>
        <v>0216</v>
      </c>
      <c r="C13" t="str">
        <f t="shared" si="1"/>
        <v>Department of Broadcasting Services</v>
      </c>
    </row>
    <row r="14" spans="1:3" x14ac:dyDescent="0.2">
      <c r="A14" t="s">
        <v>13</v>
      </c>
      <c r="B14" t="str">
        <f t="shared" si="0"/>
        <v>0217</v>
      </c>
      <c r="C14" t="str">
        <f t="shared" si="1"/>
        <v>Department of Government Printing and Publishing Services</v>
      </c>
    </row>
    <row r="15" spans="1:3" x14ac:dyDescent="0.2">
      <c r="A15" t="s">
        <v>14</v>
      </c>
      <c r="B15" t="str">
        <f t="shared" si="0"/>
        <v>0219</v>
      </c>
      <c r="C15" t="str">
        <f t="shared" si="1"/>
        <v>National Strategy Office</v>
      </c>
    </row>
    <row r="16" spans="1:3" x14ac:dyDescent="0.2">
      <c r="A16" t="s">
        <v>15</v>
      </c>
      <c r="B16" t="str">
        <f t="shared" si="0"/>
        <v>0220</v>
      </c>
      <c r="C16" t="str">
        <f t="shared" si="1"/>
        <v>Directorate on Corruption and Economic Crime</v>
      </c>
    </row>
    <row r="17" spans="1:3" x14ac:dyDescent="0.2">
      <c r="A17" t="s">
        <v>16</v>
      </c>
      <c r="B17" t="str">
        <f t="shared" si="0"/>
        <v>0221</v>
      </c>
      <c r="C17" t="str">
        <f t="shared" si="1"/>
        <v>Directorate on Intelligence and Security</v>
      </c>
    </row>
    <row r="18" spans="1:3" x14ac:dyDescent="0.2">
      <c r="A18" t="s">
        <v>17</v>
      </c>
      <c r="B18" t="str">
        <f t="shared" si="0"/>
        <v>0222</v>
      </c>
      <c r="C18" t="str">
        <f t="shared" si="1"/>
        <v>Office of the Former President - S.K.I Khama</v>
      </c>
    </row>
    <row r="19" spans="1:3" x14ac:dyDescent="0.2">
      <c r="A19" t="s">
        <v>18</v>
      </c>
      <c r="B19" t="str">
        <f t="shared" si="0"/>
        <v>0223</v>
      </c>
      <c r="C19" t="str">
        <f t="shared" si="1"/>
        <v>Counter Terrorism Analysis And Fusion Agency</v>
      </c>
    </row>
    <row r="20" spans="1:3" x14ac:dyDescent="0.2">
      <c r="A20" t="s">
        <v>19</v>
      </c>
      <c r="B20" t="str">
        <f t="shared" si="0"/>
        <v>0224</v>
      </c>
      <c r="C20" t="str">
        <f t="shared" si="1"/>
        <v>Headquaters (MSP)</v>
      </c>
    </row>
    <row r="21" spans="1:3" x14ac:dyDescent="0.2">
      <c r="A21" t="s">
        <v>20</v>
      </c>
      <c r="B21" t="str">
        <f t="shared" si="0"/>
        <v>0225</v>
      </c>
      <c r="C21" t="str">
        <f t="shared" si="1"/>
        <v>National Planning Commission</v>
      </c>
    </row>
    <row r="22" spans="1:3" x14ac:dyDescent="0.2">
      <c r="A22" t="s">
        <v>21</v>
      </c>
      <c r="B22" t="str">
        <f t="shared" si="0"/>
        <v>0300</v>
      </c>
      <c r="C22" t="str">
        <f t="shared" si="1"/>
        <v>Ministry of Finance (MoF)</v>
      </c>
    </row>
    <row r="23" spans="1:3" x14ac:dyDescent="0.2">
      <c r="A23" t="s">
        <v>22</v>
      </c>
      <c r="B23" t="str">
        <f t="shared" si="0"/>
        <v>0301</v>
      </c>
      <c r="C23" t="str">
        <f t="shared" si="1"/>
        <v>Headquarters (MoF)</v>
      </c>
    </row>
    <row r="24" spans="1:3" x14ac:dyDescent="0.2">
      <c r="A24" t="s">
        <v>23</v>
      </c>
      <c r="B24" t="str">
        <f t="shared" si="0"/>
        <v>0302</v>
      </c>
      <c r="C24" t="str">
        <f t="shared" si="1"/>
        <v>Office of the Accountant General</v>
      </c>
    </row>
    <row r="25" spans="1:3" x14ac:dyDescent="0.2">
      <c r="A25" t="s">
        <v>24</v>
      </c>
      <c r="B25" t="str">
        <f t="shared" si="0"/>
        <v>0308</v>
      </c>
      <c r="C25" t="str">
        <f t="shared" si="1"/>
        <v>Financial Intelligence Agency</v>
      </c>
    </row>
    <row r="26" spans="1:3" x14ac:dyDescent="0.2">
      <c r="A26" t="s">
        <v>25</v>
      </c>
      <c r="B26" t="str">
        <f t="shared" si="0"/>
        <v>0309</v>
      </c>
      <c r="C26" t="str">
        <f t="shared" si="1"/>
        <v>Internal Audit</v>
      </c>
    </row>
    <row r="27" spans="1:3" x14ac:dyDescent="0.2">
      <c r="A27" t="s">
        <v>26</v>
      </c>
      <c r="B27" t="str">
        <f t="shared" si="0"/>
        <v>0400</v>
      </c>
      <c r="C27" t="str">
        <f t="shared" si="1"/>
        <v>Ministry of Labour and Home Affairs (MLHA)</v>
      </c>
    </row>
    <row r="28" spans="1:3" x14ac:dyDescent="0.2">
      <c r="A28" t="s">
        <v>27</v>
      </c>
      <c r="B28" t="str">
        <f t="shared" si="0"/>
        <v>0401</v>
      </c>
      <c r="C28" t="str">
        <f t="shared" si="1"/>
        <v>Headquarters (MLHA)</v>
      </c>
    </row>
    <row r="29" spans="1:3" x14ac:dyDescent="0.2">
      <c r="A29" t="s">
        <v>28</v>
      </c>
      <c r="B29" t="str">
        <f t="shared" si="0"/>
        <v>0402</v>
      </c>
      <c r="C29" t="str">
        <f t="shared" si="1"/>
        <v>Department of Immigration &amp; Citizenship</v>
      </c>
    </row>
    <row r="30" spans="1:3" x14ac:dyDescent="0.2">
      <c r="A30" t="s">
        <v>29</v>
      </c>
      <c r="B30" t="str">
        <f t="shared" si="0"/>
        <v>0404</v>
      </c>
      <c r="C30" t="str">
        <f t="shared" si="1"/>
        <v>Department of Labour and Social Security</v>
      </c>
    </row>
    <row r="31" spans="1:3" x14ac:dyDescent="0.2">
      <c r="A31" t="s">
        <v>30</v>
      </c>
      <c r="B31" t="str">
        <f t="shared" si="0"/>
        <v>0408</v>
      </c>
      <c r="C31" t="str">
        <f t="shared" si="1"/>
        <v>Department of Gender Affairs</v>
      </c>
    </row>
    <row r="32" spans="1:3" x14ac:dyDescent="0.2">
      <c r="A32" t="s">
        <v>31</v>
      </c>
      <c r="B32" t="str">
        <f t="shared" si="0"/>
        <v>0411</v>
      </c>
      <c r="C32" t="str">
        <f t="shared" si="1"/>
        <v>Department of Civil and National Registration</v>
      </c>
    </row>
    <row r="33" spans="1:3" x14ac:dyDescent="0.2">
      <c r="A33" t="s">
        <v>32</v>
      </c>
      <c r="B33" t="str">
        <f t="shared" si="0"/>
        <v>0413</v>
      </c>
      <c r="C33" t="str">
        <f t="shared" si="1"/>
        <v>Labour and Social Security</v>
      </c>
    </row>
    <row r="34" spans="1:3" x14ac:dyDescent="0.2">
      <c r="A34" t="s">
        <v>33</v>
      </c>
      <c r="B34" t="str">
        <f t="shared" si="0"/>
        <v>0414</v>
      </c>
      <c r="C34" t="str">
        <f t="shared" si="1"/>
        <v>Occupational Health and Safety</v>
      </c>
    </row>
    <row r="35" spans="1:3" x14ac:dyDescent="0.2">
      <c r="A35" t="s">
        <v>34</v>
      </c>
      <c r="B35" t="str">
        <f t="shared" si="0"/>
        <v>0415</v>
      </c>
      <c r="C35" t="str">
        <f t="shared" si="1"/>
        <v>National Internship Programme</v>
      </c>
    </row>
    <row r="36" spans="1:3" x14ac:dyDescent="0.2">
      <c r="A36" t="s">
        <v>35</v>
      </c>
      <c r="B36" t="str">
        <f t="shared" si="0"/>
        <v>0416</v>
      </c>
      <c r="C36" t="str">
        <f t="shared" si="1"/>
        <v>Botswana Public Service College</v>
      </c>
    </row>
    <row r="37" spans="1:3" x14ac:dyDescent="0.2">
      <c r="A37" t="s">
        <v>36</v>
      </c>
      <c r="B37" t="str">
        <f t="shared" si="0"/>
        <v>0500</v>
      </c>
      <c r="C37" t="str">
        <f t="shared" si="1"/>
        <v>Ministry of Agriculture (MoA)</v>
      </c>
    </row>
    <row r="38" spans="1:3" x14ac:dyDescent="0.2">
      <c r="A38" t="s">
        <v>37</v>
      </c>
      <c r="B38" t="str">
        <f t="shared" si="0"/>
        <v>0501</v>
      </c>
      <c r="C38" t="str">
        <f t="shared" si="1"/>
        <v>Headquarters (MoA)</v>
      </c>
    </row>
    <row r="39" spans="1:3" x14ac:dyDescent="0.2">
      <c r="A39" t="s">
        <v>38</v>
      </c>
      <c r="B39" t="str">
        <f t="shared" si="0"/>
        <v>0503</v>
      </c>
      <c r="C39" t="str">
        <f t="shared" si="1"/>
        <v>Department of Crop Production and Forestry</v>
      </c>
    </row>
    <row r="40" spans="1:3" x14ac:dyDescent="0.2">
      <c r="A40" t="s">
        <v>39</v>
      </c>
      <c r="B40" t="str">
        <f t="shared" si="0"/>
        <v>0504</v>
      </c>
      <c r="C40" t="str">
        <f t="shared" si="1"/>
        <v>Department of Agricultural Research</v>
      </c>
    </row>
    <row r="41" spans="1:3" x14ac:dyDescent="0.2">
      <c r="A41" t="s">
        <v>40</v>
      </c>
      <c r="B41" t="str">
        <f t="shared" si="0"/>
        <v>0507</v>
      </c>
      <c r="C41" t="str">
        <f t="shared" si="1"/>
        <v>Department of Animal Production</v>
      </c>
    </row>
    <row r="42" spans="1:3" x14ac:dyDescent="0.2">
      <c r="A42" t="s">
        <v>41</v>
      </c>
      <c r="B42" t="str">
        <f t="shared" si="0"/>
        <v>0509</v>
      </c>
      <c r="C42" t="str">
        <f t="shared" si="1"/>
        <v>Department of Agricultural Business Promotions</v>
      </c>
    </row>
    <row r="43" spans="1:3" x14ac:dyDescent="0.2">
      <c r="A43" t="s">
        <v>42</v>
      </c>
      <c r="B43" t="str">
        <f t="shared" si="0"/>
        <v>0510</v>
      </c>
      <c r="C43" t="str">
        <f t="shared" si="1"/>
        <v>Department of Veterinary Services</v>
      </c>
    </row>
    <row r="44" spans="1:3" x14ac:dyDescent="0.2">
      <c r="A44" t="s">
        <v>43</v>
      </c>
      <c r="B44" t="str">
        <f t="shared" si="0"/>
        <v>0511</v>
      </c>
      <c r="C44" t="str">
        <f t="shared" si="1"/>
        <v>Department of Agricultural Research Statistics and Policy Development</v>
      </c>
    </row>
    <row r="45" spans="1:3" x14ac:dyDescent="0.2">
      <c r="A45" t="s">
        <v>44</v>
      </c>
      <c r="B45" t="str">
        <f t="shared" si="0"/>
        <v>0600</v>
      </c>
      <c r="C45" t="str">
        <f t="shared" si="1"/>
        <v>Ministry of Education and Skills Development (MESD)</v>
      </c>
    </row>
    <row r="46" spans="1:3" x14ac:dyDescent="0.2">
      <c r="A46" t="s">
        <v>44</v>
      </c>
      <c r="B46" t="str">
        <f t="shared" si="0"/>
        <v>0600</v>
      </c>
      <c r="C46" t="str">
        <f t="shared" si="1"/>
        <v>Ministry of Education and Skills Development (MESD)</v>
      </c>
    </row>
    <row r="47" spans="1:3" x14ac:dyDescent="0.2">
      <c r="A47" t="s">
        <v>45</v>
      </c>
      <c r="B47" t="str">
        <f t="shared" si="0"/>
        <v>0601</v>
      </c>
      <c r="C47" t="str">
        <f t="shared" si="1"/>
        <v>Headquarters (MESD)</v>
      </c>
    </row>
    <row r="48" spans="1:3" x14ac:dyDescent="0.2">
      <c r="A48" t="s">
        <v>46</v>
      </c>
      <c r="B48" t="str">
        <f t="shared" si="0"/>
        <v>0602</v>
      </c>
      <c r="C48" t="str">
        <f t="shared" si="1"/>
        <v>Department of Vocational Training and Education</v>
      </c>
    </row>
    <row r="49" spans="1:3" x14ac:dyDescent="0.2">
      <c r="A49" t="s">
        <v>47</v>
      </c>
      <c r="B49" t="str">
        <f t="shared" si="0"/>
        <v>0604</v>
      </c>
      <c r="C49" t="str">
        <f t="shared" si="1"/>
        <v>Department of Out of School Education and Training</v>
      </c>
    </row>
    <row r="50" spans="1:3" x14ac:dyDescent="0.2">
      <c r="A50" t="s">
        <v>48</v>
      </c>
      <c r="B50" t="str">
        <f t="shared" si="0"/>
        <v>0605</v>
      </c>
      <c r="C50" t="str">
        <f t="shared" si="1"/>
        <v>Department of Curriculum Development and Evaluation</v>
      </c>
    </row>
    <row r="51" spans="1:3" x14ac:dyDescent="0.2">
      <c r="A51" t="s">
        <v>49</v>
      </c>
      <c r="B51" t="str">
        <f t="shared" si="0"/>
        <v>0606</v>
      </c>
      <c r="C51" t="str">
        <f t="shared" si="1"/>
        <v>Department of Teaching Service Management</v>
      </c>
    </row>
    <row r="52" spans="1:3" x14ac:dyDescent="0.2">
      <c r="A52" t="s">
        <v>50</v>
      </c>
      <c r="B52" t="str">
        <f t="shared" si="0"/>
        <v>0607</v>
      </c>
      <c r="C52" t="str">
        <f t="shared" si="1"/>
        <v>Department of Pre and Primary</v>
      </c>
    </row>
    <row r="53" spans="1:3" x14ac:dyDescent="0.2">
      <c r="A53" t="s">
        <v>51</v>
      </c>
      <c r="B53" t="str">
        <f t="shared" si="0"/>
        <v>0608</v>
      </c>
      <c r="C53" t="str">
        <f t="shared" si="1"/>
        <v>Department of Secondary Education</v>
      </c>
    </row>
    <row r="54" spans="1:3" x14ac:dyDescent="0.2">
      <c r="A54" t="s">
        <v>52</v>
      </c>
      <c r="B54" t="str">
        <f t="shared" si="0"/>
        <v>0610</v>
      </c>
      <c r="C54" t="str">
        <f t="shared" si="1"/>
        <v>Department of Technical Services</v>
      </c>
    </row>
    <row r="55" spans="1:3" x14ac:dyDescent="0.2">
      <c r="A55" t="s">
        <v>53</v>
      </c>
      <c r="B55" t="str">
        <f t="shared" si="0"/>
        <v>0611</v>
      </c>
      <c r="C55" t="str">
        <f t="shared" si="1"/>
        <v>Department of Information, Communication and Media Services</v>
      </c>
    </row>
    <row r="56" spans="1:3" x14ac:dyDescent="0.2">
      <c r="A56" t="s">
        <v>54</v>
      </c>
      <c r="B56" t="str">
        <f t="shared" si="0"/>
        <v>0612</v>
      </c>
      <c r="C56" t="str">
        <f t="shared" si="1"/>
        <v>Department of Special Support Services</v>
      </c>
    </row>
    <row r="57" spans="1:3" x14ac:dyDescent="0.2">
      <c r="A57" t="s">
        <v>55</v>
      </c>
      <c r="B57" t="str">
        <f t="shared" si="0"/>
        <v>0613</v>
      </c>
      <c r="C57" t="str">
        <f t="shared" si="1"/>
        <v>Department of Educational Planning and Research</v>
      </c>
    </row>
    <row r="58" spans="1:3" x14ac:dyDescent="0.2">
      <c r="A58" t="s">
        <v>56</v>
      </c>
      <c r="B58" t="str">
        <f t="shared" si="0"/>
        <v>0614</v>
      </c>
      <c r="C58" t="str">
        <f t="shared" si="1"/>
        <v>Tertiary Education Financing</v>
      </c>
    </row>
    <row r="59" spans="1:3" x14ac:dyDescent="0.2">
      <c r="A59" t="s">
        <v>57</v>
      </c>
      <c r="B59" t="str">
        <f t="shared" si="0"/>
        <v>0615</v>
      </c>
      <c r="C59" t="str">
        <f t="shared" si="1"/>
        <v>Teacher Training and Technical Education</v>
      </c>
    </row>
    <row r="60" spans="1:3" x14ac:dyDescent="0.2">
      <c r="A60" t="s">
        <v>58</v>
      </c>
      <c r="B60" t="str">
        <f t="shared" si="0"/>
        <v>0616</v>
      </c>
      <c r="C60" t="str">
        <f t="shared" si="1"/>
        <v>Institute of Health Sciences</v>
      </c>
    </row>
    <row r="61" spans="1:3" x14ac:dyDescent="0.2">
      <c r="A61" t="s">
        <v>59</v>
      </c>
      <c r="B61" t="str">
        <f t="shared" si="0"/>
        <v>0617</v>
      </c>
      <c r="C61" t="str">
        <f t="shared" si="1"/>
        <v>Skills Development</v>
      </c>
    </row>
    <row r="62" spans="1:3" x14ac:dyDescent="0.2">
      <c r="A62" t="s">
        <v>60</v>
      </c>
      <c r="B62" t="str">
        <f t="shared" si="0"/>
        <v>0700</v>
      </c>
      <c r="C62" t="str">
        <f t="shared" si="1"/>
        <v>Ministry of Trade and Industry (MTI)</v>
      </c>
    </row>
    <row r="63" spans="1:3" x14ac:dyDescent="0.2">
      <c r="A63" t="s">
        <v>61</v>
      </c>
      <c r="B63" t="str">
        <f t="shared" si="0"/>
        <v>0701</v>
      </c>
      <c r="C63" t="str">
        <f t="shared" si="1"/>
        <v>Headquarters (MTI)</v>
      </c>
    </row>
    <row r="64" spans="1:3" x14ac:dyDescent="0.2">
      <c r="A64" t="s">
        <v>62</v>
      </c>
      <c r="B64" t="str">
        <f t="shared" si="0"/>
        <v>0703</v>
      </c>
      <c r="C64" t="str">
        <f t="shared" si="1"/>
        <v>Department of Co-operative Development</v>
      </c>
    </row>
    <row r="65" spans="1:3" x14ac:dyDescent="0.2">
      <c r="A65" t="s">
        <v>63</v>
      </c>
      <c r="B65" t="str">
        <f t="shared" si="0"/>
        <v>0704</v>
      </c>
      <c r="C65" t="str">
        <f t="shared" si="1"/>
        <v>Department of Trade and Consumer Affairs</v>
      </c>
    </row>
    <row r="66" spans="1:3" x14ac:dyDescent="0.2">
      <c r="A66" t="s">
        <v>64</v>
      </c>
      <c r="B66" t="str">
        <f t="shared" si="0"/>
        <v>0705</v>
      </c>
      <c r="C66" t="str">
        <f t="shared" si="1"/>
        <v>Department of Industrial Affairs</v>
      </c>
    </row>
    <row r="67" spans="1:3" x14ac:dyDescent="0.2">
      <c r="A67" t="s">
        <v>65</v>
      </c>
      <c r="B67" t="str">
        <f t="shared" ref="B67:B130" si="2">IF(MID(A67,4,1)=" ",LEFT(A67,3),LEFT(A67,4))</f>
        <v>0706</v>
      </c>
      <c r="C67" t="str">
        <f t="shared" ref="C67:C130" si="3">IF(MID(A67,4,1)=" ",MID(A67,5,1000),MID(A67,6,1000))</f>
        <v>Department of International Trade</v>
      </c>
    </row>
    <row r="68" spans="1:3" x14ac:dyDescent="0.2">
      <c r="A68" t="s">
        <v>66</v>
      </c>
      <c r="B68" t="str">
        <f t="shared" si="2"/>
        <v>0709</v>
      </c>
      <c r="C68" t="str">
        <f t="shared" si="3"/>
        <v>Department of Research &amp; Policy Development</v>
      </c>
    </row>
    <row r="69" spans="1:3" x14ac:dyDescent="0.2">
      <c r="A69" t="s">
        <v>67</v>
      </c>
      <c r="B69" t="str">
        <f t="shared" si="2"/>
        <v>0710</v>
      </c>
      <c r="C69" t="str">
        <f t="shared" si="3"/>
        <v>Department of Business Services</v>
      </c>
    </row>
    <row r="70" spans="1:3" x14ac:dyDescent="0.2">
      <c r="A70" t="s">
        <v>68</v>
      </c>
      <c r="B70" t="str">
        <f t="shared" si="2"/>
        <v>0800</v>
      </c>
      <c r="C70" t="str">
        <f t="shared" si="3"/>
        <v>Ministry of Local Government and Rural Development (MLG&amp;RD)</v>
      </c>
    </row>
    <row r="71" spans="1:3" x14ac:dyDescent="0.2">
      <c r="A71" t="s">
        <v>69</v>
      </c>
      <c r="B71" t="str">
        <f t="shared" si="2"/>
        <v>0801</v>
      </c>
      <c r="C71" t="str">
        <f t="shared" si="3"/>
        <v>Headquarters (MLG&amp;RD)</v>
      </c>
    </row>
    <row r="72" spans="1:3" x14ac:dyDescent="0.2">
      <c r="A72" t="s">
        <v>70</v>
      </c>
      <c r="B72" t="str">
        <f t="shared" si="2"/>
        <v>0804</v>
      </c>
      <c r="C72" t="str">
        <f t="shared" si="3"/>
        <v>Department of Local Governance and Development Planning</v>
      </c>
    </row>
    <row r="73" spans="1:3" x14ac:dyDescent="0.2">
      <c r="A73" t="s">
        <v>71</v>
      </c>
      <c r="B73" t="str">
        <f t="shared" si="2"/>
        <v>0807</v>
      </c>
      <c r="C73" t="str">
        <f t="shared" si="3"/>
        <v>Department of Local Government Finance and Procurement Services</v>
      </c>
    </row>
    <row r="74" spans="1:3" x14ac:dyDescent="0.2">
      <c r="A74" t="s">
        <v>72</v>
      </c>
      <c r="B74" t="str">
        <f t="shared" si="2"/>
        <v>0809</v>
      </c>
      <c r="C74" t="str">
        <f t="shared" si="3"/>
        <v>Department of Tribal Administration</v>
      </c>
    </row>
    <row r="75" spans="1:3" x14ac:dyDescent="0.2">
      <c r="A75" t="s">
        <v>73</v>
      </c>
      <c r="B75" t="str">
        <f t="shared" si="2"/>
        <v>0810</v>
      </c>
      <c r="C75" t="str">
        <f t="shared" si="3"/>
        <v>Department of Local Government Technical Services</v>
      </c>
    </row>
    <row r="76" spans="1:3" x14ac:dyDescent="0.2">
      <c r="A76" t="s">
        <v>74</v>
      </c>
      <c r="B76" t="str">
        <f t="shared" si="2"/>
        <v>0813</v>
      </c>
      <c r="C76" t="str">
        <f t="shared" si="3"/>
        <v>Department of Rural Development</v>
      </c>
    </row>
    <row r="77" spans="1:3" x14ac:dyDescent="0.2">
      <c r="A77" t="s">
        <v>75</v>
      </c>
      <c r="B77" t="str">
        <f t="shared" si="2"/>
        <v>0814</v>
      </c>
      <c r="C77" t="str">
        <f t="shared" si="3"/>
        <v>Department of Social Protection</v>
      </c>
    </row>
    <row r="78" spans="1:3" x14ac:dyDescent="0.2">
      <c r="A78" t="s">
        <v>76</v>
      </c>
      <c r="B78" t="str">
        <f t="shared" si="2"/>
        <v>0815</v>
      </c>
      <c r="C78" t="str">
        <f t="shared" si="3"/>
        <v>Department of Community Development</v>
      </c>
    </row>
    <row r="79" spans="1:3" x14ac:dyDescent="0.2">
      <c r="A79" t="s">
        <v>77</v>
      </c>
      <c r="B79" t="str">
        <f t="shared" si="2"/>
        <v>1000</v>
      </c>
      <c r="C79" t="str">
        <f t="shared" si="3"/>
        <v>Ministry of Minerals and Energy (MME)</v>
      </c>
    </row>
    <row r="80" spans="1:3" x14ac:dyDescent="0.2">
      <c r="A80" t="s">
        <v>78</v>
      </c>
      <c r="B80" t="str">
        <f t="shared" si="2"/>
        <v>1001</v>
      </c>
      <c r="C80" t="str">
        <f t="shared" si="3"/>
        <v>Headquarters (MME)</v>
      </c>
    </row>
    <row r="81" spans="1:3" x14ac:dyDescent="0.2">
      <c r="A81" t="s">
        <v>79</v>
      </c>
      <c r="B81" t="str">
        <f t="shared" si="2"/>
        <v>1003</v>
      </c>
      <c r="C81" t="str">
        <f t="shared" si="3"/>
        <v>Department of Water Affairs</v>
      </c>
    </row>
    <row r="82" spans="1:3" x14ac:dyDescent="0.2">
      <c r="A82" t="s">
        <v>80</v>
      </c>
      <c r="B82" t="str">
        <f t="shared" si="2"/>
        <v>1004</v>
      </c>
      <c r="C82" t="str">
        <f t="shared" si="3"/>
        <v>Department of Mines</v>
      </c>
    </row>
    <row r="83" spans="1:3" x14ac:dyDescent="0.2">
      <c r="A83" t="s">
        <v>81</v>
      </c>
      <c r="B83" t="str">
        <f t="shared" si="2"/>
        <v>1005</v>
      </c>
      <c r="C83" t="str">
        <f t="shared" si="3"/>
        <v>Department of Energy Affairs</v>
      </c>
    </row>
    <row r="84" spans="1:3" x14ac:dyDescent="0.2">
      <c r="A84" t="s">
        <v>82</v>
      </c>
      <c r="B84" t="str">
        <f t="shared" si="2"/>
        <v>1100</v>
      </c>
      <c r="C84" t="str">
        <f t="shared" si="3"/>
        <v>Ministry of Health (MoH)</v>
      </c>
    </row>
    <row r="85" spans="1:3" x14ac:dyDescent="0.2">
      <c r="A85" t="s">
        <v>83</v>
      </c>
      <c r="B85" t="str">
        <f t="shared" si="2"/>
        <v>1101</v>
      </c>
      <c r="C85" t="str">
        <f t="shared" si="3"/>
        <v>Headquarters (MoH)</v>
      </c>
    </row>
    <row r="86" spans="1:3" x14ac:dyDescent="0.2">
      <c r="A86" t="s">
        <v>84</v>
      </c>
      <c r="B86" t="str">
        <f t="shared" si="2"/>
        <v>1104</v>
      </c>
      <c r="C86" t="str">
        <f t="shared" si="3"/>
        <v>Department of Primary Health Care Services</v>
      </c>
    </row>
    <row r="87" spans="1:3" x14ac:dyDescent="0.2">
      <c r="A87" t="s">
        <v>85</v>
      </c>
      <c r="B87" t="str">
        <f t="shared" si="2"/>
        <v>1107</v>
      </c>
      <c r="C87" t="str">
        <f t="shared" si="3"/>
        <v>Department of Health Sector Relations and Partnership</v>
      </c>
    </row>
    <row r="88" spans="1:3" x14ac:dyDescent="0.2">
      <c r="A88" t="s">
        <v>86</v>
      </c>
      <c r="B88" t="str">
        <f t="shared" si="2"/>
        <v>1108</v>
      </c>
      <c r="C88" t="str">
        <f t="shared" si="3"/>
        <v>Department of Clinical Services</v>
      </c>
    </row>
    <row r="89" spans="1:3" x14ac:dyDescent="0.2">
      <c r="A89" t="s">
        <v>87</v>
      </c>
      <c r="B89" t="str">
        <f t="shared" si="2"/>
        <v>1109</v>
      </c>
      <c r="C89" t="str">
        <f t="shared" si="3"/>
        <v>Department of Public Health</v>
      </c>
    </row>
    <row r="90" spans="1:3" x14ac:dyDescent="0.2">
      <c r="A90" t="s">
        <v>88</v>
      </c>
      <c r="B90" t="str">
        <f t="shared" si="2"/>
        <v>1110</v>
      </c>
      <c r="C90" t="str">
        <f t="shared" si="3"/>
        <v>Department of AIDS Prevention and Care</v>
      </c>
    </row>
    <row r="91" spans="1:3" x14ac:dyDescent="0.2">
      <c r="A91" t="s">
        <v>89</v>
      </c>
      <c r="B91" t="str">
        <f t="shared" si="2"/>
        <v>1111</v>
      </c>
      <c r="C91" t="str">
        <f t="shared" si="3"/>
        <v>Department of Health Inspectorate</v>
      </c>
    </row>
    <row r="92" spans="1:3" x14ac:dyDescent="0.2">
      <c r="A92" t="s">
        <v>90</v>
      </c>
      <c r="B92" t="str">
        <f t="shared" si="2"/>
        <v>1113</v>
      </c>
      <c r="C92" t="str">
        <f t="shared" si="3"/>
        <v>Department of Health Policy Research and Development (HPRD)</v>
      </c>
    </row>
    <row r="93" spans="1:3" x14ac:dyDescent="0.2">
      <c r="A93" t="s">
        <v>91</v>
      </c>
      <c r="B93" t="str">
        <f t="shared" si="2"/>
        <v>1114</v>
      </c>
      <c r="C93" t="str">
        <f t="shared" si="3"/>
        <v>Department of Health Services Management (HSM)</v>
      </c>
    </row>
    <row r="94" spans="1:3" x14ac:dyDescent="0.2">
      <c r="A94" t="s">
        <v>92</v>
      </c>
      <c r="B94" t="str">
        <f t="shared" si="2"/>
        <v>1115</v>
      </c>
      <c r="C94" t="str">
        <f t="shared" si="3"/>
        <v>Department of HSME &amp; QA</v>
      </c>
    </row>
    <row r="95" spans="1:3" x14ac:dyDescent="0.2">
      <c r="A95" t="s">
        <v>93</v>
      </c>
      <c r="B95" t="str">
        <f t="shared" si="2"/>
        <v>1116</v>
      </c>
      <c r="C95" t="str">
        <f t="shared" si="3"/>
        <v>Botswana Public Health Institute (BPHI)</v>
      </c>
    </row>
    <row r="96" spans="1:3" x14ac:dyDescent="0.2">
      <c r="A96" t="s">
        <v>94</v>
      </c>
      <c r="B96" t="str">
        <f t="shared" si="2"/>
        <v>1200</v>
      </c>
      <c r="C96" t="str">
        <f t="shared" si="3"/>
        <v>Administration of Justice</v>
      </c>
    </row>
    <row r="97" spans="1:3" x14ac:dyDescent="0.2">
      <c r="A97" t="s">
        <v>95</v>
      </c>
      <c r="B97" t="str">
        <f t="shared" si="2"/>
        <v>1201</v>
      </c>
      <c r="C97" t="str">
        <f t="shared" si="3"/>
        <v>Administration of Justice</v>
      </c>
    </row>
    <row r="98" spans="1:3" x14ac:dyDescent="0.2">
      <c r="A98" t="s">
        <v>96</v>
      </c>
      <c r="B98" t="str">
        <f t="shared" si="2"/>
        <v>1300</v>
      </c>
      <c r="C98" t="str">
        <f t="shared" si="3"/>
        <v>Attorney General's Chambers</v>
      </c>
    </row>
    <row r="99" spans="1:3" x14ac:dyDescent="0.2">
      <c r="A99" t="s">
        <v>97</v>
      </c>
      <c r="B99" t="str">
        <f t="shared" si="2"/>
        <v>1301</v>
      </c>
      <c r="C99" t="str">
        <f t="shared" si="3"/>
        <v>Attorney General's Chambers</v>
      </c>
    </row>
    <row r="100" spans="1:3" x14ac:dyDescent="0.2">
      <c r="A100" t="s">
        <v>98</v>
      </c>
      <c r="B100" t="str">
        <f t="shared" si="2"/>
        <v>1400</v>
      </c>
      <c r="C100" t="str">
        <f t="shared" si="3"/>
        <v>Office of the Auditor General</v>
      </c>
    </row>
    <row r="101" spans="1:3" x14ac:dyDescent="0.2">
      <c r="A101" t="s">
        <v>99</v>
      </c>
      <c r="B101" t="str">
        <f t="shared" si="2"/>
        <v>1401</v>
      </c>
      <c r="C101" t="str">
        <f t="shared" si="3"/>
        <v>Office of the Auditor General</v>
      </c>
    </row>
    <row r="102" spans="1:3" x14ac:dyDescent="0.2">
      <c r="A102" t="s">
        <v>100</v>
      </c>
      <c r="B102" t="str">
        <f t="shared" si="2"/>
        <v>1500</v>
      </c>
      <c r="C102" t="str">
        <f t="shared" si="3"/>
        <v>Ministry of Foreign Affairs (MFA)</v>
      </c>
    </row>
    <row r="103" spans="1:3" x14ac:dyDescent="0.2">
      <c r="A103" t="s">
        <v>101</v>
      </c>
      <c r="B103" t="str">
        <f t="shared" si="2"/>
        <v>1501</v>
      </c>
      <c r="C103" t="str">
        <f t="shared" si="3"/>
        <v>Headquarters (MFA)</v>
      </c>
    </row>
    <row r="104" spans="1:3" x14ac:dyDescent="0.2">
      <c r="A104" t="s">
        <v>102</v>
      </c>
      <c r="B104" t="str">
        <f t="shared" si="2"/>
        <v>1502</v>
      </c>
      <c r="C104" t="str">
        <f t="shared" si="3"/>
        <v>Embassy of U.S.A (Washington)</v>
      </c>
    </row>
    <row r="105" spans="1:3" x14ac:dyDescent="0.2">
      <c r="A105" t="s">
        <v>103</v>
      </c>
      <c r="B105" t="str">
        <f t="shared" si="2"/>
        <v>1503</v>
      </c>
      <c r="C105" t="str">
        <f t="shared" si="3"/>
        <v>Permanent Representative to U.N (New York)</v>
      </c>
    </row>
    <row r="106" spans="1:3" x14ac:dyDescent="0.2">
      <c r="A106" t="s">
        <v>104</v>
      </c>
      <c r="B106" t="str">
        <f t="shared" si="2"/>
        <v>1504</v>
      </c>
      <c r="C106" t="str">
        <f t="shared" si="3"/>
        <v>High Commission U.K. (London)</v>
      </c>
    </row>
    <row r="107" spans="1:3" x14ac:dyDescent="0.2">
      <c r="A107" t="s">
        <v>105</v>
      </c>
      <c r="B107" t="str">
        <f t="shared" si="2"/>
        <v>1505</v>
      </c>
      <c r="C107" t="str">
        <f t="shared" si="3"/>
        <v>High Commission Zambia (Lusaka)</v>
      </c>
    </row>
    <row r="108" spans="1:3" x14ac:dyDescent="0.2">
      <c r="A108" t="s">
        <v>106</v>
      </c>
      <c r="B108" t="str">
        <f t="shared" si="2"/>
        <v>1506</v>
      </c>
      <c r="C108" t="str">
        <f t="shared" si="3"/>
        <v>Embassy EEC and Europe (Brussels)</v>
      </c>
    </row>
    <row r="109" spans="1:3" x14ac:dyDescent="0.2">
      <c r="A109" t="s">
        <v>107</v>
      </c>
      <c r="B109" t="str">
        <f t="shared" si="2"/>
        <v>1507</v>
      </c>
      <c r="C109" t="str">
        <f t="shared" si="3"/>
        <v>Embassy Sweden (Stockholm)</v>
      </c>
    </row>
    <row r="110" spans="1:3" x14ac:dyDescent="0.2">
      <c r="A110" t="s">
        <v>108</v>
      </c>
      <c r="B110" t="str">
        <f t="shared" si="2"/>
        <v>1508</v>
      </c>
      <c r="C110" t="str">
        <f t="shared" si="3"/>
        <v>Embassy Zimbabwe (Harare)</v>
      </c>
    </row>
    <row r="111" spans="1:3" x14ac:dyDescent="0.2">
      <c r="A111" t="s">
        <v>109</v>
      </c>
      <c r="B111" t="str">
        <f t="shared" si="2"/>
        <v>1509</v>
      </c>
      <c r="C111" t="str">
        <f t="shared" si="3"/>
        <v>High Commission Namibia (Windhoek)</v>
      </c>
    </row>
    <row r="112" spans="1:3" x14ac:dyDescent="0.2">
      <c r="A112" t="s">
        <v>110</v>
      </c>
      <c r="B112" t="str">
        <f t="shared" si="2"/>
        <v>1510</v>
      </c>
      <c r="C112" t="str">
        <f t="shared" si="3"/>
        <v>Embassy China (Beijing)</v>
      </c>
    </row>
    <row r="113" spans="1:3" x14ac:dyDescent="0.2">
      <c r="A113" t="s">
        <v>111</v>
      </c>
      <c r="B113" t="str">
        <f t="shared" si="2"/>
        <v>1511</v>
      </c>
      <c r="C113" t="str">
        <f t="shared" si="3"/>
        <v>Embassy Switzerland (Geneva)</v>
      </c>
    </row>
    <row r="114" spans="1:3" x14ac:dyDescent="0.2">
      <c r="A114" t="s">
        <v>112</v>
      </c>
      <c r="B114" t="str">
        <f t="shared" si="2"/>
        <v>1512</v>
      </c>
      <c r="C114" t="str">
        <f t="shared" si="3"/>
        <v>High Commission South Africa (Pretoria)</v>
      </c>
    </row>
    <row r="115" spans="1:3" x14ac:dyDescent="0.2">
      <c r="A115" t="s">
        <v>113</v>
      </c>
      <c r="B115" t="str">
        <f t="shared" si="2"/>
        <v>1513</v>
      </c>
      <c r="C115" t="str">
        <f t="shared" si="3"/>
        <v>Consulate General Johannesburg</v>
      </c>
    </row>
    <row r="116" spans="1:3" x14ac:dyDescent="0.2">
      <c r="A116" t="s">
        <v>114</v>
      </c>
      <c r="B116" t="str">
        <f t="shared" si="2"/>
        <v>1515</v>
      </c>
      <c r="C116" t="str">
        <f t="shared" si="3"/>
        <v>Embassy Japan (Tokyo)</v>
      </c>
    </row>
    <row r="117" spans="1:3" x14ac:dyDescent="0.2">
      <c r="A117" t="s">
        <v>115</v>
      </c>
      <c r="B117" t="str">
        <f t="shared" si="2"/>
        <v>1516</v>
      </c>
      <c r="C117" t="str">
        <f t="shared" si="3"/>
        <v>Embassy Ethopia (Addis Ababa)</v>
      </c>
    </row>
    <row r="118" spans="1:3" x14ac:dyDescent="0.2">
      <c r="A118" t="s">
        <v>116</v>
      </c>
      <c r="B118" t="str">
        <f t="shared" si="2"/>
        <v>1517</v>
      </c>
      <c r="C118" t="str">
        <f t="shared" si="3"/>
        <v>High Commission Kenya (Nairobi)</v>
      </c>
    </row>
    <row r="119" spans="1:3" x14ac:dyDescent="0.2">
      <c r="A119" t="s">
        <v>117</v>
      </c>
      <c r="B119" t="str">
        <f t="shared" si="2"/>
        <v>1518</v>
      </c>
      <c r="C119" t="str">
        <f t="shared" si="3"/>
        <v>High Commision Australia (Canberra)</v>
      </c>
    </row>
    <row r="120" spans="1:3" x14ac:dyDescent="0.2">
      <c r="A120" t="s">
        <v>118</v>
      </c>
      <c r="B120" t="str">
        <f t="shared" si="2"/>
        <v>1519</v>
      </c>
      <c r="C120" t="str">
        <f t="shared" si="3"/>
        <v>High Commission India (New Delhi)</v>
      </c>
    </row>
    <row r="121" spans="1:3" x14ac:dyDescent="0.2">
      <c r="A121" t="s">
        <v>119</v>
      </c>
      <c r="B121" t="str">
        <f t="shared" si="2"/>
        <v>1520</v>
      </c>
      <c r="C121" t="str">
        <f t="shared" si="3"/>
        <v>High Commission Nigeria (Abuja)</v>
      </c>
    </row>
    <row r="122" spans="1:3" x14ac:dyDescent="0.2">
      <c r="A122" t="s">
        <v>120</v>
      </c>
      <c r="B122" t="str">
        <f t="shared" si="2"/>
        <v>1521</v>
      </c>
      <c r="C122" t="str">
        <f t="shared" si="3"/>
        <v>Embassy Brazil (Brasilia)</v>
      </c>
    </row>
    <row r="123" spans="1:3" x14ac:dyDescent="0.2">
      <c r="A123" t="s">
        <v>121</v>
      </c>
      <c r="B123" t="str">
        <f t="shared" si="2"/>
        <v>1522</v>
      </c>
      <c r="C123" t="str">
        <f t="shared" si="3"/>
        <v>Embassy Kuwait (Kuwait City)</v>
      </c>
    </row>
    <row r="124" spans="1:3" x14ac:dyDescent="0.2">
      <c r="A124" t="s">
        <v>122</v>
      </c>
      <c r="B124" t="str">
        <f t="shared" si="2"/>
        <v>1523</v>
      </c>
      <c r="C124" t="str">
        <f t="shared" si="3"/>
        <v>High Commission Mozambique (Maputo)</v>
      </c>
    </row>
    <row r="125" spans="1:3" x14ac:dyDescent="0.2">
      <c r="A125" t="s">
        <v>123</v>
      </c>
      <c r="B125" t="str">
        <f t="shared" si="2"/>
        <v>1524</v>
      </c>
      <c r="C125" t="str">
        <f t="shared" si="3"/>
        <v>Embassy Germany (Berlin)</v>
      </c>
    </row>
    <row r="126" spans="1:3" x14ac:dyDescent="0.2">
      <c r="A126" t="s">
        <v>124</v>
      </c>
      <c r="B126" t="str">
        <f t="shared" si="2"/>
        <v>1525</v>
      </c>
      <c r="C126" t="str">
        <f t="shared" si="3"/>
        <v>Embassy France (Paris)</v>
      </c>
    </row>
    <row r="127" spans="1:3" x14ac:dyDescent="0.2">
      <c r="A127" t="s">
        <v>125</v>
      </c>
      <c r="B127" t="str">
        <f t="shared" si="2"/>
        <v>1526</v>
      </c>
      <c r="C127" t="str">
        <f t="shared" si="3"/>
        <v>International Economic Policy Coordination</v>
      </c>
    </row>
    <row r="128" spans="1:3" x14ac:dyDescent="0.2">
      <c r="A128" t="s">
        <v>126</v>
      </c>
      <c r="B128" t="str">
        <f t="shared" si="2"/>
        <v>1600</v>
      </c>
      <c r="C128" t="str">
        <f t="shared" si="3"/>
        <v>Independent Electoral Commission</v>
      </c>
    </row>
    <row r="129" spans="1:3" x14ac:dyDescent="0.2">
      <c r="A129" t="s">
        <v>127</v>
      </c>
      <c r="B129" t="str">
        <f t="shared" si="2"/>
        <v>1601</v>
      </c>
      <c r="C129" t="str">
        <f t="shared" si="3"/>
        <v>Independent Electoral Commission</v>
      </c>
    </row>
    <row r="130" spans="1:3" x14ac:dyDescent="0.2">
      <c r="A130" t="s">
        <v>128</v>
      </c>
      <c r="B130" t="str">
        <f t="shared" si="2"/>
        <v>1700</v>
      </c>
      <c r="C130" t="str">
        <f t="shared" si="3"/>
        <v>Office of the Ombudsman</v>
      </c>
    </row>
    <row r="131" spans="1:3" x14ac:dyDescent="0.2">
      <c r="A131" t="s">
        <v>129</v>
      </c>
      <c r="B131" t="str">
        <f t="shared" ref="B131:B194" si="4">IF(MID(A131,4,1)=" ",LEFT(A131,3),LEFT(A131,4))</f>
        <v>1701</v>
      </c>
      <c r="C131" t="str">
        <f t="shared" ref="C131:C194" si="5">IF(MID(A131,4,1)=" ",MID(A131,5,1000),MID(A131,6,1000))</f>
        <v>Office of the Ombudsman</v>
      </c>
    </row>
    <row r="132" spans="1:3" x14ac:dyDescent="0.2">
      <c r="A132" t="s">
        <v>130</v>
      </c>
      <c r="B132" t="str">
        <f t="shared" si="4"/>
        <v>1800</v>
      </c>
      <c r="C132" t="str">
        <f t="shared" si="5"/>
        <v>Ministry of Lands and Water Affairs (MLWA)</v>
      </c>
    </row>
    <row r="133" spans="1:3" x14ac:dyDescent="0.2">
      <c r="A133" t="s">
        <v>131</v>
      </c>
      <c r="B133" t="str">
        <f t="shared" si="4"/>
        <v>1801</v>
      </c>
      <c r="C133" t="str">
        <f t="shared" si="5"/>
        <v>Headquarters (MLWA)</v>
      </c>
    </row>
    <row r="134" spans="1:3" x14ac:dyDescent="0.2">
      <c r="A134" t="s">
        <v>132</v>
      </c>
      <c r="B134" t="str">
        <f t="shared" si="4"/>
        <v>1803</v>
      </c>
      <c r="C134" t="str">
        <f t="shared" si="5"/>
        <v>Department of Surveys and Mapping</v>
      </c>
    </row>
    <row r="135" spans="1:3" x14ac:dyDescent="0.2">
      <c r="A135" t="s">
        <v>133</v>
      </c>
      <c r="B135" t="str">
        <f t="shared" si="4"/>
        <v>1804</v>
      </c>
      <c r="C135" t="str">
        <f t="shared" si="5"/>
        <v>Department of Town and Country Planning</v>
      </c>
    </row>
    <row r="136" spans="1:3" x14ac:dyDescent="0.2">
      <c r="A136" t="s">
        <v>134</v>
      </c>
      <c r="B136" t="str">
        <f t="shared" si="4"/>
        <v>1805</v>
      </c>
      <c r="C136" t="str">
        <f t="shared" si="5"/>
        <v>Department of Lands</v>
      </c>
    </row>
    <row r="137" spans="1:3" x14ac:dyDescent="0.2">
      <c r="A137" t="s">
        <v>135</v>
      </c>
      <c r="B137" t="str">
        <f t="shared" si="4"/>
        <v>1806</v>
      </c>
      <c r="C137" t="str">
        <f t="shared" si="5"/>
        <v>Deeds Registry</v>
      </c>
    </row>
    <row r="138" spans="1:3" x14ac:dyDescent="0.2">
      <c r="A138" t="s">
        <v>136</v>
      </c>
      <c r="B138" t="str">
        <f t="shared" si="4"/>
        <v>1808</v>
      </c>
      <c r="C138" t="str">
        <f t="shared" si="5"/>
        <v>Department of Project Management Office</v>
      </c>
    </row>
    <row r="139" spans="1:3" x14ac:dyDescent="0.2">
      <c r="A139" t="s">
        <v>137</v>
      </c>
      <c r="B139" t="str">
        <f t="shared" si="4"/>
        <v>1809</v>
      </c>
      <c r="C139" t="str">
        <f t="shared" si="5"/>
        <v>Department of Water and Sanitation</v>
      </c>
    </row>
    <row r="140" spans="1:3" x14ac:dyDescent="0.2">
      <c r="A140" t="s">
        <v>138</v>
      </c>
      <c r="B140" t="str">
        <f t="shared" si="4"/>
        <v>1811</v>
      </c>
      <c r="C140" t="str">
        <f t="shared" si="5"/>
        <v>Land Tribunal</v>
      </c>
    </row>
    <row r="141" spans="1:3" x14ac:dyDescent="0.2">
      <c r="A141" t="s">
        <v>139</v>
      </c>
      <c r="B141" t="str">
        <f t="shared" si="4"/>
        <v>2000</v>
      </c>
      <c r="C141" t="str">
        <f t="shared" si="5"/>
        <v>Ministry of Environment and Tourism (MET)</v>
      </c>
    </row>
    <row r="142" spans="1:3" x14ac:dyDescent="0.2">
      <c r="A142" t="s">
        <v>140</v>
      </c>
      <c r="B142" t="str">
        <f t="shared" si="4"/>
        <v>2001</v>
      </c>
      <c r="C142" t="str">
        <f t="shared" si="5"/>
        <v>Headquarters (MET)</v>
      </c>
    </row>
    <row r="143" spans="1:3" x14ac:dyDescent="0.2">
      <c r="A143" t="s">
        <v>141</v>
      </c>
      <c r="B143" t="str">
        <f t="shared" si="4"/>
        <v>2002</v>
      </c>
      <c r="C143" t="str">
        <f t="shared" si="5"/>
        <v>Department of Wildlife and National Parks</v>
      </c>
    </row>
    <row r="144" spans="1:3" x14ac:dyDescent="0.2">
      <c r="A144" t="s">
        <v>139</v>
      </c>
      <c r="B144" t="str">
        <f t="shared" si="4"/>
        <v>2000</v>
      </c>
      <c r="C144" t="str">
        <f t="shared" si="5"/>
        <v>Ministry of Environment and Tourism (MET)</v>
      </c>
    </row>
    <row r="145" spans="1:3" x14ac:dyDescent="0.2">
      <c r="A145" t="s">
        <v>142</v>
      </c>
      <c r="B145" t="str">
        <f t="shared" si="4"/>
        <v>2003</v>
      </c>
      <c r="C145" t="str">
        <f t="shared" si="5"/>
        <v>Department of Tourism</v>
      </c>
    </row>
    <row r="146" spans="1:3" x14ac:dyDescent="0.2">
      <c r="A146" t="s">
        <v>143</v>
      </c>
      <c r="B146" t="str">
        <f t="shared" si="4"/>
        <v>2004</v>
      </c>
      <c r="C146" t="str">
        <f t="shared" si="5"/>
        <v>Department of Meteorological Services</v>
      </c>
    </row>
    <row r="147" spans="1:3" x14ac:dyDescent="0.2">
      <c r="A147" t="s">
        <v>144</v>
      </c>
      <c r="B147" t="str">
        <f t="shared" si="4"/>
        <v>2005</v>
      </c>
      <c r="C147" t="str">
        <f t="shared" si="5"/>
        <v>Department of Sanitation and Pollution Control</v>
      </c>
    </row>
    <row r="148" spans="1:3" x14ac:dyDescent="0.2">
      <c r="A148" t="s">
        <v>145</v>
      </c>
      <c r="B148" t="str">
        <f t="shared" si="4"/>
        <v>2006</v>
      </c>
      <c r="C148" t="str">
        <f t="shared" si="5"/>
        <v>Department of Forestry and Range Resources</v>
      </c>
    </row>
    <row r="149" spans="1:3" x14ac:dyDescent="0.2">
      <c r="A149" t="s">
        <v>146</v>
      </c>
      <c r="B149" t="str">
        <f t="shared" si="4"/>
        <v>2007</v>
      </c>
      <c r="C149" t="str">
        <f t="shared" si="5"/>
        <v>Department of Environmental Affairs</v>
      </c>
    </row>
    <row r="150" spans="1:3" x14ac:dyDescent="0.2">
      <c r="A150" t="s">
        <v>147</v>
      </c>
      <c r="B150" t="str">
        <f t="shared" si="4"/>
        <v>2008</v>
      </c>
      <c r="C150" t="str">
        <f t="shared" si="5"/>
        <v>Department of National Museum, Monuments and Art Gallery</v>
      </c>
    </row>
    <row r="151" spans="1:3" x14ac:dyDescent="0.2">
      <c r="A151" t="s">
        <v>148</v>
      </c>
      <c r="B151" t="str">
        <f t="shared" si="4"/>
        <v>2100</v>
      </c>
      <c r="C151" t="str">
        <f t="shared" si="5"/>
        <v>Industrial Court</v>
      </c>
    </row>
    <row r="152" spans="1:3" x14ac:dyDescent="0.2">
      <c r="A152" t="s">
        <v>149</v>
      </c>
      <c r="B152" t="str">
        <f t="shared" si="4"/>
        <v>2101</v>
      </c>
      <c r="C152" t="str">
        <f t="shared" si="5"/>
        <v>Industrial Court</v>
      </c>
    </row>
    <row r="153" spans="1:3" x14ac:dyDescent="0.2">
      <c r="A153" t="s">
        <v>150</v>
      </c>
      <c r="B153" t="str">
        <f t="shared" si="4"/>
        <v>2200</v>
      </c>
      <c r="C153" t="str">
        <f t="shared" si="5"/>
        <v>Ministry of Youth, Gender, Sport and Culture (MYSC)</v>
      </c>
    </row>
    <row r="154" spans="1:3" x14ac:dyDescent="0.2">
      <c r="A154" t="s">
        <v>151</v>
      </c>
      <c r="B154" t="str">
        <f t="shared" si="4"/>
        <v>2201</v>
      </c>
      <c r="C154" t="str">
        <f t="shared" si="5"/>
        <v>Headquarters(MYSC)</v>
      </c>
    </row>
    <row r="155" spans="1:3" x14ac:dyDescent="0.2">
      <c r="A155" t="s">
        <v>152</v>
      </c>
      <c r="B155" t="str">
        <f t="shared" si="4"/>
        <v>2206</v>
      </c>
      <c r="C155" t="str">
        <f t="shared" si="5"/>
        <v>Department of National Archives and Records Services</v>
      </c>
    </row>
    <row r="156" spans="1:3" x14ac:dyDescent="0.2">
      <c r="A156" t="s">
        <v>153</v>
      </c>
      <c r="B156" t="str">
        <f t="shared" si="4"/>
        <v>2208</v>
      </c>
      <c r="C156" t="str">
        <f t="shared" si="5"/>
        <v>Department of Youth</v>
      </c>
    </row>
    <row r="157" spans="1:3" x14ac:dyDescent="0.2">
      <c r="A157" t="s">
        <v>154</v>
      </c>
      <c r="B157" t="str">
        <f t="shared" si="4"/>
        <v>2209</v>
      </c>
      <c r="C157" t="str">
        <f t="shared" si="5"/>
        <v>Department of National Internship Programme</v>
      </c>
    </row>
    <row r="158" spans="1:3" x14ac:dyDescent="0.2">
      <c r="A158" t="s">
        <v>155</v>
      </c>
      <c r="B158" t="str">
        <f t="shared" si="4"/>
        <v>2210</v>
      </c>
      <c r="C158" t="str">
        <f t="shared" si="5"/>
        <v>Gender Affairs</v>
      </c>
    </row>
    <row r="159" spans="1:3" x14ac:dyDescent="0.2">
      <c r="A159" t="s">
        <v>156</v>
      </c>
      <c r="B159" t="str">
        <f t="shared" si="4"/>
        <v>2300</v>
      </c>
      <c r="C159" t="str">
        <f t="shared" si="5"/>
        <v>Ministry of Transport and Public Works (MTPW)</v>
      </c>
    </row>
    <row r="160" spans="1:3" x14ac:dyDescent="0.2">
      <c r="A160" t="s">
        <v>157</v>
      </c>
      <c r="B160" t="str">
        <f t="shared" si="4"/>
        <v>2301</v>
      </c>
      <c r="C160" t="str">
        <f t="shared" si="5"/>
        <v>Headquarters (MTPW)</v>
      </c>
    </row>
    <row r="161" spans="1:3" x14ac:dyDescent="0.2">
      <c r="A161" t="s">
        <v>158</v>
      </c>
      <c r="B161" t="str">
        <f t="shared" si="4"/>
        <v>2302</v>
      </c>
      <c r="C161" t="str">
        <f t="shared" si="5"/>
        <v>Department of Building and Engineering Services</v>
      </c>
    </row>
    <row r="162" spans="1:3" x14ac:dyDescent="0.2">
      <c r="A162" t="s">
        <v>159</v>
      </c>
      <c r="B162" t="str">
        <f t="shared" si="4"/>
        <v>2305</v>
      </c>
      <c r="C162" t="str">
        <f t="shared" si="5"/>
        <v>Department of Housing</v>
      </c>
    </row>
    <row r="163" spans="1:3" x14ac:dyDescent="0.2">
      <c r="A163" t="s">
        <v>160</v>
      </c>
      <c r="B163" t="str">
        <f t="shared" si="4"/>
        <v>2306</v>
      </c>
      <c r="C163" t="str">
        <f t="shared" si="5"/>
        <v>Department of Project Infrastructure Planning</v>
      </c>
    </row>
    <row r="164" spans="1:3" x14ac:dyDescent="0.2">
      <c r="A164" t="s">
        <v>161</v>
      </c>
      <c r="B164" t="str">
        <f t="shared" si="4"/>
        <v>2307</v>
      </c>
      <c r="C164" t="str">
        <f t="shared" si="5"/>
        <v>Department of Facilities Management</v>
      </c>
    </row>
    <row r="165" spans="1:3" x14ac:dyDescent="0.2">
      <c r="A165" t="s">
        <v>162</v>
      </c>
      <c r="B165" t="str">
        <f t="shared" si="4"/>
        <v>2308</v>
      </c>
      <c r="C165" t="str">
        <f t="shared" si="5"/>
        <v>Department of Infrastructure Development</v>
      </c>
    </row>
    <row r="166" spans="1:3" x14ac:dyDescent="0.2">
      <c r="A166" t="s">
        <v>163</v>
      </c>
      <c r="B166" t="str">
        <f t="shared" si="4"/>
        <v>2309</v>
      </c>
      <c r="C166" t="str">
        <f t="shared" si="5"/>
        <v>Department of Policy Research and Development, Monitoring and Evaluation</v>
      </c>
    </row>
    <row r="167" spans="1:3" x14ac:dyDescent="0.2">
      <c r="A167" t="s">
        <v>164</v>
      </c>
      <c r="B167" t="str">
        <f t="shared" si="4"/>
        <v>2310</v>
      </c>
      <c r="C167" t="str">
        <f t="shared" si="5"/>
        <v>Road Transport and Safety</v>
      </c>
    </row>
    <row r="168" spans="1:3" x14ac:dyDescent="0.2">
      <c r="A168" t="s">
        <v>165</v>
      </c>
      <c r="B168" t="str">
        <f t="shared" si="4"/>
        <v>2311</v>
      </c>
      <c r="C168" t="str">
        <f t="shared" si="5"/>
        <v>Government Fleet Management</v>
      </c>
    </row>
    <row r="169" spans="1:3" x14ac:dyDescent="0.2">
      <c r="A169" t="s">
        <v>166</v>
      </c>
      <c r="B169" t="str">
        <f t="shared" si="4"/>
        <v>2312</v>
      </c>
      <c r="C169" t="str">
        <f t="shared" si="5"/>
        <v>Road Infrastructure Planning</v>
      </c>
    </row>
    <row r="170" spans="1:3" x14ac:dyDescent="0.2">
      <c r="A170" t="s">
        <v>167</v>
      </c>
      <c r="B170" t="str">
        <f t="shared" si="4"/>
        <v>2313</v>
      </c>
      <c r="C170" t="str">
        <f t="shared" si="5"/>
        <v>Building Works Development and Maintenance</v>
      </c>
    </row>
    <row r="171" spans="1:3" x14ac:dyDescent="0.2">
      <c r="A171" t="s">
        <v>168</v>
      </c>
      <c r="B171" t="str">
        <f t="shared" si="4"/>
        <v>2314</v>
      </c>
      <c r="C171" t="str">
        <f t="shared" si="5"/>
        <v>Road Infrastructure Development and Maintenance</v>
      </c>
    </row>
    <row r="172" spans="1:3" x14ac:dyDescent="0.2">
      <c r="A172" t="s">
        <v>169</v>
      </c>
      <c r="B172" t="str">
        <f t="shared" si="4"/>
        <v>2315</v>
      </c>
      <c r="C172" t="str">
        <f t="shared" si="5"/>
        <v>Transport Corridor Management</v>
      </c>
    </row>
    <row r="173" spans="1:3" x14ac:dyDescent="0.2">
      <c r="A173" t="s">
        <v>170</v>
      </c>
      <c r="B173" t="str">
        <f t="shared" si="4"/>
        <v>2400</v>
      </c>
      <c r="C173" t="str">
        <f t="shared" si="5"/>
        <v>Ministry of Communications, Knowledge and Technology (MCKT)</v>
      </c>
    </row>
    <row r="174" spans="1:3" x14ac:dyDescent="0.2">
      <c r="A174" t="s">
        <v>171</v>
      </c>
      <c r="B174" t="str">
        <f t="shared" si="4"/>
        <v>2401</v>
      </c>
      <c r="C174" t="str">
        <f t="shared" si="5"/>
        <v>Headquarters (MCKT)</v>
      </c>
    </row>
    <row r="175" spans="1:3" x14ac:dyDescent="0.2">
      <c r="A175" t="s">
        <v>172</v>
      </c>
      <c r="B175" t="str">
        <f t="shared" si="4"/>
        <v>2402</v>
      </c>
      <c r="C175" t="str">
        <f t="shared" si="5"/>
        <v>Department of Road Transport and Safety</v>
      </c>
    </row>
    <row r="176" spans="1:3" x14ac:dyDescent="0.2">
      <c r="A176" t="s">
        <v>173</v>
      </c>
      <c r="B176" t="str">
        <f t="shared" si="4"/>
        <v>2403</v>
      </c>
      <c r="C176" t="str">
        <f t="shared" si="5"/>
        <v>Department of Central Transport Organisation</v>
      </c>
    </row>
    <row r="177" spans="1:3" x14ac:dyDescent="0.2">
      <c r="A177" t="s">
        <v>174</v>
      </c>
      <c r="B177" t="str">
        <f t="shared" si="4"/>
        <v>2404</v>
      </c>
      <c r="C177" t="str">
        <f t="shared" si="5"/>
        <v>Department of Telecommunications and Postal Services</v>
      </c>
    </row>
    <row r="178" spans="1:3" x14ac:dyDescent="0.2">
      <c r="A178" t="s">
        <v>175</v>
      </c>
      <c r="B178" t="str">
        <f t="shared" si="4"/>
        <v>2405</v>
      </c>
      <c r="C178" t="str">
        <f t="shared" si="5"/>
        <v>Department of Roads</v>
      </c>
    </row>
    <row r="179" spans="1:3" x14ac:dyDescent="0.2">
      <c r="A179" t="s">
        <v>176</v>
      </c>
      <c r="B179" t="str">
        <f t="shared" si="4"/>
        <v>2406</v>
      </c>
      <c r="C179" t="str">
        <f t="shared" si="5"/>
        <v>Department of Information Technology</v>
      </c>
    </row>
    <row r="180" spans="1:3" x14ac:dyDescent="0.2">
      <c r="A180" t="s">
        <v>177</v>
      </c>
      <c r="B180" t="str">
        <f t="shared" si="4"/>
        <v>2407</v>
      </c>
      <c r="C180" t="str">
        <f t="shared" si="5"/>
        <v>Research, Science and Technology</v>
      </c>
    </row>
    <row r="181" spans="1:3" x14ac:dyDescent="0.2">
      <c r="A181" t="s">
        <v>178</v>
      </c>
      <c r="B181" t="str">
        <f t="shared" si="4"/>
        <v>2408</v>
      </c>
      <c r="C181" t="str">
        <f t="shared" si="5"/>
        <v>Radiation Protection</v>
      </c>
    </row>
    <row r="182" spans="1:3" x14ac:dyDescent="0.2">
      <c r="A182" t="s">
        <v>179</v>
      </c>
      <c r="B182" t="str">
        <f t="shared" si="4"/>
        <v>2500</v>
      </c>
      <c r="C182" t="str">
        <f t="shared" si="5"/>
        <v>Ministry of Defence and Security (MDS)</v>
      </c>
    </row>
    <row r="183" spans="1:3" x14ac:dyDescent="0.2">
      <c r="A183" t="s">
        <v>180</v>
      </c>
      <c r="B183" t="str">
        <f t="shared" si="4"/>
        <v>2501</v>
      </c>
      <c r="C183" t="str">
        <f t="shared" si="5"/>
        <v>Headquarters (MDS)</v>
      </c>
    </row>
    <row r="184" spans="1:3" x14ac:dyDescent="0.2">
      <c r="A184" t="s">
        <v>181</v>
      </c>
      <c r="B184" t="str">
        <f t="shared" si="4"/>
        <v>2502</v>
      </c>
      <c r="C184" t="str">
        <f t="shared" si="5"/>
        <v>Botswana  Defence Force</v>
      </c>
    </row>
    <row r="185" spans="1:3" x14ac:dyDescent="0.2">
      <c r="A185" t="s">
        <v>182</v>
      </c>
      <c r="B185" t="str">
        <f t="shared" si="4"/>
        <v>2503</v>
      </c>
      <c r="C185" t="str">
        <f t="shared" si="5"/>
        <v>Botswana Police Service</v>
      </c>
    </row>
    <row r="186" spans="1:3" x14ac:dyDescent="0.2">
      <c r="A186" t="s">
        <v>183</v>
      </c>
      <c r="B186" t="str">
        <f t="shared" si="4"/>
        <v>2505</v>
      </c>
      <c r="C186" t="str">
        <f t="shared" si="5"/>
        <v>Department of Prisons and Rehabilitation</v>
      </c>
    </row>
    <row r="187" spans="1:3" x14ac:dyDescent="0.2">
      <c r="A187" t="s">
        <v>184</v>
      </c>
      <c r="B187" t="str">
        <f t="shared" si="4"/>
        <v>2600</v>
      </c>
      <c r="C187" t="str">
        <f t="shared" si="5"/>
        <v>Ministry of Employment, Labour Productivity and Skills Development</v>
      </c>
    </row>
    <row r="188" spans="1:3" x14ac:dyDescent="0.2">
      <c r="A188" t="s">
        <v>185</v>
      </c>
      <c r="B188" t="str">
        <f t="shared" si="4"/>
        <v>2601</v>
      </c>
      <c r="C188" t="str">
        <f t="shared" si="5"/>
        <v>Headquarters (MELSD)</v>
      </c>
    </row>
    <row r="189" spans="1:3" x14ac:dyDescent="0.2">
      <c r="A189" t="s">
        <v>186</v>
      </c>
      <c r="B189" t="str">
        <f t="shared" si="4"/>
        <v>2602</v>
      </c>
      <c r="C189" t="str">
        <f t="shared" si="5"/>
        <v>Department of Labour &amp; Social Security</v>
      </c>
    </row>
    <row r="190" spans="1:3" x14ac:dyDescent="0.2">
      <c r="A190" t="s">
        <v>187</v>
      </c>
      <c r="B190" t="str">
        <f t="shared" si="4"/>
        <v>2603</v>
      </c>
      <c r="C190" t="str">
        <f t="shared" si="5"/>
        <v>Department of Occupational Health &amp; Safety</v>
      </c>
    </row>
    <row r="191" spans="1:3" x14ac:dyDescent="0.2">
      <c r="A191" t="s">
        <v>188</v>
      </c>
      <c r="B191" t="str">
        <f t="shared" si="4"/>
        <v>2604</v>
      </c>
      <c r="C191" t="str">
        <f t="shared" si="5"/>
        <v>Department of Skills Development</v>
      </c>
    </row>
    <row r="192" spans="1:3" x14ac:dyDescent="0.2">
      <c r="A192" t="s">
        <v>189</v>
      </c>
      <c r="B192" t="str">
        <f t="shared" si="4"/>
        <v>2700</v>
      </c>
      <c r="C192" t="str">
        <f t="shared" si="5"/>
        <v>Ministry of Tertiary Education, Research, Science and Technology</v>
      </c>
    </row>
    <row r="193" spans="1:3" x14ac:dyDescent="0.2">
      <c r="A193" t="s">
        <v>190</v>
      </c>
      <c r="B193" t="str">
        <f t="shared" si="4"/>
        <v>2701</v>
      </c>
      <c r="C193" t="str">
        <f t="shared" si="5"/>
        <v>Headquarters (MoTE)</v>
      </c>
    </row>
    <row r="194" spans="1:3" x14ac:dyDescent="0.2">
      <c r="A194" t="s">
        <v>191</v>
      </c>
      <c r="B194" t="str">
        <f t="shared" si="4"/>
        <v>2702</v>
      </c>
      <c r="C194" t="str">
        <f t="shared" si="5"/>
        <v>Department of Tertiary Education Financing</v>
      </c>
    </row>
    <row r="195" spans="1:3" x14ac:dyDescent="0.2">
      <c r="A195" t="s">
        <v>192</v>
      </c>
      <c r="B195" t="str">
        <f t="shared" ref="B195:B222" si="6">IF(MID(A195,4,1)=" ",LEFT(A195,3),LEFT(A195,4))</f>
        <v>2703</v>
      </c>
      <c r="C195" t="str">
        <f t="shared" ref="C195:C222" si="7">IF(MID(A195,4,1)=" ",MID(A195,5,1000),MID(A195,6,1000))</f>
        <v>Department of Teacher Training and Technical Education</v>
      </c>
    </row>
    <row r="196" spans="1:3" x14ac:dyDescent="0.2">
      <c r="A196" t="s">
        <v>193</v>
      </c>
      <c r="B196" t="str">
        <f t="shared" si="6"/>
        <v>2704</v>
      </c>
      <c r="C196" t="str">
        <f t="shared" si="7"/>
        <v>Department of Research, Science and Technology</v>
      </c>
    </row>
    <row r="197" spans="1:3" x14ac:dyDescent="0.2">
      <c r="A197" t="s">
        <v>194</v>
      </c>
      <c r="B197" t="str">
        <f t="shared" si="6"/>
        <v>2705</v>
      </c>
      <c r="C197" t="str">
        <f t="shared" si="7"/>
        <v>Radiation Protection Inspectorate</v>
      </c>
    </row>
    <row r="198" spans="1:3" x14ac:dyDescent="0.2">
      <c r="A198" t="s">
        <v>195</v>
      </c>
      <c r="B198" t="str">
        <f t="shared" si="6"/>
        <v>2706</v>
      </c>
      <c r="C198" t="str">
        <f t="shared" si="7"/>
        <v>Department of Institutes of Health Sciences</v>
      </c>
    </row>
    <row r="199" spans="1:3" x14ac:dyDescent="0.2">
      <c r="A199" t="s">
        <v>196</v>
      </c>
      <c r="B199" t="str">
        <f t="shared" si="6"/>
        <v>2800</v>
      </c>
      <c r="C199" t="str">
        <f t="shared" si="7"/>
        <v>Ethics and Integrity Directorate</v>
      </c>
    </row>
    <row r="200" spans="1:3" x14ac:dyDescent="0.2">
      <c r="A200" t="s">
        <v>197</v>
      </c>
      <c r="B200" t="str">
        <f t="shared" si="6"/>
        <v>2801</v>
      </c>
      <c r="C200" t="str">
        <f t="shared" si="7"/>
        <v>Ethics and Integrity Directorate</v>
      </c>
    </row>
    <row r="201" spans="1:3" x14ac:dyDescent="0.2">
      <c r="A201" t="s">
        <v>198</v>
      </c>
      <c r="B201" t="str">
        <f t="shared" si="6"/>
        <v>2900</v>
      </c>
      <c r="C201" t="str">
        <f t="shared" si="7"/>
        <v>Ministry of Justice (MoJ)</v>
      </c>
    </row>
    <row r="202" spans="1:3" x14ac:dyDescent="0.2">
      <c r="A202" t="s">
        <v>199</v>
      </c>
      <c r="B202" t="str">
        <f t="shared" si="6"/>
        <v>2901</v>
      </c>
      <c r="C202" t="str">
        <f t="shared" si="7"/>
        <v>Headquarters (MoJ)</v>
      </c>
    </row>
    <row r="203" spans="1:3" x14ac:dyDescent="0.2">
      <c r="A203" t="s">
        <v>200</v>
      </c>
      <c r="B203" t="str">
        <f t="shared" si="6"/>
        <v>2903</v>
      </c>
      <c r="C203" t="str">
        <f t="shared" si="7"/>
        <v>Office of the Receiver</v>
      </c>
    </row>
    <row r="204" spans="1:3" x14ac:dyDescent="0.2">
      <c r="A204" t="s">
        <v>201</v>
      </c>
      <c r="B204" t="str">
        <f t="shared" si="6"/>
        <v>2904</v>
      </c>
      <c r="C204" t="str">
        <f t="shared" si="7"/>
        <v>Department of Refugee Management and Anti Human Trafficking</v>
      </c>
    </row>
    <row r="205" spans="1:3" x14ac:dyDescent="0.2">
      <c r="A205" t="s">
        <v>202</v>
      </c>
      <c r="B205" t="str">
        <f t="shared" si="6"/>
        <v>2905</v>
      </c>
      <c r="C205" t="str">
        <f t="shared" si="7"/>
        <v>Department of Land Tribunal</v>
      </c>
    </row>
    <row r="206" spans="1:3" x14ac:dyDescent="0.2">
      <c r="A206" t="s">
        <v>203</v>
      </c>
      <c r="B206" t="str">
        <f t="shared" si="6"/>
        <v>3000</v>
      </c>
      <c r="C206" t="str">
        <f t="shared" si="7"/>
        <v>Ministry of Entrepreneurship (MoE)</v>
      </c>
    </row>
    <row r="207" spans="1:3" x14ac:dyDescent="0.2">
      <c r="A207" t="s">
        <v>204</v>
      </c>
      <c r="B207" t="str">
        <f t="shared" si="6"/>
        <v>3001</v>
      </c>
      <c r="C207" t="str">
        <f t="shared" si="7"/>
        <v>Headquarters (MoE)</v>
      </c>
    </row>
    <row r="208" spans="1:3" x14ac:dyDescent="0.2">
      <c r="A208" t="s">
        <v>205</v>
      </c>
      <c r="B208" t="str">
        <f t="shared" si="6"/>
        <v>3002</v>
      </c>
      <c r="C208" t="str">
        <f t="shared" si="7"/>
        <v>Department of Entrepreneurial Mind Set Change and Culture</v>
      </c>
    </row>
    <row r="209" spans="1:3" x14ac:dyDescent="0.2">
      <c r="A209" t="s">
        <v>206</v>
      </c>
      <c r="B209" t="str">
        <f t="shared" si="6"/>
        <v>3003</v>
      </c>
      <c r="C209" t="str">
        <f t="shared" si="7"/>
        <v>Department of Startup Services</v>
      </c>
    </row>
    <row r="210" spans="1:3" x14ac:dyDescent="0.2">
      <c r="A210" t="s">
        <v>207</v>
      </c>
      <c r="B210" t="str">
        <f t="shared" si="6"/>
        <v>3004</v>
      </c>
      <c r="C210" t="str">
        <f t="shared" si="7"/>
        <v>Department of Enterprise Development</v>
      </c>
    </row>
    <row r="211" spans="1:3" x14ac:dyDescent="0.2">
      <c r="A211" t="s">
        <v>208</v>
      </c>
      <c r="B211" t="str">
        <f t="shared" si="6"/>
        <v>3005</v>
      </c>
      <c r="C211" t="str">
        <f t="shared" si="7"/>
        <v>Department of Cooperatives and Cluster Development</v>
      </c>
    </row>
    <row r="212" spans="1:3" x14ac:dyDescent="0.2">
      <c r="A212" t="s">
        <v>209</v>
      </c>
      <c r="B212" t="str">
        <f t="shared" si="6"/>
        <v>3006</v>
      </c>
      <c r="C212" t="str">
        <f t="shared" si="7"/>
        <v>Department of Value Chain Develompment</v>
      </c>
    </row>
    <row r="213" spans="1:3" x14ac:dyDescent="0.2">
      <c r="A213" t="s">
        <v>210</v>
      </c>
      <c r="B213" t="str">
        <f t="shared" si="6"/>
        <v>9100</v>
      </c>
      <c r="C213" t="str">
        <f t="shared" si="7"/>
        <v>Appropriations from Revenue</v>
      </c>
    </row>
    <row r="214" spans="1:3" x14ac:dyDescent="0.2">
      <c r="A214" t="s">
        <v>211</v>
      </c>
      <c r="B214" t="str">
        <f t="shared" si="6"/>
        <v>9101</v>
      </c>
      <c r="C214" t="str">
        <f t="shared" si="7"/>
        <v>Appropriations from Revenue</v>
      </c>
    </row>
    <row r="215" spans="1:3" x14ac:dyDescent="0.2">
      <c r="A215" t="s">
        <v>212</v>
      </c>
      <c r="B215" t="str">
        <f t="shared" si="6"/>
        <v>9200</v>
      </c>
      <c r="C215" t="str">
        <f t="shared" si="7"/>
        <v>Public Debt</v>
      </c>
    </row>
    <row r="216" spans="1:3" x14ac:dyDescent="0.2">
      <c r="A216" t="s">
        <v>213</v>
      </c>
      <c r="B216" t="str">
        <f t="shared" si="6"/>
        <v>9201</v>
      </c>
      <c r="C216" t="str">
        <f t="shared" si="7"/>
        <v>Public Debt</v>
      </c>
    </row>
    <row r="217" spans="1:3" x14ac:dyDescent="0.2">
      <c r="A217" t="s">
        <v>214</v>
      </c>
      <c r="B217" t="str">
        <f t="shared" si="6"/>
        <v>9300</v>
      </c>
      <c r="C217" t="str">
        <f t="shared" si="7"/>
        <v>Pensions, Gratuities and Compensations</v>
      </c>
    </row>
    <row r="218" spans="1:3" x14ac:dyDescent="0.2">
      <c r="A218" t="s">
        <v>215</v>
      </c>
      <c r="B218" t="str">
        <f t="shared" si="6"/>
        <v>9301</v>
      </c>
      <c r="C218" t="str">
        <f t="shared" si="7"/>
        <v>Pensions Gratuities and Compensations</v>
      </c>
    </row>
    <row r="219" spans="1:3" x14ac:dyDescent="0.2">
      <c r="A219" t="s">
        <v>216</v>
      </c>
      <c r="B219" t="str">
        <f t="shared" si="6"/>
        <v>9400</v>
      </c>
      <c r="C219" t="str">
        <f t="shared" si="7"/>
        <v>Salaries and Allowances- Specified Officers</v>
      </c>
    </row>
    <row r="220" spans="1:3" x14ac:dyDescent="0.2">
      <c r="A220" t="s">
        <v>217</v>
      </c>
      <c r="B220" t="str">
        <f t="shared" si="6"/>
        <v>9401</v>
      </c>
      <c r="C220" t="str">
        <f t="shared" si="7"/>
        <v>Salaries and Allowances- Specified Officers</v>
      </c>
    </row>
    <row r="221" spans="1:3" x14ac:dyDescent="0.2">
      <c r="A221" t="s">
        <v>218</v>
      </c>
      <c r="B221" t="str">
        <f t="shared" si="6"/>
        <v>9600</v>
      </c>
      <c r="C221" t="str">
        <f t="shared" si="7"/>
        <v>Miscellaneous</v>
      </c>
    </row>
    <row r="222" spans="1:3" x14ac:dyDescent="0.2">
      <c r="A222" t="s">
        <v>219</v>
      </c>
      <c r="B222" t="str">
        <f t="shared" si="6"/>
        <v>9601</v>
      </c>
      <c r="C222" t="str">
        <f t="shared" si="7"/>
        <v>Miscellaneous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BW</vt:lpstr>
      <vt:lpstr>tabula-Estimates_Book_2023-24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Brough</dc:creator>
  <cp:lastModifiedBy>Mark Brough</cp:lastModifiedBy>
  <dcterms:created xsi:type="dcterms:W3CDTF">2024-03-18T14:31:55Z</dcterms:created>
  <dcterms:modified xsi:type="dcterms:W3CDTF">2024-03-18T14:31:55Z</dcterms:modified>
</cp:coreProperties>
</file>