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45" windowWidth="13890" windowHeight="7095" tabRatio="835" firstSheet="4" activeTab="7"/>
  </bookViews>
  <sheets>
    <sheet name="Week of June 6th-11th" sheetId="32" r:id="rId1"/>
    <sheet name="Week of June 13th-18th  " sheetId="33" r:id="rId2"/>
    <sheet name="Week of June 20th-25th" sheetId="34" r:id="rId3"/>
    <sheet name="Week of June 27th-Sat. July 2" sheetId="35" r:id="rId4"/>
    <sheet name="Week of July 4-July 9th" sheetId="36" r:id="rId5"/>
    <sheet name="Week of July 11th-16th" sheetId="38" r:id="rId6"/>
    <sheet name="Week of July 18th-23rd" sheetId="39" r:id="rId7"/>
    <sheet name="Week of July 25th-30th " sheetId="40" r:id="rId8"/>
    <sheet name="Week of August 1st-6th" sheetId="41" r:id="rId9"/>
    <sheet name="Week of August 8th-13th" sheetId="42" r:id="rId10"/>
    <sheet name="Week of August 15th-August 20th" sheetId="44" r:id="rId11"/>
    <sheet name="Sheet1" sheetId="45" r:id="rId12"/>
  </sheets>
  <calcPr calcId="145621"/>
</workbook>
</file>

<file path=xl/calcChain.xml><?xml version="1.0" encoding="utf-8"?>
<calcChain xmlns="http://schemas.openxmlformats.org/spreadsheetml/2006/main">
  <c r="G10" i="44" l="1"/>
  <c r="I7" i="44"/>
  <c r="I1" i="44"/>
  <c r="G10" i="42"/>
  <c r="I1" i="42" s="1"/>
  <c r="I7" i="42"/>
  <c r="G10" i="41"/>
  <c r="I1" i="41" s="1"/>
  <c r="I7" i="41"/>
  <c r="G10" i="40"/>
  <c r="I1" i="40" s="1"/>
  <c r="I7" i="40"/>
  <c r="G10" i="39"/>
  <c r="I1" i="39" s="1"/>
  <c r="I7" i="39"/>
  <c r="G10" i="38"/>
  <c r="I1" i="38" s="1"/>
  <c r="I7" i="38"/>
  <c r="G10" i="36"/>
  <c r="I1" i="36" s="1"/>
  <c r="I7" i="36"/>
  <c r="G10" i="35"/>
  <c r="I1" i="35" s="1"/>
  <c r="I7" i="35"/>
  <c r="G10" i="34"/>
  <c r="I7" i="34"/>
  <c r="I1" i="34"/>
  <c r="G10" i="33"/>
  <c r="I1" i="33" s="1"/>
  <c r="I7" i="33"/>
  <c r="G9" i="32"/>
  <c r="I1" i="32" s="1"/>
  <c r="I7" i="32"/>
</calcChain>
</file>

<file path=xl/sharedStrings.xml><?xml version="1.0" encoding="utf-8"?>
<sst xmlns="http://schemas.openxmlformats.org/spreadsheetml/2006/main" count="235" uniqueCount="109">
  <si>
    <t>Summer Food Service Program: SFSP</t>
  </si>
  <si>
    <t>Site Name:</t>
  </si>
  <si>
    <t>Total</t>
  </si>
  <si>
    <t>X___________________________________</t>
  </si>
  <si>
    <t>I certify the above information is accurate and true.</t>
  </si>
  <si>
    <t xml:space="preserve">Meal Type: </t>
  </si>
  <si>
    <t>Mon. 1</t>
  </si>
  <si>
    <t>Tue. 2</t>
  </si>
  <si>
    <t>Wed. 3</t>
  </si>
  <si>
    <t>Thur. 4</t>
  </si>
  <si>
    <t>Fri. 5</t>
  </si>
  <si>
    <t>Mon. 8</t>
  </si>
  <si>
    <t>Tue. 9</t>
  </si>
  <si>
    <t>Wed. 10</t>
  </si>
  <si>
    <t>Thur.11</t>
  </si>
  <si>
    <t>Fri. 12</t>
  </si>
  <si>
    <t>Fri. 19</t>
  </si>
  <si>
    <t>Wed. 17</t>
  </si>
  <si>
    <t>Tue. 16</t>
  </si>
  <si>
    <t>Mon. 15</t>
  </si>
  <si>
    <t>Mon. 6</t>
  </si>
  <si>
    <t>Mon. 13</t>
  </si>
  <si>
    <t>Mon. 20</t>
  </si>
  <si>
    <t>Mon. 27</t>
  </si>
  <si>
    <t>Fri. 10</t>
  </si>
  <si>
    <t>Fri. 17</t>
  </si>
  <si>
    <t>Thur. 30</t>
  </si>
  <si>
    <t>Wed. 29</t>
  </si>
  <si>
    <t>Tue. 28</t>
  </si>
  <si>
    <t>Thur. 23</t>
  </si>
  <si>
    <t>Tue. 21</t>
  </si>
  <si>
    <t>Wed. 22</t>
  </si>
  <si>
    <t>Tue. 7</t>
  </si>
  <si>
    <t>Wed. 8</t>
  </si>
  <si>
    <t>Tue. 14</t>
  </si>
  <si>
    <t>Wed. 15</t>
  </si>
  <si>
    <t>Thur. 16</t>
  </si>
  <si>
    <t>Summer Reporting Sheet for June 2016</t>
  </si>
  <si>
    <t>Thur. 9</t>
  </si>
  <si>
    <t>Sat. 11</t>
  </si>
  <si>
    <t xml:space="preserve"> Site Name: </t>
  </si>
  <si>
    <t>Week of</t>
  </si>
  <si>
    <t>June 6th-11th</t>
  </si>
  <si>
    <t xml:space="preserve">Weekly Total </t>
  </si>
  <si>
    <t>Weekly Total</t>
  </si>
  <si>
    <t>Sat. 18</t>
  </si>
  <si>
    <t>June 13th-18th</t>
  </si>
  <si>
    <t>Fri. 24</t>
  </si>
  <si>
    <t>Sat. 25</t>
  </si>
  <si>
    <t>June 27th-July 2nd</t>
  </si>
  <si>
    <t>Fri. 1</t>
  </si>
  <si>
    <t>Sat. 2</t>
  </si>
  <si>
    <t>Summer Reporting Sheet for June 2016-July 2nd</t>
  </si>
  <si>
    <t>Summer Reporting Sheet for July 2016</t>
  </si>
  <si>
    <t>Mon. 4</t>
  </si>
  <si>
    <t>Tue. 5</t>
  </si>
  <si>
    <t>Wed. 6</t>
  </si>
  <si>
    <t>Thur. 7</t>
  </si>
  <si>
    <t>Fri. 8</t>
  </si>
  <si>
    <t>Sat. 9</t>
  </si>
  <si>
    <t>Mon. 11</t>
  </si>
  <si>
    <t>Tue. 12</t>
  </si>
  <si>
    <t>Wed. 13</t>
  </si>
  <si>
    <t>Thur. 14</t>
  </si>
  <si>
    <t>Fri. 15</t>
  </si>
  <si>
    <t>Sat. 16</t>
  </si>
  <si>
    <t>Mon. 18</t>
  </si>
  <si>
    <t>Tue. 19</t>
  </si>
  <si>
    <t>Wed. 20</t>
  </si>
  <si>
    <t>Thur. 21</t>
  </si>
  <si>
    <t>Fri. 22</t>
  </si>
  <si>
    <t>Sat. 23</t>
  </si>
  <si>
    <t>Mon. 25</t>
  </si>
  <si>
    <t>Tue. 26</t>
  </si>
  <si>
    <t>Wed. 27</t>
  </si>
  <si>
    <t>Thur. 28</t>
  </si>
  <si>
    <t>Fri. 29</t>
  </si>
  <si>
    <t>Sat. 30</t>
  </si>
  <si>
    <t>Summer Reporting Sheet for August 2016</t>
  </si>
  <si>
    <t>Sat. 6</t>
  </si>
  <si>
    <t>July 25th-30th</t>
  </si>
  <si>
    <t>August 1st-6th</t>
  </si>
  <si>
    <t>July 18th-23rd</t>
  </si>
  <si>
    <t>July 11th-July 16th</t>
  </si>
  <si>
    <t>July 4th-July 9th</t>
  </si>
  <si>
    <t>June 20th-July 25th</t>
  </si>
  <si>
    <t>August 8th-13th</t>
  </si>
  <si>
    <t>Sat. 13</t>
  </si>
  <si>
    <t>Thur.18</t>
  </si>
  <si>
    <t>Sat. 20</t>
  </si>
  <si>
    <t>August 15th-20th</t>
  </si>
  <si>
    <t>Weekly paperwork is due by the following Tuesday.</t>
  </si>
  <si>
    <t xml:space="preserve"> Site Name: Alum Rock</t>
  </si>
  <si>
    <t xml:space="preserve"> Site Name: Alum Rock Branch Library</t>
  </si>
  <si>
    <t>Lunch</t>
  </si>
  <si>
    <t>Alum Rock</t>
  </si>
  <si>
    <t>X__Juana Ramirez_________________________________</t>
  </si>
  <si>
    <t>X_____________________________Juana Ramirez______</t>
  </si>
  <si>
    <t>Alum Rock Branch Library</t>
  </si>
  <si>
    <t xml:space="preserve">Alum Rock </t>
  </si>
  <si>
    <t>Alum Rock Library</t>
  </si>
  <si>
    <t>X_______________________________Juana Ramirez____</t>
  </si>
  <si>
    <t>LUNCH</t>
  </si>
  <si>
    <t>X_______________________Juana Ramirez____________</t>
  </si>
  <si>
    <t>X______________Juana Ramirez_____________________</t>
  </si>
  <si>
    <t>X________________Juana ramirez___________________</t>
  </si>
  <si>
    <t xml:space="preserve">Alum Rock Library </t>
  </si>
  <si>
    <t>X_________________Juana Ramirez__________________</t>
  </si>
  <si>
    <t>X__________________Juana Ramirez_________________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</si>
</sst>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4" xfId="0" applyFont="1" applyBorder="1"/>
    <xf numFmtId="0" fontId="1" fillId="0" borderId="0" xfId="0" applyFont="1" applyBorder="1"/>
    <xf numFmtId="0" fontId="0" fillId="0" borderId="0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7" xfId="0" applyFont="1" applyBorder="1"/>
    <xf numFmtId="0" fontId="2" fillId="0" borderId="0" xfId="0" applyFont="1" applyBorder="1"/>
    <xf numFmtId="16" fontId="3" fillId="0" borderId="7" xfId="0" applyNumberFormat="1" applyFont="1" applyBorder="1"/>
    <xf numFmtId="16" fontId="3" fillId="0" borderId="0" xfId="0" applyNumberFormat="1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10" xfId="0" applyBorder="1"/>
    <xf numFmtId="0" fontId="0" fillId="0" borderId="11" xfId="0" applyBorder="1"/>
    <xf numFmtId="0" fontId="3" fillId="0" borderId="8" xfId="0" applyFont="1" applyBorder="1"/>
    <xf numFmtId="0" fontId="1" fillId="0" borderId="8" xfId="0" applyFont="1" applyBorder="1"/>
    <xf numFmtId="0" fontId="0" fillId="0" borderId="8" xfId="0" applyFont="1" applyBorder="1"/>
    <xf numFmtId="0" fontId="1" fillId="0" borderId="13" xfId="0" applyFont="1" applyBorder="1"/>
    <xf numFmtId="0" fontId="0" fillId="0" borderId="14" xfId="0" applyBorder="1"/>
    <xf numFmtId="0" fontId="1" fillId="0" borderId="1" xfId="0" applyFont="1" applyBorder="1"/>
    <xf numFmtId="0" fontId="1" fillId="0" borderId="10" xfId="0" applyFont="1" applyBorder="1"/>
    <xf numFmtId="0" fontId="4" fillId="0" borderId="4" xfId="0" applyFont="1" applyBorder="1"/>
    <xf numFmtId="0" fontId="2" fillId="0" borderId="1" xfId="0" applyFont="1" applyBorder="1"/>
    <xf numFmtId="0" fontId="2" fillId="0" borderId="3" xfId="0" applyFont="1" applyBorder="1"/>
    <xf numFmtId="0" fontId="4" fillId="0" borderId="13" xfId="0" applyFont="1" applyBorder="1"/>
    <xf numFmtId="0" fontId="4" fillId="0" borderId="9" xfId="0" applyFont="1" applyBorder="1"/>
    <xf numFmtId="0" fontId="4" fillId="0" borderId="1" xfId="0" applyFont="1" applyBorder="1"/>
    <xf numFmtId="0" fontId="4" fillId="0" borderId="10" xfId="0" applyFont="1" applyBorder="1"/>
    <xf numFmtId="0" fontId="1" fillId="2" borderId="4" xfId="0" applyFont="1" applyFill="1" applyBorder="1"/>
    <xf numFmtId="0" fontId="1" fillId="0" borderId="4" xfId="0" applyFont="1" applyFill="1" applyBorder="1"/>
    <xf numFmtId="0" fontId="5" fillId="0" borderId="0" xfId="0" applyFont="1" applyBorder="1"/>
    <xf numFmtId="0" fontId="6" fillId="0" borderId="7" xfId="0" applyFont="1" applyBorder="1"/>
    <xf numFmtId="0" fontId="6" fillId="0" borderId="0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8" sqref="E18"/>
    </sheetView>
  </sheetViews>
  <sheetFormatPr defaultRowHeight="15" x14ac:dyDescent="0.25"/>
  <cols>
    <col min="1" max="1" width="20.5703125" customWidth="1"/>
    <col min="7" max="7" width="10.7109375" customWidth="1"/>
    <col min="9" max="9" width="13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2" t="s">
        <v>44</v>
      </c>
      <c r="H1" s="43"/>
      <c r="I1" s="30">
        <f>SUM(G9)</f>
        <v>0</v>
      </c>
    </row>
    <row r="2" spans="1:9" ht="18.600000000000001" thickBot="1" x14ac:dyDescent="0.4">
      <c r="A2" s="13" t="s">
        <v>37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26" t="s">
        <v>5</v>
      </c>
      <c r="H3" s="44"/>
      <c r="I3" s="45"/>
    </row>
    <row r="4" spans="1:9" ht="18.600000000000001" thickBot="1" x14ac:dyDescent="0.4">
      <c r="A4" s="33" t="s">
        <v>40</v>
      </c>
      <c r="B4" s="44"/>
      <c r="C4" s="44"/>
      <c r="D4" s="45"/>
      <c r="E4" s="5"/>
      <c r="F4" s="5"/>
      <c r="G4" s="27" t="s">
        <v>1</v>
      </c>
      <c r="H4" s="44"/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20</v>
      </c>
      <c r="D6" s="28" t="s">
        <v>32</v>
      </c>
      <c r="E6" s="28" t="s">
        <v>33</v>
      </c>
      <c r="F6" s="28" t="s">
        <v>38</v>
      </c>
      <c r="G6" s="28" t="s">
        <v>24</v>
      </c>
      <c r="H6" s="28" t="s">
        <v>39</v>
      </c>
      <c r="I6" s="31" t="s">
        <v>2</v>
      </c>
    </row>
    <row r="7" spans="1:9" ht="31.15" customHeight="1" x14ac:dyDescent="0.3">
      <c r="A7" s="8" t="s">
        <v>42</v>
      </c>
      <c r="B7" s="1"/>
      <c r="C7" s="1"/>
      <c r="D7" s="1"/>
      <c r="E7" s="1"/>
      <c r="F7" s="1"/>
      <c r="G7" s="1"/>
      <c r="H7" s="1"/>
      <c r="I7" s="24">
        <f>SUM(C7:H7)</f>
        <v>0</v>
      </c>
    </row>
    <row r="8" spans="1:9" ht="16.149999999999999" thickBot="1" x14ac:dyDescent="0.35">
      <c r="A8" s="38" t="s">
        <v>91</v>
      </c>
      <c r="B8" s="39"/>
      <c r="C8" s="39"/>
      <c r="D8" s="37"/>
      <c r="E8" s="2"/>
      <c r="F8" s="2"/>
      <c r="G8" s="2"/>
      <c r="H8" s="2"/>
      <c r="I8" s="22"/>
    </row>
    <row r="9" spans="1:9" ht="18.600000000000001" thickBot="1" x14ac:dyDescent="0.4">
      <c r="A9" s="17"/>
      <c r="B9" s="5"/>
      <c r="C9" s="5"/>
      <c r="D9" s="5"/>
      <c r="E9" s="29" t="s">
        <v>43</v>
      </c>
      <c r="F9" s="4"/>
      <c r="G9" s="46">
        <f>SUM(C7:H7)</f>
        <v>0</v>
      </c>
      <c r="H9" s="47"/>
      <c r="I9" s="21"/>
    </row>
    <row r="10" spans="1:9" ht="18" x14ac:dyDescent="0.35">
      <c r="A10" s="17"/>
      <c r="B10" s="5"/>
      <c r="C10" s="5"/>
      <c r="D10" s="5"/>
      <c r="E10" s="5"/>
      <c r="F10" s="5"/>
      <c r="G10" s="5"/>
      <c r="H10" s="5"/>
      <c r="I10" s="21"/>
    </row>
    <row r="11" spans="1:9" ht="14.45" x14ac:dyDescent="0.3">
      <c r="A11" s="25"/>
      <c r="I11" s="6"/>
    </row>
    <row r="12" spans="1:9" ht="18" x14ac:dyDescent="0.35">
      <c r="A12" s="17" t="s">
        <v>4</v>
      </c>
      <c r="B12" s="5"/>
      <c r="C12" s="5"/>
      <c r="D12" s="5"/>
      <c r="E12" s="5"/>
      <c r="F12" s="5"/>
      <c r="G12" s="5"/>
      <c r="H12" s="5"/>
      <c r="I12" s="21"/>
    </row>
    <row r="13" spans="1:9" ht="18" x14ac:dyDescent="0.35">
      <c r="A13" s="17"/>
      <c r="B13" s="5"/>
      <c r="C13" s="5"/>
      <c r="D13" s="2"/>
      <c r="E13" s="2"/>
      <c r="F13" s="2"/>
      <c r="G13" s="2"/>
      <c r="H13" s="2"/>
      <c r="I13" s="22"/>
    </row>
    <row r="14" spans="1:9" ht="18" x14ac:dyDescent="0.35">
      <c r="A14" s="40" t="s">
        <v>3</v>
      </c>
      <c r="B14" s="41"/>
      <c r="C14" s="41"/>
      <c r="D14" s="41"/>
      <c r="E14" s="41"/>
      <c r="F14" s="3"/>
      <c r="G14" s="3"/>
      <c r="H14" s="3"/>
      <c r="I14" s="23"/>
    </row>
    <row r="15" spans="1:9" ht="14.45" x14ac:dyDescent="0.3">
      <c r="A15" s="18"/>
      <c r="B15" s="3"/>
      <c r="C15" s="3"/>
      <c r="D15" s="3"/>
      <c r="E15" s="3"/>
      <c r="F15" s="3"/>
      <c r="G15" s="3"/>
      <c r="H15" s="3"/>
      <c r="I15" s="23"/>
    </row>
    <row r="16" spans="1:9" thickBot="1" x14ac:dyDescent="0.35">
      <c r="A16" s="19"/>
      <c r="B16" s="20"/>
      <c r="C16" s="20"/>
      <c r="D16" s="20"/>
      <c r="E16" s="20"/>
      <c r="F16" s="20"/>
      <c r="G16" s="20"/>
      <c r="H16" s="20"/>
      <c r="I16" s="9"/>
    </row>
  </sheetData>
  <mergeCells count="6">
    <mergeCell ref="A14:E14"/>
    <mergeCell ref="G1:H1"/>
    <mergeCell ref="H3:I3"/>
    <mergeCell ref="B4:D4"/>
    <mergeCell ref="H4:I4"/>
    <mergeCell ref="G9:H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4" sqref="H14"/>
    </sheetView>
  </sheetViews>
  <sheetFormatPr defaultRowHeight="15" x14ac:dyDescent="0.25"/>
  <cols>
    <col min="1" max="1" width="31.85546875" customWidth="1"/>
    <col min="7" max="7" width="12.7109375" customWidth="1"/>
    <col min="9" max="9" width="11.42578125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8" t="s">
        <v>44</v>
      </c>
      <c r="H1" s="49"/>
      <c r="I1" s="30">
        <f>SUM(G10)</f>
        <v>193</v>
      </c>
    </row>
    <row r="2" spans="1:9" ht="18.600000000000001" thickBot="1" x14ac:dyDescent="0.4">
      <c r="A2" s="13" t="s">
        <v>78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33" t="s">
        <v>5</v>
      </c>
      <c r="H3" s="44" t="s">
        <v>94</v>
      </c>
      <c r="I3" s="45"/>
    </row>
    <row r="4" spans="1:9" ht="18.600000000000001" thickBot="1" x14ac:dyDescent="0.4">
      <c r="A4" s="33" t="s">
        <v>40</v>
      </c>
      <c r="B4" s="44" t="s">
        <v>100</v>
      </c>
      <c r="C4" s="44"/>
      <c r="D4" s="45"/>
      <c r="E4" s="5"/>
      <c r="F4" s="5"/>
      <c r="G4" s="34" t="s">
        <v>1</v>
      </c>
      <c r="H4" s="44" t="s">
        <v>95</v>
      </c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11</v>
      </c>
      <c r="D6" s="28" t="s">
        <v>12</v>
      </c>
      <c r="E6" s="28" t="s">
        <v>13</v>
      </c>
      <c r="F6" s="28" t="s">
        <v>14</v>
      </c>
      <c r="G6" s="28" t="s">
        <v>15</v>
      </c>
      <c r="H6" s="28" t="s">
        <v>87</v>
      </c>
      <c r="I6" s="31" t="s">
        <v>2</v>
      </c>
    </row>
    <row r="7" spans="1:9" ht="15.6" x14ac:dyDescent="0.3">
      <c r="A7" s="8" t="s">
        <v>86</v>
      </c>
      <c r="B7" s="1"/>
      <c r="C7" s="36">
        <v>29</v>
      </c>
      <c r="D7" s="1">
        <v>48</v>
      </c>
      <c r="E7" s="1">
        <v>41</v>
      </c>
      <c r="F7" s="1">
        <v>45</v>
      </c>
      <c r="G7" s="1">
        <v>30</v>
      </c>
      <c r="H7" s="1"/>
      <c r="I7" s="24">
        <f>SUM(C7:H7)</f>
        <v>193</v>
      </c>
    </row>
    <row r="8" spans="1:9" ht="15.6" x14ac:dyDescent="0.3">
      <c r="A8" s="38" t="s">
        <v>91</v>
      </c>
      <c r="B8" s="2"/>
      <c r="C8" s="2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193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108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5" sqref="A15:E15"/>
    </sheetView>
  </sheetViews>
  <sheetFormatPr defaultRowHeight="15" x14ac:dyDescent="0.25"/>
  <cols>
    <col min="1" max="1" width="45" customWidth="1"/>
    <col min="7" max="7" width="12.5703125" customWidth="1"/>
    <col min="8" max="8" width="7.7109375" customWidth="1"/>
    <col min="9" max="9" width="10.85546875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8" t="s">
        <v>44</v>
      </c>
      <c r="H1" s="49"/>
      <c r="I1" s="30">
        <f>SUM(G10)</f>
        <v>0</v>
      </c>
    </row>
    <row r="2" spans="1:9" ht="18.600000000000001" thickBot="1" x14ac:dyDescent="0.4">
      <c r="A2" s="13" t="s">
        <v>78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33" t="s">
        <v>5</v>
      </c>
      <c r="H3" s="44"/>
      <c r="I3" s="45"/>
    </row>
    <row r="4" spans="1:9" ht="18.600000000000001" thickBot="1" x14ac:dyDescent="0.4">
      <c r="A4" s="33" t="s">
        <v>92</v>
      </c>
      <c r="B4" s="44"/>
      <c r="C4" s="44"/>
      <c r="D4" s="45"/>
      <c r="E4" s="5"/>
      <c r="F4" s="5"/>
      <c r="G4" s="34" t="s">
        <v>1</v>
      </c>
      <c r="H4" s="44"/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19</v>
      </c>
      <c r="D6" s="28" t="s">
        <v>18</v>
      </c>
      <c r="E6" s="28" t="s">
        <v>17</v>
      </c>
      <c r="F6" s="28" t="s">
        <v>88</v>
      </c>
      <c r="G6" s="28" t="s">
        <v>16</v>
      </c>
      <c r="H6" s="28" t="s">
        <v>89</v>
      </c>
      <c r="I6" s="31" t="s">
        <v>2</v>
      </c>
    </row>
    <row r="7" spans="1:9" ht="15.6" x14ac:dyDescent="0.3">
      <c r="A7" s="8" t="s">
        <v>90</v>
      </c>
      <c r="B7" s="1"/>
      <c r="C7" s="36"/>
      <c r="D7" s="1"/>
      <c r="E7" s="1"/>
      <c r="F7" s="1"/>
      <c r="G7" s="1"/>
      <c r="H7" s="1"/>
      <c r="I7" s="24">
        <f>SUM(C7:H7)</f>
        <v>0</v>
      </c>
    </row>
    <row r="8" spans="1:9" ht="15.6" x14ac:dyDescent="0.3">
      <c r="A8" s="38" t="s">
        <v>91</v>
      </c>
      <c r="B8" s="2"/>
      <c r="C8" s="2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0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3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9" sqref="S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6" sqref="C6"/>
    </sheetView>
  </sheetViews>
  <sheetFormatPr defaultRowHeight="15" x14ac:dyDescent="0.25"/>
  <cols>
    <col min="1" max="1" width="40.42578125" customWidth="1"/>
    <col min="7" max="7" width="14.7109375" customWidth="1"/>
    <col min="9" max="9" width="12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2" t="s">
        <v>44</v>
      </c>
      <c r="H1" s="43"/>
      <c r="I1" s="30">
        <f>SUM(G10)</f>
        <v>184</v>
      </c>
    </row>
    <row r="2" spans="1:9" ht="18.600000000000001" thickBot="1" x14ac:dyDescent="0.4">
      <c r="A2" s="13" t="s">
        <v>37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26" t="s">
        <v>5</v>
      </c>
      <c r="H3" s="44" t="s">
        <v>94</v>
      </c>
      <c r="I3" s="45"/>
    </row>
    <row r="4" spans="1:9" ht="18.600000000000001" thickBot="1" x14ac:dyDescent="0.4">
      <c r="A4" s="33" t="s">
        <v>93</v>
      </c>
      <c r="B4" s="44"/>
      <c r="C4" s="44"/>
      <c r="D4" s="45"/>
      <c r="E4" s="5"/>
      <c r="F4" s="5"/>
      <c r="G4" s="27" t="s">
        <v>1</v>
      </c>
      <c r="H4" s="44" t="s">
        <v>95</v>
      </c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21</v>
      </c>
      <c r="D6" s="28" t="s">
        <v>34</v>
      </c>
      <c r="E6" s="28" t="s">
        <v>35</v>
      </c>
      <c r="F6" s="28" t="s">
        <v>36</v>
      </c>
      <c r="G6" s="28" t="s">
        <v>25</v>
      </c>
      <c r="H6" s="28" t="s">
        <v>45</v>
      </c>
      <c r="I6" s="31" t="s">
        <v>2</v>
      </c>
    </row>
    <row r="7" spans="1:9" ht="15.6" x14ac:dyDescent="0.3">
      <c r="A7" s="8" t="s">
        <v>46</v>
      </c>
      <c r="B7" s="1"/>
      <c r="C7" s="1">
        <v>29</v>
      </c>
      <c r="D7" s="1">
        <v>40</v>
      </c>
      <c r="E7" s="1">
        <v>39</v>
      </c>
      <c r="F7" s="1">
        <v>50</v>
      </c>
      <c r="G7" s="1">
        <v>26</v>
      </c>
      <c r="H7" s="1"/>
      <c r="I7" s="24">
        <f>SUM(C7:H7)</f>
        <v>184</v>
      </c>
    </row>
    <row r="8" spans="1:9" ht="15.6" x14ac:dyDescent="0.3">
      <c r="A8" s="38" t="s">
        <v>91</v>
      </c>
      <c r="B8" s="39"/>
      <c r="C8" s="39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184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96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0" sqref="I10"/>
    </sheetView>
  </sheetViews>
  <sheetFormatPr defaultRowHeight="15" x14ac:dyDescent="0.25"/>
  <cols>
    <col min="1" max="1" width="33.7109375" customWidth="1"/>
    <col min="2" max="2" width="15.7109375" customWidth="1"/>
    <col min="7" max="7" width="13" customWidth="1"/>
    <col min="8" max="8" width="8.28515625" customWidth="1"/>
    <col min="9" max="9" width="17.140625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2" t="s">
        <v>44</v>
      </c>
      <c r="H1" s="43"/>
      <c r="I1" s="30">
        <f>SUM(G10)</f>
        <v>214</v>
      </c>
    </row>
    <row r="2" spans="1:9" ht="18.600000000000001" thickBot="1" x14ac:dyDescent="0.4">
      <c r="A2" s="13" t="s">
        <v>37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26" t="s">
        <v>5</v>
      </c>
      <c r="H3" s="44" t="s">
        <v>94</v>
      </c>
      <c r="I3" s="45"/>
    </row>
    <row r="4" spans="1:9" ht="18.600000000000001" thickBot="1" x14ac:dyDescent="0.4">
      <c r="A4" s="33" t="s">
        <v>40</v>
      </c>
      <c r="B4" s="44" t="s">
        <v>98</v>
      </c>
      <c r="C4" s="44"/>
      <c r="D4" s="45"/>
      <c r="E4" s="5"/>
      <c r="F4" s="5"/>
      <c r="G4" s="27" t="s">
        <v>1</v>
      </c>
      <c r="H4" s="44" t="s">
        <v>95</v>
      </c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22</v>
      </c>
      <c r="D6" s="28" t="s">
        <v>30</v>
      </c>
      <c r="E6" s="28" t="s">
        <v>31</v>
      </c>
      <c r="F6" s="28" t="s">
        <v>29</v>
      </c>
      <c r="G6" s="28" t="s">
        <v>47</v>
      </c>
      <c r="H6" s="28" t="s">
        <v>48</v>
      </c>
      <c r="I6" s="31" t="s">
        <v>2</v>
      </c>
    </row>
    <row r="7" spans="1:9" ht="15.6" x14ac:dyDescent="0.3">
      <c r="A7" s="8" t="s">
        <v>85</v>
      </c>
      <c r="B7" s="1"/>
      <c r="C7" s="1">
        <v>26</v>
      </c>
      <c r="D7" s="1">
        <v>60</v>
      </c>
      <c r="E7" s="1">
        <v>50</v>
      </c>
      <c r="F7" s="1">
        <v>46</v>
      </c>
      <c r="G7" s="1">
        <v>32</v>
      </c>
      <c r="H7" s="1"/>
      <c r="I7" s="24">
        <f>SUM(C7:H7)</f>
        <v>214</v>
      </c>
    </row>
    <row r="8" spans="1:9" ht="15.6" x14ac:dyDescent="0.3">
      <c r="A8" s="38" t="s">
        <v>91</v>
      </c>
      <c r="B8" s="2"/>
      <c r="C8" s="2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214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97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7" sqref="F17"/>
    </sheetView>
  </sheetViews>
  <sheetFormatPr defaultRowHeight="15" x14ac:dyDescent="0.25"/>
  <cols>
    <col min="1" max="1" width="39" customWidth="1"/>
    <col min="3" max="3" width="9.85546875" customWidth="1"/>
    <col min="4" max="4" width="11.5703125" customWidth="1"/>
    <col min="5" max="5" width="11.140625" customWidth="1"/>
    <col min="6" max="6" width="13.28515625" customWidth="1"/>
    <col min="7" max="7" width="13" customWidth="1"/>
    <col min="9" max="9" width="15.85546875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2" t="s">
        <v>44</v>
      </c>
      <c r="H1" s="43"/>
      <c r="I1" s="30">
        <f>SUM(G10)</f>
        <v>195</v>
      </c>
    </row>
    <row r="2" spans="1:9" ht="18.600000000000001" thickBot="1" x14ac:dyDescent="0.4">
      <c r="A2" s="13" t="s">
        <v>52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33" t="s">
        <v>5</v>
      </c>
      <c r="H3" s="44" t="s">
        <v>94</v>
      </c>
      <c r="I3" s="45"/>
    </row>
    <row r="4" spans="1:9" ht="18.600000000000001" thickBot="1" x14ac:dyDescent="0.4">
      <c r="A4" s="33" t="s">
        <v>40</v>
      </c>
      <c r="B4" s="44" t="s">
        <v>100</v>
      </c>
      <c r="C4" s="44"/>
      <c r="D4" s="45"/>
      <c r="E4" s="5"/>
      <c r="F4" s="5"/>
      <c r="G4" s="34" t="s">
        <v>1</v>
      </c>
      <c r="H4" s="44" t="s">
        <v>99</v>
      </c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23</v>
      </c>
      <c r="D6" s="28" t="s">
        <v>28</v>
      </c>
      <c r="E6" s="28" t="s">
        <v>27</v>
      </c>
      <c r="F6" s="28" t="s">
        <v>26</v>
      </c>
      <c r="G6" s="28" t="s">
        <v>50</v>
      </c>
      <c r="H6" s="28" t="s">
        <v>51</v>
      </c>
      <c r="I6" s="31" t="s">
        <v>2</v>
      </c>
    </row>
    <row r="7" spans="1:9" ht="15.6" x14ac:dyDescent="0.3">
      <c r="A7" s="8" t="s">
        <v>49</v>
      </c>
      <c r="B7" s="1"/>
      <c r="C7" s="1">
        <v>32</v>
      </c>
      <c r="D7" s="1">
        <v>53</v>
      </c>
      <c r="E7" s="1">
        <v>41</v>
      </c>
      <c r="F7" s="1">
        <v>40</v>
      </c>
      <c r="G7" s="1">
        <v>29</v>
      </c>
      <c r="H7" s="1"/>
      <c r="I7" s="24">
        <f>SUM(C7:H7)</f>
        <v>195</v>
      </c>
    </row>
    <row r="8" spans="1:9" ht="15.6" x14ac:dyDescent="0.3">
      <c r="A8" s="38" t="s">
        <v>91</v>
      </c>
      <c r="B8" s="2"/>
      <c r="C8" s="2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195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101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7" sqref="D7"/>
    </sheetView>
  </sheetViews>
  <sheetFormatPr defaultRowHeight="15" x14ac:dyDescent="0.25"/>
  <cols>
    <col min="1" max="1" width="17.28515625" customWidth="1"/>
    <col min="7" max="7" width="12.28515625" customWidth="1"/>
    <col min="9" max="9" width="34.7109375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8" t="s">
        <v>44</v>
      </c>
      <c r="H1" s="49"/>
      <c r="I1" s="30">
        <f>SUM(G10)</f>
        <v>141</v>
      </c>
    </row>
    <row r="2" spans="1:9" ht="18.600000000000001" thickBot="1" x14ac:dyDescent="0.4">
      <c r="A2" s="13" t="s">
        <v>53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33" t="s">
        <v>5</v>
      </c>
      <c r="H3" s="44" t="s">
        <v>102</v>
      </c>
      <c r="I3" s="45"/>
    </row>
    <row r="4" spans="1:9" ht="18.600000000000001" thickBot="1" x14ac:dyDescent="0.4">
      <c r="A4" s="33" t="s">
        <v>40</v>
      </c>
      <c r="B4" s="44" t="s">
        <v>100</v>
      </c>
      <c r="C4" s="44"/>
      <c r="D4" s="45"/>
      <c r="E4" s="5"/>
      <c r="F4" s="5"/>
      <c r="G4" s="34" t="s">
        <v>1</v>
      </c>
      <c r="H4" s="44" t="s">
        <v>99</v>
      </c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54</v>
      </c>
      <c r="D6" s="28" t="s">
        <v>55</v>
      </c>
      <c r="E6" s="28" t="s">
        <v>56</v>
      </c>
      <c r="F6" s="28" t="s">
        <v>57</v>
      </c>
      <c r="G6" s="28" t="s">
        <v>58</v>
      </c>
      <c r="H6" s="28" t="s">
        <v>59</v>
      </c>
      <c r="I6" s="31" t="s">
        <v>2</v>
      </c>
    </row>
    <row r="7" spans="1:9" ht="15.6" x14ac:dyDescent="0.3">
      <c r="A7" s="8" t="s">
        <v>84</v>
      </c>
      <c r="B7" s="1"/>
      <c r="C7" s="35"/>
      <c r="D7" s="1">
        <v>27</v>
      </c>
      <c r="E7" s="1">
        <v>38</v>
      </c>
      <c r="F7" s="1">
        <v>48</v>
      </c>
      <c r="G7" s="1">
        <v>28</v>
      </c>
      <c r="H7" s="1"/>
      <c r="I7" s="24">
        <f>SUM(C7:H7)</f>
        <v>141</v>
      </c>
    </row>
    <row r="8" spans="1:9" ht="15.6" x14ac:dyDescent="0.3">
      <c r="A8" s="38" t="s">
        <v>91</v>
      </c>
      <c r="B8" s="2"/>
      <c r="C8" s="2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141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103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6" sqref="H16"/>
    </sheetView>
  </sheetViews>
  <sheetFormatPr defaultRowHeight="15" x14ac:dyDescent="0.25"/>
  <cols>
    <col min="1" max="1" width="19" customWidth="1"/>
    <col min="2" max="2" width="15.5703125" customWidth="1"/>
    <col min="9" max="9" width="28.140625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8" t="s">
        <v>44</v>
      </c>
      <c r="H1" s="49"/>
      <c r="I1" s="30">
        <f>SUM(G10)</f>
        <v>226</v>
      </c>
    </row>
    <row r="2" spans="1:9" ht="18.600000000000001" thickBot="1" x14ac:dyDescent="0.4">
      <c r="A2" s="13" t="s">
        <v>53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33" t="s">
        <v>5</v>
      </c>
      <c r="H3" s="44" t="s">
        <v>94</v>
      </c>
      <c r="I3" s="45"/>
    </row>
    <row r="4" spans="1:9" ht="18.600000000000001" thickBot="1" x14ac:dyDescent="0.4">
      <c r="A4" s="33" t="s">
        <v>40</v>
      </c>
      <c r="B4" s="44" t="s">
        <v>100</v>
      </c>
      <c r="C4" s="44"/>
      <c r="D4" s="45"/>
      <c r="E4" s="5"/>
      <c r="F4" s="5"/>
      <c r="G4" s="34" t="s">
        <v>1</v>
      </c>
      <c r="H4" s="44" t="s">
        <v>100</v>
      </c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60</v>
      </c>
      <c r="D6" s="28" t="s">
        <v>61</v>
      </c>
      <c r="E6" s="28" t="s">
        <v>62</v>
      </c>
      <c r="F6" s="28" t="s">
        <v>63</v>
      </c>
      <c r="G6" s="28" t="s">
        <v>64</v>
      </c>
      <c r="H6" s="28" t="s">
        <v>65</v>
      </c>
      <c r="I6" s="31" t="s">
        <v>2</v>
      </c>
    </row>
    <row r="7" spans="1:9" ht="15.6" x14ac:dyDescent="0.3">
      <c r="A7" s="8" t="s">
        <v>83</v>
      </c>
      <c r="B7" s="1"/>
      <c r="C7" s="36">
        <v>40</v>
      </c>
      <c r="D7" s="1">
        <v>50</v>
      </c>
      <c r="E7" s="1">
        <v>47</v>
      </c>
      <c r="F7" s="1">
        <v>49</v>
      </c>
      <c r="G7" s="1">
        <v>40</v>
      </c>
      <c r="H7" s="1"/>
      <c r="I7" s="24">
        <f>SUM(C7:H7)</f>
        <v>226</v>
      </c>
    </row>
    <row r="8" spans="1:9" ht="15.6" x14ac:dyDescent="0.3">
      <c r="A8" s="38" t="s">
        <v>91</v>
      </c>
      <c r="B8" s="2"/>
      <c r="C8" s="2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226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104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5" sqref="A15:E15"/>
    </sheetView>
  </sheetViews>
  <sheetFormatPr defaultRowHeight="15" x14ac:dyDescent="0.25"/>
  <cols>
    <col min="1" max="1" width="14.28515625" customWidth="1"/>
    <col min="6" max="6" width="13.5703125" customWidth="1"/>
    <col min="7" max="7" width="11.7109375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8" t="s">
        <v>44</v>
      </c>
      <c r="H1" s="49"/>
      <c r="I1" s="30">
        <f>SUM(G10)</f>
        <v>181</v>
      </c>
    </row>
    <row r="2" spans="1:9" ht="18.600000000000001" thickBot="1" x14ac:dyDescent="0.4">
      <c r="A2" s="13" t="s">
        <v>53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33" t="s">
        <v>5</v>
      </c>
      <c r="H3" s="44" t="s">
        <v>94</v>
      </c>
      <c r="I3" s="45"/>
    </row>
    <row r="4" spans="1:9" ht="18.600000000000001" thickBot="1" x14ac:dyDescent="0.4">
      <c r="A4" s="33" t="s">
        <v>40</v>
      </c>
      <c r="B4" s="44" t="s">
        <v>100</v>
      </c>
      <c r="C4" s="44"/>
      <c r="D4" s="45"/>
      <c r="E4" s="5"/>
      <c r="F4" s="5"/>
      <c r="G4" s="34" t="s">
        <v>1</v>
      </c>
      <c r="H4" s="44" t="s">
        <v>100</v>
      </c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66</v>
      </c>
      <c r="D6" s="28" t="s">
        <v>67</v>
      </c>
      <c r="E6" s="28" t="s">
        <v>68</v>
      </c>
      <c r="F6" s="28" t="s">
        <v>69</v>
      </c>
      <c r="G6" s="28" t="s">
        <v>70</v>
      </c>
      <c r="H6" s="28" t="s">
        <v>71</v>
      </c>
      <c r="I6" s="31" t="s">
        <v>2</v>
      </c>
    </row>
    <row r="7" spans="1:9" ht="15.6" x14ac:dyDescent="0.3">
      <c r="A7" s="8" t="s">
        <v>82</v>
      </c>
      <c r="B7" s="1"/>
      <c r="C7" s="36">
        <v>32</v>
      </c>
      <c r="D7" s="1">
        <v>44</v>
      </c>
      <c r="E7" s="1">
        <v>40</v>
      </c>
      <c r="F7" s="1">
        <v>41</v>
      </c>
      <c r="G7" s="1">
        <v>24</v>
      </c>
      <c r="H7" s="1"/>
      <c r="I7" s="24">
        <f>SUM(C7:H7)</f>
        <v>181</v>
      </c>
    </row>
    <row r="8" spans="1:9" ht="15.6" x14ac:dyDescent="0.3">
      <c r="A8" s="38" t="s">
        <v>91</v>
      </c>
      <c r="B8" s="2"/>
      <c r="C8" s="2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181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105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6" sqref="A16"/>
    </sheetView>
  </sheetViews>
  <sheetFormatPr defaultRowHeight="15" x14ac:dyDescent="0.25"/>
  <cols>
    <col min="1" max="1" width="23.28515625" customWidth="1"/>
    <col min="2" max="2" width="8.140625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8" t="s">
        <v>44</v>
      </c>
      <c r="H1" s="49"/>
      <c r="I1" s="30">
        <f>SUM(G10)</f>
        <v>218</v>
      </c>
    </row>
    <row r="2" spans="1:9" ht="18.600000000000001" thickBot="1" x14ac:dyDescent="0.4">
      <c r="A2" s="13" t="s">
        <v>53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33" t="s">
        <v>5</v>
      </c>
      <c r="H3" s="44" t="s">
        <v>94</v>
      </c>
      <c r="I3" s="45"/>
    </row>
    <row r="4" spans="1:9" ht="18.600000000000001" thickBot="1" x14ac:dyDescent="0.4">
      <c r="A4" s="33" t="s">
        <v>40</v>
      </c>
      <c r="B4" s="44" t="s">
        <v>106</v>
      </c>
      <c r="C4" s="44"/>
      <c r="D4" s="45"/>
      <c r="E4" s="5"/>
      <c r="F4" s="5"/>
      <c r="G4" s="34" t="s">
        <v>1</v>
      </c>
      <c r="H4" s="44" t="s">
        <v>95</v>
      </c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72</v>
      </c>
      <c r="D6" s="28" t="s">
        <v>73</v>
      </c>
      <c r="E6" s="28" t="s">
        <v>74</v>
      </c>
      <c r="F6" s="28" t="s">
        <v>75</v>
      </c>
      <c r="G6" s="28" t="s">
        <v>76</v>
      </c>
      <c r="H6" s="28" t="s">
        <v>77</v>
      </c>
      <c r="I6" s="31" t="s">
        <v>2</v>
      </c>
    </row>
    <row r="7" spans="1:9" ht="15.6" x14ac:dyDescent="0.3">
      <c r="A7" s="8" t="s">
        <v>80</v>
      </c>
      <c r="B7" s="1"/>
      <c r="C7" s="36">
        <v>34</v>
      </c>
      <c r="D7" s="1">
        <v>42</v>
      </c>
      <c r="E7" s="1">
        <v>47</v>
      </c>
      <c r="F7" s="1">
        <v>55</v>
      </c>
      <c r="G7" s="1">
        <v>40</v>
      </c>
      <c r="H7" s="1"/>
      <c r="I7" s="24">
        <f>SUM(C7:H7)</f>
        <v>218</v>
      </c>
    </row>
    <row r="8" spans="1:9" ht="15.6" x14ac:dyDescent="0.3">
      <c r="A8" s="38" t="s">
        <v>91</v>
      </c>
      <c r="B8" s="2"/>
      <c r="C8" s="2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218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107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5" sqref="A15:E15"/>
    </sheetView>
  </sheetViews>
  <sheetFormatPr defaultRowHeight="15" x14ac:dyDescent="0.25"/>
  <cols>
    <col min="1" max="1" width="21.7109375" customWidth="1"/>
    <col min="7" max="7" width="11.7109375" customWidth="1"/>
    <col min="9" max="9" width="10.5703125" customWidth="1"/>
  </cols>
  <sheetData>
    <row r="1" spans="1:9" ht="18.600000000000001" thickBot="1" x14ac:dyDescent="0.4">
      <c r="A1" s="10" t="s">
        <v>0</v>
      </c>
      <c r="B1" s="11"/>
      <c r="C1" s="11"/>
      <c r="D1" s="11"/>
      <c r="E1" s="11"/>
      <c r="F1" s="12"/>
      <c r="G1" s="48" t="s">
        <v>44</v>
      </c>
      <c r="H1" s="49"/>
      <c r="I1" s="30">
        <f>SUM(G10)</f>
        <v>182</v>
      </c>
    </row>
    <row r="2" spans="1:9" ht="18.600000000000001" thickBot="1" x14ac:dyDescent="0.4">
      <c r="A2" s="13" t="s">
        <v>78</v>
      </c>
      <c r="B2" s="14"/>
      <c r="C2" s="14"/>
      <c r="D2" s="14"/>
      <c r="E2" s="14"/>
      <c r="F2" s="5"/>
      <c r="G2" s="5"/>
      <c r="H2" s="5"/>
      <c r="I2" s="21"/>
    </row>
    <row r="3" spans="1:9" ht="18.600000000000001" thickBot="1" x14ac:dyDescent="0.4">
      <c r="A3" s="15"/>
      <c r="B3" s="16"/>
      <c r="C3" s="5"/>
      <c r="D3" s="5"/>
      <c r="E3" s="5"/>
      <c r="F3" s="5"/>
      <c r="G3" s="33" t="s">
        <v>5</v>
      </c>
      <c r="H3" s="44" t="s">
        <v>94</v>
      </c>
      <c r="I3" s="45"/>
    </row>
    <row r="4" spans="1:9" ht="18.600000000000001" thickBot="1" x14ac:dyDescent="0.4">
      <c r="A4" s="33" t="s">
        <v>40</v>
      </c>
      <c r="B4" s="44" t="s">
        <v>100</v>
      </c>
      <c r="C4" s="44"/>
      <c r="D4" s="45"/>
      <c r="E4" s="5"/>
      <c r="F4" s="5"/>
      <c r="G4" s="34" t="s">
        <v>1</v>
      </c>
      <c r="H4" s="44" t="s">
        <v>95</v>
      </c>
      <c r="I4" s="45"/>
    </row>
    <row r="5" spans="1:9" ht="18" x14ac:dyDescent="0.35">
      <c r="A5" s="17"/>
      <c r="B5" s="5"/>
      <c r="C5" s="5"/>
      <c r="D5" s="5"/>
      <c r="E5" s="5"/>
      <c r="F5" s="5"/>
      <c r="G5" s="5"/>
      <c r="H5" s="5"/>
      <c r="I5" s="21"/>
    </row>
    <row r="6" spans="1:9" ht="15.6" x14ac:dyDescent="0.3">
      <c r="A6" s="32" t="s">
        <v>41</v>
      </c>
      <c r="B6" s="1"/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79</v>
      </c>
      <c r="I6" s="31" t="s">
        <v>2</v>
      </c>
    </row>
    <row r="7" spans="1:9" ht="15.6" x14ac:dyDescent="0.3">
      <c r="A7" s="8" t="s">
        <v>81</v>
      </c>
      <c r="B7" s="1"/>
      <c r="C7" s="36">
        <v>24</v>
      </c>
      <c r="D7" s="1">
        <v>51</v>
      </c>
      <c r="E7" s="1">
        <v>29</v>
      </c>
      <c r="F7" s="1">
        <v>52</v>
      </c>
      <c r="G7" s="1">
        <v>26</v>
      </c>
      <c r="H7" s="1"/>
      <c r="I7" s="24">
        <f>SUM(C7:H7)</f>
        <v>182</v>
      </c>
    </row>
    <row r="8" spans="1:9" ht="15.6" x14ac:dyDescent="0.3">
      <c r="A8" s="38" t="s">
        <v>91</v>
      </c>
      <c r="B8" s="2"/>
      <c r="C8" s="2"/>
      <c r="D8" s="2"/>
      <c r="E8" s="2"/>
      <c r="F8" s="2"/>
      <c r="G8" s="2"/>
      <c r="H8" s="2"/>
      <c r="I8" s="22"/>
    </row>
    <row r="9" spans="1:9" ht="16.149999999999999" thickBot="1" x14ac:dyDescent="0.35">
      <c r="A9" s="7"/>
      <c r="B9" s="2"/>
      <c r="C9" s="2"/>
      <c r="D9" s="2"/>
      <c r="E9" s="2"/>
      <c r="F9" s="2"/>
      <c r="G9" s="2"/>
      <c r="H9" s="2"/>
      <c r="I9" s="22"/>
    </row>
    <row r="10" spans="1:9" ht="18.600000000000001" thickBot="1" x14ac:dyDescent="0.4">
      <c r="A10" s="17"/>
      <c r="B10" s="5"/>
      <c r="C10" s="5"/>
      <c r="D10" s="5"/>
      <c r="E10" s="29" t="s">
        <v>43</v>
      </c>
      <c r="F10" s="4"/>
      <c r="G10" s="46">
        <f>SUM(C7:H7)</f>
        <v>182</v>
      </c>
      <c r="H10" s="47"/>
      <c r="I10" s="21"/>
    </row>
    <row r="11" spans="1:9" ht="18" x14ac:dyDescent="0.35">
      <c r="A11" s="17"/>
      <c r="B11" s="5"/>
      <c r="C11" s="5"/>
      <c r="D11" s="5"/>
      <c r="E11" s="5"/>
      <c r="F11" s="5"/>
      <c r="G11" s="5"/>
      <c r="H11" s="5"/>
      <c r="I11" s="21"/>
    </row>
    <row r="12" spans="1:9" ht="14.45" x14ac:dyDescent="0.3">
      <c r="A12" s="25"/>
      <c r="I12" s="6"/>
    </row>
    <row r="13" spans="1:9" ht="18" x14ac:dyDescent="0.35">
      <c r="A13" s="17" t="s">
        <v>4</v>
      </c>
      <c r="B13" s="5"/>
      <c r="C13" s="5"/>
      <c r="D13" s="5"/>
      <c r="E13" s="5"/>
      <c r="F13" s="5"/>
      <c r="G13" s="5"/>
      <c r="H13" s="5"/>
      <c r="I13" s="21"/>
    </row>
    <row r="14" spans="1:9" ht="18" x14ac:dyDescent="0.35">
      <c r="A14" s="17"/>
      <c r="B14" s="5"/>
      <c r="C14" s="5"/>
      <c r="D14" s="2"/>
      <c r="E14" s="2"/>
      <c r="F14" s="2"/>
      <c r="G14" s="2"/>
      <c r="H14" s="2"/>
      <c r="I14" s="22"/>
    </row>
    <row r="15" spans="1:9" ht="18" x14ac:dyDescent="0.35">
      <c r="A15" s="40" t="s">
        <v>107</v>
      </c>
      <c r="B15" s="41"/>
      <c r="C15" s="41"/>
      <c r="D15" s="41"/>
      <c r="E15" s="41"/>
      <c r="F15" s="3"/>
      <c r="G15" s="3"/>
      <c r="H15" s="3"/>
      <c r="I15" s="23"/>
    </row>
    <row r="16" spans="1:9" ht="14.45" x14ac:dyDescent="0.3">
      <c r="A16" s="18"/>
      <c r="B16" s="3"/>
      <c r="C16" s="3"/>
      <c r="D16" s="3"/>
      <c r="E16" s="3"/>
      <c r="F16" s="3"/>
      <c r="G16" s="3"/>
      <c r="H16" s="3"/>
      <c r="I16" s="23"/>
    </row>
    <row r="17" spans="1:9" thickBot="1" x14ac:dyDescent="0.35">
      <c r="A17" s="19"/>
      <c r="B17" s="20"/>
      <c r="C17" s="20"/>
      <c r="D17" s="20"/>
      <c r="E17" s="20"/>
      <c r="F17" s="20"/>
      <c r="G17" s="20"/>
      <c r="H17" s="20"/>
      <c r="I17" s="9"/>
    </row>
  </sheetData>
  <mergeCells count="6">
    <mergeCell ref="A15:E15"/>
    <mergeCell ref="G1:H1"/>
    <mergeCell ref="H3:I3"/>
    <mergeCell ref="B4:D4"/>
    <mergeCell ref="H4:I4"/>
    <mergeCell ref="G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of June 6th-11th</vt:lpstr>
      <vt:lpstr>Week of June 13th-18th  </vt:lpstr>
      <vt:lpstr>Week of June 20th-25th</vt:lpstr>
      <vt:lpstr>Week of June 27th-Sat. July 2</vt:lpstr>
      <vt:lpstr>Week of July 4-July 9th</vt:lpstr>
      <vt:lpstr>Week of July 11th-16th</vt:lpstr>
      <vt:lpstr>Week of July 18th-23rd</vt:lpstr>
      <vt:lpstr>Week of July 25th-30th </vt:lpstr>
      <vt:lpstr>Week of August 1st-6th</vt:lpstr>
      <vt:lpstr>Week of August 8th-13th</vt:lpstr>
      <vt:lpstr>Week of August 15th-August 20th</vt:lpstr>
      <vt:lpstr>Sheet1</vt:lpstr>
    </vt:vector>
  </TitlesOfParts>
  <Company>YMCA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Doreen Hassan (Association Office)</dc:creator>
  <cp:lastModifiedBy>Juana Ramirez</cp:lastModifiedBy>
  <cp:lastPrinted>2015-07-28T20:50:26Z</cp:lastPrinted>
  <dcterms:created xsi:type="dcterms:W3CDTF">2011-06-06T23:01:07Z</dcterms:created>
  <dcterms:modified xsi:type="dcterms:W3CDTF">2016-09-24T21:42:32Z</dcterms:modified>
</cp:coreProperties>
</file>