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00" yWindow="0" windowWidth="29600" windowHeight="19640" tabRatio="500"/>
  </bookViews>
  <sheets>
    <sheet name="Fix UI + Base functions for iO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6" i="1"/>
  <c r="D92" i="1"/>
  <c r="F2" i="1"/>
  <c r="F3" i="1"/>
  <c r="F6" i="1"/>
</calcChain>
</file>

<file path=xl/comments1.xml><?xml version="1.0" encoding="utf-8"?>
<comments xmlns="http://schemas.openxmlformats.org/spreadsheetml/2006/main">
  <authors>
    <author>Panasonic</author>
  </authors>
  <commentList>
    <comment ref="B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Kobayashi:
修正するFilesのListを作って下さい。
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Kobayashi:
修正するFilesのListを作って下さい。
</t>
        </r>
      </text>
    </comment>
  </commentList>
</comments>
</file>

<file path=xl/sharedStrings.xml><?xml version="1.0" encoding="utf-8"?>
<sst xmlns="http://schemas.openxmlformats.org/spreadsheetml/2006/main" count="132" uniqueCount="64">
  <si>
    <t>Projects</t>
  </si>
  <si>
    <t>EMI_DrMr</t>
  </si>
  <si>
    <t>Files</t>
  </si>
  <si>
    <t>EMI_Pt</t>
  </si>
  <si>
    <t>Items</t>
  </si>
  <si>
    <t>70 items</t>
  </si>
  <si>
    <t>28 items</t>
  </si>
  <si>
    <t>Type</t>
  </si>
  <si>
    <t>View</t>
  </si>
  <si>
    <t>Expectation ET / Files (Man days)</t>
  </si>
  <si>
    <t>Functions</t>
  </si>
  <si>
    <t>Documents</t>
  </si>
  <si>
    <r>
      <t>iOS8</t>
    </r>
    <r>
      <rPr>
        <sz val="12"/>
        <color theme="1"/>
        <rFont val="è¨íÀñæí© Pr6N M"/>
        <family val="2"/>
      </rPr>
      <t>対応</t>
    </r>
    <r>
      <rPr>
        <sz val="12"/>
        <color theme="1"/>
        <rFont val="Libian SC Regular"/>
        <family val="2"/>
      </rPr>
      <t>内</t>
    </r>
    <r>
      <rPr>
        <sz val="12"/>
        <color theme="1"/>
        <rFont val="Lantinghei TC Heavy"/>
        <family val="2"/>
      </rPr>
      <t>容.pdf</t>
    </r>
  </si>
  <si>
    <t>Total Times (days)</t>
  </si>
  <si>
    <t>List Function</t>
  </si>
  <si>
    <t>1. Push Notification</t>
  </si>
  <si>
    <t>AppDelegate.m</t>
  </si>
  <si>
    <t>2. Local Notification</t>
  </si>
  <si>
    <t>3. Location</t>
  </si>
  <si>
    <t>4. Alert</t>
  </si>
  <si>
    <t>AlertFactory.h</t>
  </si>
  <si>
    <t>AlertFactory.m</t>
  </si>
  <si>
    <t>GPSManager.m</t>
  </si>
  <si>
    <t>DrMainViewController.m</t>
  </si>
  <si>
    <t>DrService.m</t>
  </si>
  <si>
    <t>NoticeViewController.m</t>
  </si>
  <si>
    <t>SettingViewController.m</t>
  </si>
  <si>
    <t>SOMessageViewController.m</t>
  </si>
  <si>
    <t>ByoinSentakuViewController.m</t>
  </si>
  <si>
    <t>InsideViewController.m</t>
  </si>
  <si>
    <t>OutsideViewController.m</t>
  </si>
  <si>
    <t>ShinsatsuTourokuViewController.m</t>
  </si>
  <si>
    <t>StartPageViewController.m</t>
  </si>
  <si>
    <t>Utility.m</t>
  </si>
  <si>
    <t>LoginViewController.m</t>
  </si>
  <si>
    <t>MrService.m</t>
  </si>
  <si>
    <t>MrMainViewController.m</t>
  </si>
  <si>
    <t>SettingPasswordViewController.m</t>
  </si>
  <si>
    <t>5. Popup</t>
  </si>
  <si>
    <t>NSString+Calculation.m</t>
  </si>
  <si>
    <t>SOMessageCell.h</t>
  </si>
  <si>
    <t>SOMessageCell.m</t>
  </si>
  <si>
    <t>SOMessageInputView.m</t>
  </si>
  <si>
    <t>SOPlaceholderTextView.h</t>
  </si>
  <si>
    <t>SOPlaceholderTextView.m</t>
  </si>
  <si>
    <t>6. Hiển thị lệch</t>
  </si>
  <si>
    <t>7. Thiết kế</t>
  </si>
  <si>
    <t>Note: Một số vấn đề cần giải quyết:
- Vì dự án không chạy được trên simulator nên thiếu devices khi làm việc 3 người.
- Thiếu môi trường để test (tài khoản login, dữ liệu test)
Đây là dự kiến cho việc sửa giao diện và 1 số functions cơ bản để chạy trên iOS 8 (bao gồm cả việc tương thích với kích cỡ màn hình của iPhone 6, 6Plus). Không bao gồm việc xử lý bugs (nếu có) của dự án gốc.
解決必要問題：
●　このプロジェクトはSimulatorでは動くことが出来ないので、3人で開発する場合、Deviceが足りません。
●　今、テスト環境がまだありません（ID, PW, テストデータ）
●　iOS8(IPHONE6,6Sの画面サイズも含める）に対応するように、基本的なfunctionsとLayoutsを修正するつもりです。しかし、元々のアプリでBugsが発生する場合、そのBugsを修正する時間が含めません。</t>
  </si>
  <si>
    <t>File</t>
  </si>
  <si>
    <t>MR 呼出</t>
  </si>
  <si>
    <t>外来患者</t>
  </si>
  <si>
    <t>アプリ</t>
  </si>
  <si>
    <t>List View</t>
  </si>
  <si>
    <t>CautionViewController.m</t>
  </si>
  <si>
    <t>DrApprovalTableViewCell.m</t>
  </si>
  <si>
    <t>DrNonrecognitionTableViewCell.m</t>
  </si>
  <si>
    <t>MrApprovalTableViewCell.m</t>
  </si>
  <si>
    <t>MrNonrecognitionTableViewCell.m</t>
  </si>
  <si>
    <t>SOImageBrowserView.m</t>
  </si>
  <si>
    <t>SOMessagingViewController.m</t>
  </si>
  <si>
    <t>SOPlaceholderedTextView.m</t>
  </si>
  <si>
    <t>BrowserViewController.m</t>
  </si>
  <si>
    <t>KanjaYobidashiViewController.m</t>
  </si>
  <si>
    <t>ShinryokaSentakuViewController.m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</si>
</sst>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è¨íÀñæí© Pr6N M"/>
      <family val="2"/>
    </font>
    <font>
      <sz val="12"/>
      <color theme="1"/>
      <name val="Libian SC Regular"/>
      <family val="2"/>
    </font>
    <font>
      <sz val="12"/>
      <color theme="1"/>
      <name val="Lantinghei TC Heavy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6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2"/>
  <sheetViews>
    <sheetView tabSelected="1" topLeftCell="A15" zoomScale="125" zoomScaleNormal="125" zoomScalePageLayoutView="125" workbookViewId="0">
      <selection activeCell="G46" sqref="G46"/>
    </sheetView>
  </sheetViews>
  <sheetFormatPr baseColWidth="10" defaultColWidth="11" defaultRowHeight="15" x14ac:dyDescent="0"/>
  <cols>
    <col min="1" max="1" width="20.5" customWidth="1"/>
    <col min="2" max="2" width="36" customWidth="1"/>
    <col min="3" max="3" width="27.6640625" customWidth="1"/>
    <col min="4" max="4" width="27.5" customWidth="1"/>
    <col min="5" max="5" width="27.6640625" customWidth="1"/>
    <col min="6" max="6" width="16.1640625" customWidth="1"/>
    <col min="7" max="7" width="18.33203125" customWidth="1"/>
  </cols>
  <sheetData>
    <row r="1" spans="1:7">
      <c r="A1" s="1" t="s">
        <v>0</v>
      </c>
      <c r="B1" t="s">
        <v>2</v>
      </c>
      <c r="C1" t="s">
        <v>4</v>
      </c>
      <c r="D1" t="s">
        <v>7</v>
      </c>
      <c r="E1" t="s">
        <v>9</v>
      </c>
      <c r="F1" t="s">
        <v>13</v>
      </c>
      <c r="G1" t="s">
        <v>11</v>
      </c>
    </row>
    <row r="2" spans="1:7">
      <c r="A2" t="s">
        <v>1</v>
      </c>
      <c r="B2" s="4">
        <v>18</v>
      </c>
      <c r="C2" t="s">
        <v>5</v>
      </c>
      <c r="D2" t="s">
        <v>8</v>
      </c>
      <c r="E2">
        <v>2.5</v>
      </c>
      <c r="F2">
        <f>E2*18</f>
        <v>45</v>
      </c>
    </row>
    <row r="3" spans="1:7">
      <c r="A3" t="s">
        <v>3</v>
      </c>
      <c r="B3" s="4">
        <v>10</v>
      </c>
      <c r="C3" t="s">
        <v>6</v>
      </c>
      <c r="D3" t="s">
        <v>8</v>
      </c>
      <c r="E3">
        <v>2.5</v>
      </c>
      <c r="F3">
        <f>E3*10</f>
        <v>25</v>
      </c>
    </row>
    <row r="4" spans="1:7">
      <c r="A4" t="s">
        <v>1</v>
      </c>
      <c r="B4" s="5">
        <v>25</v>
      </c>
      <c r="D4" s="5" t="s">
        <v>10</v>
      </c>
      <c r="F4" s="6">
        <v>21</v>
      </c>
      <c r="G4" s="7" t="s">
        <v>12</v>
      </c>
    </row>
    <row r="5" spans="1:7">
      <c r="A5" t="s">
        <v>3</v>
      </c>
      <c r="B5" s="5"/>
      <c r="D5" s="5"/>
      <c r="F5" s="6"/>
      <c r="G5" s="7"/>
    </row>
    <row r="6" spans="1:7">
      <c r="F6">
        <f>SUM(F2:F5)</f>
        <v>91</v>
      </c>
    </row>
    <row r="9" spans="1:7">
      <c r="B9" s="8" t="s">
        <v>47</v>
      </c>
      <c r="C9" s="9"/>
      <c r="D9" s="9"/>
      <c r="E9" s="9"/>
      <c r="F9" s="9"/>
    </row>
    <row r="10" spans="1:7">
      <c r="B10" s="9"/>
      <c r="C10" s="9"/>
      <c r="D10" s="9"/>
      <c r="E10" s="9"/>
      <c r="F10" s="9"/>
    </row>
    <row r="11" spans="1:7" ht="135.75" customHeight="1">
      <c r="B11" s="9"/>
      <c r="C11" s="9"/>
      <c r="D11" s="9"/>
      <c r="E11" s="9"/>
      <c r="F11" s="9"/>
    </row>
    <row r="14" spans="1:7">
      <c r="A14" s="3" t="s">
        <v>52</v>
      </c>
      <c r="B14" s="3"/>
      <c r="C14" s="3"/>
      <c r="D14" s="3"/>
    </row>
    <row r="15" spans="1:7">
      <c r="A15" s="10" t="s">
        <v>1</v>
      </c>
      <c r="B15" s="10"/>
      <c r="C15" s="10"/>
      <c r="D15" s="10"/>
    </row>
    <row r="16" spans="1:7">
      <c r="A16">
        <v>1</v>
      </c>
      <c r="B16" t="s">
        <v>16</v>
      </c>
      <c r="C16">
        <v>1</v>
      </c>
      <c r="D16">
        <v>1</v>
      </c>
      <c r="E16">
        <f>70/98*D16</f>
        <v>0.7142857142857143</v>
      </c>
    </row>
    <row r="17" spans="1:5">
      <c r="A17">
        <v>2</v>
      </c>
      <c r="B17" t="s">
        <v>53</v>
      </c>
      <c r="C17">
        <v>4</v>
      </c>
      <c r="D17">
        <v>6</v>
      </c>
      <c r="E17">
        <f t="shared" ref="E17:E44" si="0">70/98*D17</f>
        <v>4.2857142857142856</v>
      </c>
    </row>
    <row r="18" spans="1:5">
      <c r="A18">
        <v>3</v>
      </c>
      <c r="B18" t="s">
        <v>54</v>
      </c>
      <c r="C18">
        <v>2</v>
      </c>
      <c r="D18">
        <v>3</v>
      </c>
      <c r="E18">
        <f t="shared" si="0"/>
        <v>2.1428571428571428</v>
      </c>
    </row>
    <row r="19" spans="1:5">
      <c r="A19">
        <v>4</v>
      </c>
      <c r="B19" t="s">
        <v>23</v>
      </c>
      <c r="C19">
        <v>8</v>
      </c>
      <c r="D19">
        <v>10</v>
      </c>
      <c r="E19">
        <f t="shared" si="0"/>
        <v>7.1428571428571432</v>
      </c>
    </row>
    <row r="20" spans="1:5">
      <c r="A20">
        <v>5</v>
      </c>
      <c r="B20" t="s">
        <v>55</v>
      </c>
      <c r="C20">
        <v>1.5</v>
      </c>
      <c r="D20">
        <v>2</v>
      </c>
      <c r="E20">
        <f t="shared" si="0"/>
        <v>1.4285714285714286</v>
      </c>
    </row>
    <row r="21" spans="1:5">
      <c r="A21">
        <v>6</v>
      </c>
      <c r="B21" t="s">
        <v>34</v>
      </c>
      <c r="C21">
        <v>1.5</v>
      </c>
      <c r="D21">
        <v>2</v>
      </c>
      <c r="E21">
        <f t="shared" si="0"/>
        <v>1.4285714285714286</v>
      </c>
    </row>
    <row r="22" spans="1:5">
      <c r="A22">
        <v>7</v>
      </c>
      <c r="B22" t="s">
        <v>56</v>
      </c>
      <c r="C22">
        <v>2</v>
      </c>
      <c r="D22">
        <v>3</v>
      </c>
      <c r="E22">
        <f t="shared" si="0"/>
        <v>2.1428571428571428</v>
      </c>
    </row>
    <row r="23" spans="1:5">
      <c r="A23">
        <v>8</v>
      </c>
      <c r="B23" t="s">
        <v>36</v>
      </c>
      <c r="C23">
        <v>8</v>
      </c>
      <c r="D23">
        <v>11</v>
      </c>
      <c r="E23">
        <f t="shared" si="0"/>
        <v>7.8571428571428577</v>
      </c>
    </row>
    <row r="24" spans="1:5">
      <c r="A24">
        <v>9</v>
      </c>
      <c r="B24" t="s">
        <v>57</v>
      </c>
      <c r="C24">
        <v>1.5</v>
      </c>
      <c r="D24">
        <v>2</v>
      </c>
      <c r="E24">
        <f t="shared" si="0"/>
        <v>1.4285714285714286</v>
      </c>
    </row>
    <row r="25" spans="1:5">
      <c r="A25">
        <v>10</v>
      </c>
      <c r="B25" t="s">
        <v>25</v>
      </c>
      <c r="C25">
        <v>1</v>
      </c>
      <c r="D25">
        <v>1</v>
      </c>
      <c r="E25">
        <f t="shared" si="0"/>
        <v>0.7142857142857143</v>
      </c>
    </row>
    <row r="26" spans="1:5">
      <c r="A26">
        <v>11</v>
      </c>
      <c r="B26" t="s">
        <v>37</v>
      </c>
      <c r="C26">
        <v>1</v>
      </c>
      <c r="D26">
        <v>2</v>
      </c>
      <c r="E26">
        <f t="shared" si="0"/>
        <v>1.4285714285714286</v>
      </c>
    </row>
    <row r="27" spans="1:5">
      <c r="A27">
        <v>12</v>
      </c>
      <c r="B27" t="s">
        <v>26</v>
      </c>
      <c r="C27">
        <v>1</v>
      </c>
      <c r="D27">
        <v>2</v>
      </c>
      <c r="E27">
        <f t="shared" si="0"/>
        <v>1.4285714285714286</v>
      </c>
    </row>
    <row r="28" spans="1:5">
      <c r="A28">
        <v>13</v>
      </c>
      <c r="B28" t="s">
        <v>58</v>
      </c>
      <c r="C28">
        <v>3</v>
      </c>
      <c r="D28">
        <v>4</v>
      </c>
      <c r="E28">
        <f t="shared" si="0"/>
        <v>2.8571428571428572</v>
      </c>
    </row>
    <row r="29" spans="1:5">
      <c r="A29">
        <v>14</v>
      </c>
      <c r="B29" t="s">
        <v>41</v>
      </c>
      <c r="C29">
        <v>6.5</v>
      </c>
      <c r="D29">
        <v>9</v>
      </c>
      <c r="E29">
        <f t="shared" si="0"/>
        <v>6.4285714285714288</v>
      </c>
    </row>
    <row r="30" spans="1:5">
      <c r="A30">
        <v>15</v>
      </c>
      <c r="B30" t="s">
        <v>42</v>
      </c>
      <c r="C30">
        <v>3.5</v>
      </c>
      <c r="D30">
        <v>5</v>
      </c>
      <c r="E30">
        <f t="shared" si="0"/>
        <v>3.5714285714285716</v>
      </c>
    </row>
    <row r="31" spans="1:5">
      <c r="A31">
        <v>16</v>
      </c>
      <c r="B31" t="s">
        <v>27</v>
      </c>
      <c r="C31">
        <v>2</v>
      </c>
      <c r="D31">
        <v>3</v>
      </c>
      <c r="E31">
        <f t="shared" si="0"/>
        <v>2.1428571428571428</v>
      </c>
    </row>
    <row r="32" spans="1:5">
      <c r="A32">
        <v>17</v>
      </c>
      <c r="B32" t="s">
        <v>59</v>
      </c>
      <c r="C32">
        <v>2</v>
      </c>
      <c r="D32">
        <v>3</v>
      </c>
      <c r="E32">
        <f t="shared" si="0"/>
        <v>2.1428571428571428</v>
      </c>
    </row>
    <row r="33" spans="1:5">
      <c r="A33">
        <v>18</v>
      </c>
      <c r="B33" t="s">
        <v>60</v>
      </c>
      <c r="C33">
        <v>1</v>
      </c>
      <c r="D33">
        <v>1</v>
      </c>
      <c r="E33">
        <f t="shared" si="0"/>
        <v>0.7142857142857143</v>
      </c>
    </row>
    <row r="34" spans="1:5">
      <c r="A34" s="10" t="s">
        <v>3</v>
      </c>
      <c r="B34" s="10"/>
      <c r="C34" s="10"/>
      <c r="D34" s="10"/>
      <c r="E34">
        <f t="shared" si="0"/>
        <v>0</v>
      </c>
    </row>
    <row r="35" spans="1:5">
      <c r="A35">
        <v>1</v>
      </c>
      <c r="B35" t="s">
        <v>16</v>
      </c>
      <c r="C35">
        <v>1</v>
      </c>
      <c r="D35">
        <v>1</v>
      </c>
      <c r="E35">
        <f t="shared" si="0"/>
        <v>0.7142857142857143</v>
      </c>
    </row>
    <row r="36" spans="1:5">
      <c r="A36">
        <v>2</v>
      </c>
      <c r="B36" t="s">
        <v>61</v>
      </c>
      <c r="C36">
        <v>1.5</v>
      </c>
      <c r="D36">
        <v>2</v>
      </c>
      <c r="E36">
        <f t="shared" si="0"/>
        <v>1.4285714285714286</v>
      </c>
    </row>
    <row r="37" spans="1:5">
      <c r="A37">
        <v>3</v>
      </c>
      <c r="B37" t="s">
        <v>28</v>
      </c>
      <c r="C37">
        <v>1</v>
      </c>
      <c r="D37">
        <v>1</v>
      </c>
      <c r="E37">
        <f t="shared" si="0"/>
        <v>0.7142857142857143</v>
      </c>
    </row>
    <row r="38" spans="1:5">
      <c r="A38">
        <v>4</v>
      </c>
      <c r="B38" t="s">
        <v>53</v>
      </c>
      <c r="C38">
        <v>4</v>
      </c>
      <c r="D38">
        <v>6</v>
      </c>
      <c r="E38">
        <f t="shared" si="0"/>
        <v>4.2857142857142856</v>
      </c>
    </row>
    <row r="39" spans="1:5">
      <c r="A39">
        <v>5</v>
      </c>
      <c r="B39" t="s">
        <v>29</v>
      </c>
      <c r="C39">
        <v>2.5</v>
      </c>
      <c r="D39">
        <v>4</v>
      </c>
      <c r="E39">
        <f t="shared" si="0"/>
        <v>2.8571428571428572</v>
      </c>
    </row>
    <row r="40" spans="1:5">
      <c r="A40">
        <v>6</v>
      </c>
      <c r="B40" t="s">
        <v>62</v>
      </c>
      <c r="C40">
        <v>2.5</v>
      </c>
      <c r="D40">
        <v>4</v>
      </c>
      <c r="E40">
        <f t="shared" si="0"/>
        <v>2.8571428571428572</v>
      </c>
    </row>
    <row r="41" spans="1:5">
      <c r="A41">
        <v>7</v>
      </c>
      <c r="B41" t="s">
        <v>30</v>
      </c>
      <c r="C41">
        <v>3</v>
      </c>
      <c r="D41">
        <v>5</v>
      </c>
      <c r="E41">
        <f t="shared" si="0"/>
        <v>3.5714285714285716</v>
      </c>
    </row>
    <row r="42" spans="1:5">
      <c r="A42">
        <v>8</v>
      </c>
      <c r="B42" t="s">
        <v>63</v>
      </c>
      <c r="C42">
        <v>1</v>
      </c>
      <c r="D42">
        <v>1</v>
      </c>
      <c r="E42">
        <f t="shared" si="0"/>
        <v>0.7142857142857143</v>
      </c>
    </row>
    <row r="43" spans="1:5">
      <c r="A43">
        <v>9</v>
      </c>
      <c r="B43" t="s">
        <v>31</v>
      </c>
      <c r="C43">
        <v>2</v>
      </c>
      <c r="D43">
        <v>3</v>
      </c>
      <c r="E43">
        <f t="shared" si="0"/>
        <v>2.1428571428571428</v>
      </c>
    </row>
    <row r="44" spans="1:5">
      <c r="A44">
        <v>10</v>
      </c>
      <c r="B44" t="s">
        <v>32</v>
      </c>
      <c r="C44">
        <v>1</v>
      </c>
      <c r="D44">
        <v>1</v>
      </c>
      <c r="E44">
        <f t="shared" si="0"/>
        <v>0.7142857142857143</v>
      </c>
    </row>
    <row r="45" spans="1:5">
      <c r="C45">
        <f xml:space="preserve"> SUM(C16:C44)</f>
        <v>70</v>
      </c>
    </row>
    <row r="47" spans="1:5">
      <c r="A47" s="3" t="s">
        <v>14</v>
      </c>
      <c r="B47" s="3" t="s">
        <v>48</v>
      </c>
      <c r="C47" s="3" t="s">
        <v>51</v>
      </c>
      <c r="D47" s="3" t="s">
        <v>9</v>
      </c>
    </row>
    <row r="48" spans="1:5">
      <c r="A48" s="2" t="s">
        <v>15</v>
      </c>
    </row>
    <row r="49" spans="1:4">
      <c r="A49">
        <v>1</v>
      </c>
      <c r="B49" t="s">
        <v>16</v>
      </c>
      <c r="C49" t="s">
        <v>49</v>
      </c>
      <c r="D49">
        <v>0.25</v>
      </c>
    </row>
    <row r="50" spans="1:4">
      <c r="A50" t="s">
        <v>17</v>
      </c>
      <c r="D50">
        <v>0.5</v>
      </c>
    </row>
    <row r="51" spans="1:4">
      <c r="A51" t="s">
        <v>18</v>
      </c>
    </row>
    <row r="52" spans="1:4">
      <c r="A52">
        <v>1</v>
      </c>
      <c r="B52" t="s">
        <v>22</v>
      </c>
      <c r="C52" t="s">
        <v>49</v>
      </c>
      <c r="D52">
        <v>0.25</v>
      </c>
    </row>
    <row r="53" spans="1:4">
      <c r="A53">
        <v>2</v>
      </c>
      <c r="B53" t="s">
        <v>22</v>
      </c>
      <c r="C53" t="s">
        <v>49</v>
      </c>
      <c r="D53">
        <v>0.25</v>
      </c>
    </row>
    <row r="54" spans="1:4">
      <c r="A54">
        <v>3</v>
      </c>
      <c r="B54" t="s">
        <v>22</v>
      </c>
      <c r="C54" t="s">
        <v>50</v>
      </c>
      <c r="D54">
        <v>0.5</v>
      </c>
    </row>
    <row r="55" spans="1:4">
      <c r="A55" t="s">
        <v>19</v>
      </c>
    </row>
    <row r="56" spans="1:4">
      <c r="A56">
        <v>1</v>
      </c>
      <c r="B56" t="s">
        <v>20</v>
      </c>
      <c r="C56" t="s">
        <v>49</v>
      </c>
      <c r="D56">
        <v>0.125</v>
      </c>
    </row>
    <row r="57" spans="1:4">
      <c r="A57">
        <v>2</v>
      </c>
      <c r="B57" t="s">
        <v>21</v>
      </c>
      <c r="C57" t="s">
        <v>49</v>
      </c>
      <c r="D57">
        <v>0.125</v>
      </c>
    </row>
    <row r="58" spans="1:4">
      <c r="A58">
        <v>3</v>
      </c>
      <c r="B58" t="s">
        <v>23</v>
      </c>
      <c r="C58" t="s">
        <v>49</v>
      </c>
      <c r="D58">
        <v>0.5</v>
      </c>
    </row>
    <row r="59" spans="1:4">
      <c r="A59">
        <v>4</v>
      </c>
      <c r="B59" t="s">
        <v>24</v>
      </c>
      <c r="C59" t="s">
        <v>49</v>
      </c>
      <c r="D59">
        <v>0.125</v>
      </c>
    </row>
    <row r="60" spans="1:4">
      <c r="A60">
        <v>5</v>
      </c>
      <c r="B60" t="s">
        <v>34</v>
      </c>
      <c r="C60" t="s">
        <v>49</v>
      </c>
      <c r="D60">
        <v>0.125</v>
      </c>
    </row>
    <row r="61" spans="1:4">
      <c r="A61">
        <v>6</v>
      </c>
      <c r="B61" t="s">
        <v>36</v>
      </c>
      <c r="C61" t="s">
        <v>49</v>
      </c>
      <c r="D61">
        <v>0.5</v>
      </c>
    </row>
    <row r="62" spans="1:4">
      <c r="A62">
        <v>7</v>
      </c>
      <c r="B62" t="s">
        <v>35</v>
      </c>
      <c r="C62" t="s">
        <v>49</v>
      </c>
      <c r="D62">
        <v>0.125</v>
      </c>
    </row>
    <row r="63" spans="1:4">
      <c r="A63">
        <v>8</v>
      </c>
      <c r="B63" t="s">
        <v>25</v>
      </c>
      <c r="C63" t="s">
        <v>49</v>
      </c>
      <c r="D63">
        <v>0.5</v>
      </c>
    </row>
    <row r="64" spans="1:4">
      <c r="A64">
        <v>9</v>
      </c>
      <c r="B64" t="s">
        <v>37</v>
      </c>
      <c r="C64" t="s">
        <v>49</v>
      </c>
      <c r="D64">
        <v>0.125</v>
      </c>
    </row>
    <row r="65" spans="1:4">
      <c r="A65">
        <v>10</v>
      </c>
      <c r="B65" t="s">
        <v>26</v>
      </c>
      <c r="C65" t="s">
        <v>49</v>
      </c>
      <c r="D65">
        <v>0.125</v>
      </c>
    </row>
    <row r="66" spans="1:4">
      <c r="A66">
        <v>11</v>
      </c>
      <c r="B66" t="s">
        <v>27</v>
      </c>
      <c r="C66" t="s">
        <v>49</v>
      </c>
      <c r="D66">
        <v>0.125</v>
      </c>
    </row>
    <row r="67" spans="1:4">
      <c r="A67">
        <v>12</v>
      </c>
      <c r="B67" t="s">
        <v>28</v>
      </c>
      <c r="C67" t="s">
        <v>50</v>
      </c>
      <c r="D67">
        <v>0.125</v>
      </c>
    </row>
    <row r="68" spans="1:4">
      <c r="A68">
        <v>13</v>
      </c>
      <c r="B68" t="s">
        <v>29</v>
      </c>
      <c r="C68" t="s">
        <v>50</v>
      </c>
      <c r="D68">
        <v>0.125</v>
      </c>
    </row>
    <row r="69" spans="1:4">
      <c r="A69">
        <v>14</v>
      </c>
      <c r="B69" t="s">
        <v>30</v>
      </c>
      <c r="C69" t="s">
        <v>50</v>
      </c>
      <c r="D69">
        <v>0.125</v>
      </c>
    </row>
    <row r="70" spans="1:4">
      <c r="A70">
        <v>15</v>
      </c>
      <c r="B70" t="s">
        <v>31</v>
      </c>
      <c r="C70" t="s">
        <v>50</v>
      </c>
      <c r="D70">
        <v>0.25</v>
      </c>
    </row>
    <row r="71" spans="1:4">
      <c r="A71">
        <v>16</v>
      </c>
      <c r="B71" t="s">
        <v>32</v>
      </c>
      <c r="C71" t="s">
        <v>50</v>
      </c>
      <c r="D71">
        <v>0.125</v>
      </c>
    </row>
    <row r="72" spans="1:4">
      <c r="A72">
        <v>17</v>
      </c>
      <c r="B72" t="s">
        <v>33</v>
      </c>
      <c r="C72" t="s">
        <v>50</v>
      </c>
      <c r="D72">
        <v>0.125</v>
      </c>
    </row>
    <row r="73" spans="1:4">
      <c r="A73" t="s">
        <v>38</v>
      </c>
    </row>
    <row r="74" spans="1:4">
      <c r="A74">
        <v>1</v>
      </c>
      <c r="B74" t="s">
        <v>16</v>
      </c>
      <c r="C74" t="s">
        <v>49</v>
      </c>
      <c r="D74">
        <v>0.5</v>
      </c>
    </row>
    <row r="75" spans="1:4">
      <c r="A75">
        <v>2</v>
      </c>
      <c r="B75" t="s">
        <v>34</v>
      </c>
      <c r="C75" t="s">
        <v>49</v>
      </c>
      <c r="D75">
        <v>0.5</v>
      </c>
    </row>
    <row r="76" spans="1:4">
      <c r="A76">
        <v>3</v>
      </c>
      <c r="B76" t="s">
        <v>37</v>
      </c>
      <c r="C76" t="s">
        <v>49</v>
      </c>
      <c r="D76">
        <v>0.5</v>
      </c>
    </row>
    <row r="77" spans="1:4">
      <c r="A77">
        <v>4</v>
      </c>
      <c r="B77" t="s">
        <v>39</v>
      </c>
      <c r="C77" t="s">
        <v>49</v>
      </c>
      <c r="D77">
        <v>0.75</v>
      </c>
    </row>
    <row r="78" spans="1:4">
      <c r="A78">
        <v>5</v>
      </c>
      <c r="B78" t="s">
        <v>40</v>
      </c>
      <c r="C78" t="s">
        <v>49</v>
      </c>
      <c r="D78">
        <v>0.25</v>
      </c>
    </row>
    <row r="79" spans="1:4">
      <c r="A79">
        <v>6</v>
      </c>
      <c r="B79" t="s">
        <v>41</v>
      </c>
      <c r="C79" t="s">
        <v>49</v>
      </c>
      <c r="D79">
        <v>1.5</v>
      </c>
    </row>
    <row r="80" spans="1:4">
      <c r="A80">
        <v>7</v>
      </c>
      <c r="B80" t="s">
        <v>42</v>
      </c>
      <c r="C80" t="s">
        <v>49</v>
      </c>
      <c r="D80">
        <v>1.5</v>
      </c>
    </row>
    <row r="81" spans="1:4">
      <c r="A81">
        <v>8</v>
      </c>
      <c r="B81" t="s">
        <v>43</v>
      </c>
      <c r="C81" t="s">
        <v>49</v>
      </c>
      <c r="D81">
        <v>0.5</v>
      </c>
    </row>
    <row r="82" spans="1:4">
      <c r="A82">
        <v>9</v>
      </c>
      <c r="B82" t="s">
        <v>44</v>
      </c>
      <c r="C82" t="s">
        <v>49</v>
      </c>
      <c r="D82">
        <v>0.75</v>
      </c>
    </row>
    <row r="83" spans="1:4">
      <c r="A83">
        <v>10</v>
      </c>
      <c r="B83" t="s">
        <v>16</v>
      </c>
      <c r="C83" t="s">
        <v>50</v>
      </c>
      <c r="D83">
        <v>0.5</v>
      </c>
    </row>
    <row r="84" spans="1:4">
      <c r="A84">
        <v>11</v>
      </c>
      <c r="B84" t="s">
        <v>31</v>
      </c>
      <c r="C84" t="s">
        <v>50</v>
      </c>
      <c r="D84">
        <v>0.75</v>
      </c>
    </row>
    <row r="85" spans="1:4">
      <c r="A85" t="s">
        <v>45</v>
      </c>
    </row>
    <row r="86" spans="1:4">
      <c r="A86">
        <v>1</v>
      </c>
      <c r="B86" t="s">
        <v>33</v>
      </c>
      <c r="C86" t="s">
        <v>49</v>
      </c>
      <c r="D86">
        <v>2</v>
      </c>
    </row>
    <row r="87" spans="1:4">
      <c r="A87">
        <v>2</v>
      </c>
      <c r="B87" t="s">
        <v>33</v>
      </c>
      <c r="C87" t="s">
        <v>50</v>
      </c>
      <c r="D87">
        <v>2</v>
      </c>
    </row>
    <row r="88" spans="1:4">
      <c r="A88" t="s">
        <v>46</v>
      </c>
    </row>
    <row r="89" spans="1:4">
      <c r="A89">
        <v>1</v>
      </c>
      <c r="B89" t="s">
        <v>33</v>
      </c>
      <c r="C89" t="s">
        <v>49</v>
      </c>
      <c r="D89">
        <v>2</v>
      </c>
    </row>
    <row r="90" spans="1:4">
      <c r="A90">
        <v>2</v>
      </c>
      <c r="B90" t="s">
        <v>33</v>
      </c>
      <c r="C90" t="s">
        <v>50</v>
      </c>
      <c r="D90">
        <v>2</v>
      </c>
    </row>
    <row r="92" spans="1:4">
      <c r="D92">
        <f xml:space="preserve"> SUM(D49:D90)</f>
        <v>21.125</v>
      </c>
    </row>
  </sheetData>
  <mergeCells count="5">
    <mergeCell ref="B4:B5"/>
    <mergeCell ref="D4:D5"/>
    <mergeCell ref="F4:F5"/>
    <mergeCell ref="G4:G5"/>
    <mergeCell ref="B9:F11"/>
  </mergeCells>
  <phoneticPr fontId="7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 UI + Base functions for 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Vietnam CoLtd04</dc:creator>
  <cp:lastModifiedBy>Kiên Hana</cp:lastModifiedBy>
  <dcterms:created xsi:type="dcterms:W3CDTF">2015-01-21T04:48:27Z</dcterms:created>
  <dcterms:modified xsi:type="dcterms:W3CDTF">2015-01-22T03:15:29Z</dcterms:modified>
</cp:coreProperties>
</file>