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00" yWindow="120" windowWidth="19395" windowHeight="7830" tabRatio="672" firstSheet="11" activeTab="16"/>
  </bookViews>
  <sheets>
    <sheet name="表紙" sheetId="5" r:id="rId1"/>
    <sheet name="更新履歴" sheetId="10" r:id="rId2"/>
    <sheet name="list xử lý thông thường" sheetId="20" r:id="rId3"/>
    <sheet name="xuất nhập log" sheetId="21" r:id="rId4"/>
    <sheet name="xử lý GPS" sheetId="22" r:id="rId5"/>
    <sheet name="Lưu data bệnh viện" sheetId="24" r:id="rId6"/>
    <sheet name="đọc data bệnh viện(chuỗi ký tự)" sheetId="25" r:id="rId7"/>
    <sheet name="đọc data bệnh viện(dạng số)" sheetId="26" r:id="rId8"/>
    <sheet name="đọc data khoa(chuỗi ký tự)" sheetId="28" r:id="rId9"/>
    <sheet name="đọc data khoa(dạng số)" sheetId="29" r:id="rId10"/>
    <sheet name="set ID bệnh viện" sheetId="30" r:id="rId11"/>
    <sheet name="lấy ID bệnh viện" sheetId="31" r:id="rId12"/>
    <sheet name="progress dialog class" sheetId="32" r:id="rId13"/>
    <sheet name="màn hình view web" sheetId="33" r:id="rId14"/>
    <sheet name="màn hình list view" sheetId="35" r:id="rId15"/>
    <sheet name="Base activity" sheetId="34" r:id="rId16"/>
    <sheet name="beacon detect thread" sheetId="36" r:id="rId17"/>
  </sheets>
  <definedNames>
    <definedName name="_xlnm.Print_Area" localSheetId="15">'Base activity'!$A$1:$AK$35</definedName>
    <definedName name="_xlnm.Print_Area" localSheetId="16">'beacon detect thread'!$A$1:$AK$31</definedName>
    <definedName name="_xlnm.Print_Area" localSheetId="6">'đọc data bệnh viện(chuỗi ký tự)'!$A$1:$AK$31</definedName>
    <definedName name="_xlnm.Print_Area" localSheetId="7">'đọc data bệnh viện(dạng số)'!$A$1:$AK$31</definedName>
    <definedName name="_xlnm.Print_Area" localSheetId="8">'đọc data khoa(chuỗi ký tự)'!$A$1:$AK$31</definedName>
    <definedName name="_xlnm.Print_Area" localSheetId="9">'đọc data khoa(dạng số)'!$A$1:$AK$31</definedName>
    <definedName name="_xlnm.Print_Area" localSheetId="11">'lấy ID bệnh viện'!$A$1:$AK$31</definedName>
    <definedName name="_xlnm.Print_Area" localSheetId="2">'list xử lý thông thường'!$A$1:$AK$55</definedName>
    <definedName name="_xlnm.Print_Area" localSheetId="5">'Lưu data bệnh viện'!$A$1:$AK$31</definedName>
    <definedName name="_xlnm.Print_Area" localSheetId="14">'màn hình list view'!$A$1:$AK$31</definedName>
    <definedName name="_xlnm.Print_Area" localSheetId="13">'màn hình view web'!$A$1:$AK$31</definedName>
    <definedName name="_xlnm.Print_Area" localSheetId="12">'progress dialog class'!$A$1:$AK$31</definedName>
    <definedName name="_xlnm.Print_Area" localSheetId="10">'set ID bệnh viện'!$A$1:$AK$31</definedName>
    <definedName name="_xlnm.Print_Area" localSheetId="4">'xử lý GPS'!$A$1:$AK$31</definedName>
    <definedName name="_xlnm.Print_Area" localSheetId="3">'xuất nhập log'!$A$1:$AK$33</definedName>
    <definedName name="_xlnm.Print_Area" localSheetId="1">更新履歴!$A$1:$AK$31</definedName>
    <definedName name="_xlnm.Print_Area" localSheetId="0">表紙!$A$1:$AK$31</definedName>
    <definedName name="_xlnm.Print_Titles" localSheetId="15">'Base activity'!$1:$4</definedName>
    <definedName name="_xlnm.Print_Titles" localSheetId="16">'beacon detect thread'!$1:$4</definedName>
    <definedName name="_xlnm.Print_Titles" localSheetId="6">'đọc data bệnh viện(chuỗi ký tự)'!$1:$4</definedName>
    <definedName name="_xlnm.Print_Titles" localSheetId="7">'đọc data bệnh viện(dạng số)'!$1:$4</definedName>
    <definedName name="_xlnm.Print_Titles" localSheetId="8">'đọc data khoa(chuỗi ký tự)'!$1:$4</definedName>
    <definedName name="_xlnm.Print_Titles" localSheetId="9">'đọc data khoa(dạng số)'!$1:$4</definedName>
    <definedName name="_xlnm.Print_Titles" localSheetId="11">'lấy ID bệnh viện'!$1:$4</definedName>
    <definedName name="_xlnm.Print_Titles" localSheetId="2">'list xử lý thông thường'!$1:$7</definedName>
    <definedName name="_xlnm.Print_Titles" localSheetId="5">'Lưu data bệnh viện'!$1:$4</definedName>
    <definedName name="_xlnm.Print_Titles" localSheetId="14">'màn hình list view'!$1:$4</definedName>
    <definedName name="_xlnm.Print_Titles" localSheetId="13">'màn hình view web'!$1:$4</definedName>
    <definedName name="_xlnm.Print_Titles" localSheetId="12">'progress dialog class'!$1:$4</definedName>
    <definedName name="_xlnm.Print_Titles" localSheetId="10">'set ID bệnh viện'!$1:$4</definedName>
    <definedName name="_xlnm.Print_Titles" localSheetId="4">'xử lý GPS'!$1:$4</definedName>
    <definedName name="_xlnm.Print_Titles" localSheetId="3">'xuất nhập log'!$1:$4</definedName>
    <definedName name="_xlnm.Print_Titles" localSheetId="1">更新履歴!$1:$4</definedName>
  </definedNames>
  <calcPr calcId="144525"/>
</workbook>
</file>

<file path=xl/calcChain.xml><?xml version="1.0" encoding="utf-8"?>
<calcChain xmlns="http://schemas.openxmlformats.org/spreadsheetml/2006/main">
  <c r="A4" i="36" l="1"/>
  <c r="AE2" i="36"/>
  <c r="AA2" i="36"/>
  <c r="F2" i="36"/>
  <c r="A2" i="36"/>
  <c r="A4" i="35"/>
  <c r="AE2" i="35"/>
  <c r="AA2" i="35"/>
  <c r="F2" i="35"/>
  <c r="A2" i="35"/>
  <c r="A4" i="34" l="1"/>
  <c r="AE2" i="34"/>
  <c r="AA2" i="34"/>
  <c r="F2" i="34"/>
  <c r="A2" i="34"/>
  <c r="A4" i="33"/>
  <c r="AE2" i="33"/>
  <c r="AA2" i="33"/>
  <c r="F2" i="33"/>
  <c r="A2" i="33"/>
  <c r="A4" i="32"/>
  <c r="AE2" i="32"/>
  <c r="AA2" i="32"/>
  <c r="F2" i="32"/>
  <c r="A2" i="32"/>
  <c r="A4" i="31"/>
  <c r="AE2" i="31"/>
  <c r="AA2" i="31"/>
  <c r="F2" i="31"/>
  <c r="A2" i="31"/>
  <c r="A4" i="30"/>
  <c r="AE2" i="30"/>
  <c r="AA2" i="30"/>
  <c r="F2" i="30"/>
  <c r="A2" i="30"/>
  <c r="A4" i="29"/>
  <c r="AE2" i="29"/>
  <c r="AA2" i="29"/>
  <c r="F2" i="29"/>
  <c r="A2" i="29"/>
  <c r="A4" i="28"/>
  <c r="AE2" i="28"/>
  <c r="AA2" i="28"/>
  <c r="F2" i="28"/>
  <c r="A2" i="28"/>
  <c r="A4" i="26"/>
  <c r="AE2" i="26"/>
  <c r="AA2" i="26"/>
  <c r="F2" i="26"/>
  <c r="A2" i="26"/>
  <c r="A4" i="25"/>
  <c r="AE2" i="25"/>
  <c r="AA2" i="25"/>
  <c r="F2" i="25"/>
  <c r="A2" i="25"/>
  <c r="A4" i="24"/>
  <c r="AE2" i="24"/>
  <c r="AA2" i="24"/>
  <c r="F2" i="24"/>
  <c r="A2" i="24"/>
  <c r="A4" i="22"/>
  <c r="AE2" i="22"/>
  <c r="AA2" i="22"/>
  <c r="F2" i="22"/>
  <c r="A2" i="22"/>
  <c r="A4" i="21"/>
  <c r="AE2" i="21"/>
  <c r="AA2" i="21"/>
  <c r="F2" i="21"/>
  <c r="A2" i="21"/>
  <c r="A4" i="20"/>
  <c r="AE2" i="20"/>
  <c r="AA2" i="20"/>
  <c r="F2" i="20"/>
  <c r="A2" i="20"/>
  <c r="F8" i="5" l="1"/>
  <c r="F4" i="36" s="1"/>
  <c r="A2" i="10"/>
  <c r="F2" i="10"/>
  <c r="G9" i="10"/>
  <c r="D9" i="10"/>
  <c r="AE2" i="10"/>
  <c r="AA2" i="10"/>
  <c r="A4" i="10"/>
  <c r="F4" i="34" l="1"/>
  <c r="F4" i="35"/>
  <c r="F4" i="32"/>
  <c r="F4" i="33"/>
  <c r="F4" i="31"/>
  <c r="F4" i="29"/>
  <c r="F4" i="30"/>
  <c r="F4" i="28"/>
  <c r="F4" i="25"/>
  <c r="F4" i="26"/>
  <c r="F4" i="24"/>
  <c r="F4" i="22"/>
  <c r="F4" i="21"/>
  <c r="F4" i="10"/>
  <c r="F4" i="20"/>
</calcChain>
</file>

<file path=xl/comments1.xml><?xml version="1.0" encoding="utf-8"?>
<comments xmlns="http://schemas.openxmlformats.org/spreadsheetml/2006/main">
  <authors>
    <author>Yoneoka Takeshi</author>
  </authors>
  <commentList>
    <comment ref="C2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客先名１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客先名２</t>
        </r>
      </text>
    </commen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ドキュメントID
（WBS1を入力）</t>
        </r>
      </text>
    </comment>
    <comment ref="F10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ドキュメント名
（大分類を入力）</t>
        </r>
      </text>
    </comment>
    <comment ref="F1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システム名</t>
        </r>
      </text>
    </comment>
  </commentList>
</comments>
</file>

<file path=xl/sharedStrings.xml><?xml version="1.0" encoding="utf-8"?>
<sst xmlns="http://schemas.openxmlformats.org/spreadsheetml/2006/main" count="665" uniqueCount="319">
  <si>
    <t>作成者</t>
    <rPh sb="0" eb="3">
      <t>サクセイシャ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</si>
  <si>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</si>
  <si>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</si>
  <si>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</si>
  <si>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</si>
  <si>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小分類</t>
    <rPh sb="0" eb="3">
      <t>ショウブンルイ</t>
    </rPh>
    <phoneticPr fontId="1"/>
  </si>
  <si>
    <t>No</t>
    <phoneticPr fontId="1"/>
  </si>
  <si>
    <t>更新日</t>
    <rPh sb="0" eb="2">
      <t>コウシン</t>
    </rPh>
    <rPh sb="2" eb="3">
      <t>ビ</t>
    </rPh>
    <phoneticPr fontId="1"/>
  </si>
  <si>
    <t>更新内容</t>
    <rPh sb="0" eb="2">
      <t>コウシン</t>
    </rPh>
    <rPh sb="2" eb="4">
      <t>ナイヨウ</t>
    </rPh>
    <phoneticPr fontId="1"/>
  </si>
  <si>
    <t>区分</t>
    <rPh sb="0" eb="2">
      <t>クブン</t>
    </rPh>
    <phoneticPr fontId="1"/>
  </si>
  <si>
    <t>更新者</t>
    <rPh sb="0" eb="3">
      <t>コウシンシャ</t>
    </rPh>
    <phoneticPr fontId="1"/>
  </si>
  <si>
    <t>承認者</t>
    <rPh sb="0" eb="2">
      <t>ショウニン</t>
    </rPh>
    <rPh sb="2" eb="3">
      <t>シャ</t>
    </rPh>
    <phoneticPr fontId="1"/>
  </si>
  <si>
    <t>システム名</t>
    <rPh sb="4" eb="5">
      <t>メイ</t>
    </rPh>
    <phoneticPr fontId="1"/>
  </si>
  <si>
    <t>プログラムID</t>
    <phoneticPr fontId="1"/>
  </si>
  <si>
    <t>プログラム名称</t>
    <rPh sb="5" eb="7">
      <t>メイショウ</t>
    </rPh>
    <phoneticPr fontId="1"/>
  </si>
  <si>
    <t>米岡</t>
    <rPh sb="0" eb="2">
      <t>ヨネオカ</t>
    </rPh>
    <phoneticPr fontId="1"/>
  </si>
  <si>
    <t>ドキュメントID</t>
    <phoneticPr fontId="1"/>
  </si>
  <si>
    <t>ドキュメント名</t>
    <rPh sb="6" eb="7">
      <t>メイ</t>
    </rPh>
    <phoneticPr fontId="1"/>
  </si>
  <si>
    <t>追加</t>
  </si>
  <si>
    <t>新規作成</t>
    <rPh sb="0" eb="2">
      <t>シンキ</t>
    </rPh>
    <rPh sb="2" eb="4">
      <t>サクセイ</t>
    </rPh>
    <phoneticPr fontId="1"/>
  </si>
  <si>
    <t>eMeデリバリ システム</t>
    <phoneticPr fontId="1"/>
  </si>
  <si>
    <t>株式会社富士通システムズ・ウエスト御中</t>
    <rPh sb="0" eb="2">
      <t>カブシキ</t>
    </rPh>
    <rPh sb="2" eb="4">
      <t>カイシャ</t>
    </rPh>
    <rPh sb="4" eb="7">
      <t>フジツウ</t>
    </rPh>
    <rPh sb="17" eb="19">
      <t>オンチュウ</t>
    </rPh>
    <phoneticPr fontId="1"/>
  </si>
  <si>
    <t>公共BGヘルスケアシステム本部　戦略室</t>
    <rPh sb="0" eb="2">
      <t>コウキョウ</t>
    </rPh>
    <rPh sb="13" eb="15">
      <t>ホンブ</t>
    </rPh>
    <rPh sb="16" eb="18">
      <t>センリャク</t>
    </rPh>
    <rPh sb="18" eb="19">
      <t>シツ</t>
    </rPh>
    <phoneticPr fontId="1"/>
  </si>
  <si>
    <t>基本設計書－共通処理</t>
    <rPh sb="0" eb="2">
      <t>キホン</t>
    </rPh>
    <rPh sb="2" eb="5">
      <t>セッケイショ</t>
    </rPh>
    <rPh sb="6" eb="8">
      <t>キョウツウ</t>
    </rPh>
    <rPh sb="8" eb="10">
      <t>ショリ</t>
    </rPh>
    <phoneticPr fontId="1"/>
  </si>
  <si>
    <t>ログ出力</t>
    <rPh sb="2" eb="4">
      <t>シュツリョク</t>
    </rPh>
    <phoneticPr fontId="1"/>
  </si>
  <si>
    <t>関数名</t>
    <rPh sb="0" eb="2">
      <t>カンスウ</t>
    </rPh>
    <rPh sb="2" eb="3">
      <t>メイ</t>
    </rPh>
    <phoneticPr fontId="1"/>
  </si>
  <si>
    <t>説明</t>
    <rPh sb="0" eb="2">
      <t>セツメイ</t>
    </rPh>
    <phoneticPr fontId="1"/>
  </si>
  <si>
    <t>種類</t>
    <rPh sb="0" eb="2">
      <t>シュルイ</t>
    </rPh>
    <phoneticPr fontId="1"/>
  </si>
  <si>
    <t>戻り値</t>
    <rPh sb="0" eb="1">
      <t>モド</t>
    </rPh>
    <rPh sb="2" eb="3">
      <t>チ</t>
    </rPh>
    <phoneticPr fontId="1"/>
  </si>
  <si>
    <t>引数</t>
    <rPh sb="0" eb="2">
      <t>ヒキスウ</t>
    </rPh>
    <phoneticPr fontId="1"/>
  </si>
  <si>
    <t>ログ出力設定、ログ出力などの処理を行う</t>
    <phoneticPr fontId="1"/>
  </si>
  <si>
    <t>Staticメソッド</t>
    <phoneticPr fontId="1"/>
  </si>
  <si>
    <t>なし</t>
    <phoneticPr fontId="1"/>
  </si>
  <si>
    <t>１．メッセージ　２．ログ種別</t>
    <rPh sb="12" eb="14">
      <t>シュベツ</t>
    </rPh>
    <phoneticPr fontId="1"/>
  </si>
  <si>
    <t>GPS処理</t>
    <rPh sb="3" eb="5">
      <t>ショリ</t>
    </rPh>
    <phoneticPr fontId="1"/>
  </si>
  <si>
    <t>GPS設定、現在地情報取得などの処理を行う</t>
    <phoneticPr fontId="1"/>
  </si>
  <si>
    <t>GPS処理戻り値用クラス（緯度　経度　エラー種別）</t>
    <rPh sb="3" eb="5">
      <t>ショリ</t>
    </rPh>
    <rPh sb="5" eb="6">
      <t>モド</t>
    </rPh>
    <rPh sb="7" eb="8">
      <t>チ</t>
    </rPh>
    <rPh sb="8" eb="9">
      <t>ヨウ</t>
    </rPh>
    <phoneticPr fontId="1"/>
  </si>
  <si>
    <t>成功　か　失敗</t>
    <phoneticPr fontId="1"/>
  </si>
  <si>
    <t>病院ID設定</t>
    <rPh sb="0" eb="2">
      <t>ビョウイン</t>
    </rPh>
    <rPh sb="4" eb="6">
      <t>セッテイ</t>
    </rPh>
    <phoneticPr fontId="1"/>
  </si>
  <si>
    <t>病院選択画面で選択した病院のIDをメモリ上に保管する</t>
    <rPh sb="0" eb="2">
      <t>ビョウイン</t>
    </rPh>
    <rPh sb="2" eb="4">
      <t>センタク</t>
    </rPh>
    <rPh sb="4" eb="6">
      <t>ガメン</t>
    </rPh>
    <rPh sb="7" eb="9">
      <t>センタク</t>
    </rPh>
    <rPh sb="11" eb="13">
      <t>ビョウイン</t>
    </rPh>
    <rPh sb="20" eb="21">
      <t>ジョウ</t>
    </rPh>
    <rPh sb="22" eb="24">
      <t>ホカン</t>
    </rPh>
    <phoneticPr fontId="1"/>
  </si>
  <si>
    <t>１．病院ID</t>
    <rPh sb="2" eb="4">
      <t>ビョウイン</t>
    </rPh>
    <phoneticPr fontId="1"/>
  </si>
  <si>
    <t>病院ID取得</t>
    <rPh sb="0" eb="2">
      <t>ビョウイン</t>
    </rPh>
    <rPh sb="4" eb="6">
      <t>シュトク</t>
    </rPh>
    <phoneticPr fontId="1"/>
  </si>
  <si>
    <t>メモリ上に保管している病院IDを取得する</t>
    <rPh sb="3" eb="4">
      <t>ジョウ</t>
    </rPh>
    <rPh sb="5" eb="7">
      <t>ホカン</t>
    </rPh>
    <rPh sb="11" eb="13">
      <t>ビョウイン</t>
    </rPh>
    <rPh sb="16" eb="18">
      <t>シュトク</t>
    </rPh>
    <phoneticPr fontId="1"/>
  </si>
  <si>
    <t>病院ID</t>
    <rPh sb="0" eb="2">
      <t>ビョウイン</t>
    </rPh>
    <phoneticPr fontId="1"/>
  </si>
  <si>
    <t>クラス</t>
    <phoneticPr fontId="1"/>
  </si>
  <si>
    <t>1.</t>
    <phoneticPr fontId="1"/>
  </si>
  <si>
    <t>概要</t>
    <rPh sb="0" eb="2">
      <t>ガイヨウ</t>
    </rPh>
    <phoneticPr fontId="1"/>
  </si>
  <si>
    <t>android.util.Log クラスを使用して出力を行う。</t>
    <rPh sb="21" eb="23">
      <t>シヨウ</t>
    </rPh>
    <rPh sb="25" eb="27">
      <t>シュツリョク</t>
    </rPh>
    <rPh sb="28" eb="29">
      <t>オコナ</t>
    </rPh>
    <phoneticPr fontId="1"/>
  </si>
  <si>
    <t>開発時にのみログが出力されるようにする。</t>
    <rPh sb="0" eb="2">
      <t>カイハツ</t>
    </rPh>
    <rPh sb="2" eb="3">
      <t>ジ</t>
    </rPh>
    <rPh sb="9" eb="11">
      <t>シュツリョク</t>
    </rPh>
    <phoneticPr fontId="1"/>
  </si>
  <si>
    <t>2.</t>
    <phoneticPr fontId="1"/>
  </si>
  <si>
    <t>引数、戻り値</t>
    <rPh sb="0" eb="2">
      <t>ヒキスウ</t>
    </rPh>
    <rPh sb="3" eb="4">
      <t>モド</t>
    </rPh>
    <rPh sb="5" eb="6">
      <t>チ</t>
    </rPh>
    <phoneticPr fontId="1"/>
  </si>
  <si>
    <t>2-1.</t>
    <phoneticPr fontId="1"/>
  </si>
  <si>
    <t>第１引数　：　メッセージ</t>
    <rPh sb="0" eb="1">
      <t>ダイ</t>
    </rPh>
    <rPh sb="2" eb="4">
      <t>ヒキスウ</t>
    </rPh>
    <phoneticPr fontId="1"/>
  </si>
  <si>
    <t>ログに出力するメッセージ。加工せずにそのまま出力する。</t>
    <rPh sb="3" eb="5">
      <t>シュツリョク</t>
    </rPh>
    <rPh sb="13" eb="15">
      <t>カコウ</t>
    </rPh>
    <rPh sb="22" eb="24">
      <t>シュツリョク</t>
    </rPh>
    <phoneticPr fontId="1"/>
  </si>
  <si>
    <t>Logcatのログ種別と同じ</t>
    <rPh sb="9" eb="11">
      <t>シュベツ</t>
    </rPh>
    <rPh sb="12" eb="13">
      <t>オナ</t>
    </rPh>
    <phoneticPr fontId="1"/>
  </si>
  <si>
    <t>情報</t>
    <rPh sb="0" eb="2">
      <t>ジョウホウ</t>
    </rPh>
    <phoneticPr fontId="1"/>
  </si>
  <si>
    <t>継続不可能な例外。例　：　病院一覧を取得できず、病院が選択が実施不可能。</t>
    <rPh sb="0" eb="2">
      <t>ケイゾク</t>
    </rPh>
    <rPh sb="2" eb="5">
      <t>フカノウ</t>
    </rPh>
    <rPh sb="6" eb="8">
      <t>レイガイ</t>
    </rPh>
    <rPh sb="9" eb="10">
      <t>レイ</t>
    </rPh>
    <rPh sb="13" eb="15">
      <t>ビョウイン</t>
    </rPh>
    <rPh sb="15" eb="17">
      <t>イチラン</t>
    </rPh>
    <rPh sb="18" eb="20">
      <t>シュトク</t>
    </rPh>
    <rPh sb="24" eb="26">
      <t>ビョウイン</t>
    </rPh>
    <rPh sb="27" eb="29">
      <t>センタク</t>
    </rPh>
    <rPh sb="30" eb="32">
      <t>ジッシ</t>
    </rPh>
    <rPh sb="32" eb="35">
      <t>フカノウ</t>
    </rPh>
    <phoneticPr fontId="1"/>
  </si>
  <si>
    <t>1.</t>
    <phoneticPr fontId="1"/>
  </si>
  <si>
    <t>2.</t>
    <phoneticPr fontId="1"/>
  </si>
  <si>
    <t>2-1.</t>
    <phoneticPr fontId="1"/>
  </si>
  <si>
    <t>エラー時は0</t>
    <rPh sb="3" eb="4">
      <t>ジ</t>
    </rPh>
    <phoneticPr fontId="1"/>
  </si>
  <si>
    <t>経度</t>
    <rPh sb="0" eb="2">
      <t>ケイド</t>
    </rPh>
    <phoneticPr fontId="1"/>
  </si>
  <si>
    <t>エラー種別</t>
    <phoneticPr fontId="1"/>
  </si>
  <si>
    <t>No</t>
    <phoneticPr fontId="1"/>
  </si>
  <si>
    <t>タグ</t>
    <phoneticPr fontId="1"/>
  </si>
  <si>
    <t>備考</t>
    <rPh sb="0" eb="2">
      <t>ビコウ</t>
    </rPh>
    <phoneticPr fontId="1"/>
  </si>
  <si>
    <t>1</t>
    <phoneticPr fontId="1"/>
  </si>
  <si>
    <t>NOMAL</t>
    <phoneticPr fontId="1"/>
  </si>
  <si>
    <t>2</t>
    <phoneticPr fontId="1"/>
  </si>
  <si>
    <t>タイムアウト</t>
    <phoneticPr fontId="1"/>
  </si>
  <si>
    <t>TIMEOUT</t>
    <phoneticPr fontId="1"/>
  </si>
  <si>
    <t>3</t>
    <phoneticPr fontId="1"/>
  </si>
  <si>
    <t>エラー</t>
    <phoneticPr fontId="1"/>
  </si>
  <si>
    <t>ERROR</t>
    <phoneticPr fontId="1"/>
  </si>
  <si>
    <t>戻り値</t>
    <rPh sb="0" eb="1">
      <t>モド</t>
    </rPh>
    <rPh sb="2" eb="3">
      <t>アタイ</t>
    </rPh>
    <phoneticPr fontId="1"/>
  </si>
  <si>
    <t>2-2.</t>
    <phoneticPr fontId="1"/>
  </si>
  <si>
    <t>成功：True</t>
    <rPh sb="0" eb="2">
      <t>セイコウ</t>
    </rPh>
    <phoneticPr fontId="1"/>
  </si>
  <si>
    <t>失敗：False</t>
    <rPh sb="0" eb="2">
      <t>シッパイ</t>
    </rPh>
    <phoneticPr fontId="1"/>
  </si>
  <si>
    <t>取得できない場合は初期値を返す</t>
    <rPh sb="0" eb="2">
      <t>シュトク</t>
    </rPh>
    <rPh sb="6" eb="8">
      <t>バアイ</t>
    </rPh>
    <rPh sb="9" eb="12">
      <t>ショキチ</t>
    </rPh>
    <rPh sb="13" eb="14">
      <t>カエ</t>
    </rPh>
    <phoneticPr fontId="1"/>
  </si>
  <si>
    <t>取得した設定値</t>
    <rPh sb="0" eb="2">
      <t>シュトク</t>
    </rPh>
    <rPh sb="4" eb="6">
      <t>セッテイ</t>
    </rPh>
    <rPh sb="6" eb="7">
      <t>チ</t>
    </rPh>
    <phoneticPr fontId="1"/>
  </si>
  <si>
    <t>病院データから特定の設定値を取得して数値で返す</t>
    <rPh sb="0" eb="2">
      <t>ビョウイン</t>
    </rPh>
    <rPh sb="7" eb="9">
      <t>トクテイ</t>
    </rPh>
    <rPh sb="10" eb="13">
      <t>セッテイチ</t>
    </rPh>
    <rPh sb="14" eb="16">
      <t>シュトク</t>
    </rPh>
    <rPh sb="18" eb="20">
      <t>スウチ</t>
    </rPh>
    <rPh sb="21" eb="22">
      <t>カエ</t>
    </rPh>
    <phoneticPr fontId="1"/>
  </si>
  <si>
    <t>1.</t>
    <phoneticPr fontId="1"/>
  </si>
  <si>
    <t>診療科・部門データから特定の設定値を取得して文字列で返す</t>
    <rPh sb="0" eb="3">
      <t>シンリョウカ</t>
    </rPh>
    <rPh sb="4" eb="6">
      <t>ブモン</t>
    </rPh>
    <rPh sb="11" eb="13">
      <t>トクテイ</t>
    </rPh>
    <rPh sb="14" eb="17">
      <t>セッテイチ</t>
    </rPh>
    <rPh sb="18" eb="20">
      <t>シュトク</t>
    </rPh>
    <rPh sb="22" eb="25">
      <t>モジレツ</t>
    </rPh>
    <rPh sb="26" eb="27">
      <t>カエ</t>
    </rPh>
    <phoneticPr fontId="1"/>
  </si>
  <si>
    <t>2.</t>
    <phoneticPr fontId="1"/>
  </si>
  <si>
    <t>2-1.</t>
    <phoneticPr fontId="1"/>
  </si>
  <si>
    <t>2-2.</t>
    <phoneticPr fontId="1"/>
  </si>
  <si>
    <t>診療科・部門データから特定の設定値を取得して数値で返す</t>
    <rPh sb="0" eb="3">
      <t>シンリョウカ</t>
    </rPh>
    <rPh sb="4" eb="6">
      <t>ブモン</t>
    </rPh>
    <rPh sb="11" eb="13">
      <t>トクテイ</t>
    </rPh>
    <rPh sb="14" eb="17">
      <t>セッテイチ</t>
    </rPh>
    <rPh sb="18" eb="20">
      <t>シュトク</t>
    </rPh>
    <rPh sb="22" eb="24">
      <t>スウチ</t>
    </rPh>
    <rPh sb="25" eb="26">
      <t>カエ</t>
    </rPh>
    <phoneticPr fontId="1"/>
  </si>
  <si>
    <t>第１引数　：　病院ID</t>
    <rPh sb="0" eb="1">
      <t>ダイ</t>
    </rPh>
    <rPh sb="2" eb="4">
      <t>ヒキスウ</t>
    </rPh>
    <rPh sb="7" eb="9">
      <t>ビョウイン</t>
    </rPh>
    <phoneticPr fontId="1"/>
  </si>
  <si>
    <t>1.</t>
    <phoneticPr fontId="1"/>
  </si>
  <si>
    <t>取得できない場合は空文字を返す</t>
    <rPh sb="0" eb="2">
      <t>シュトク</t>
    </rPh>
    <rPh sb="6" eb="8">
      <t>バアイ</t>
    </rPh>
    <rPh sb="9" eb="10">
      <t>カラ</t>
    </rPh>
    <rPh sb="10" eb="12">
      <t>モジ</t>
    </rPh>
    <rPh sb="13" eb="14">
      <t>カエ</t>
    </rPh>
    <phoneticPr fontId="1"/>
  </si>
  <si>
    <t>2.</t>
    <phoneticPr fontId="1"/>
  </si>
  <si>
    <t>2-1.</t>
    <phoneticPr fontId="1"/>
  </si>
  <si>
    <t>病院ID</t>
  </si>
  <si>
    <t>プログレスダイアログ（円形）を表示する</t>
    <rPh sb="11" eb="13">
      <t>エンケイ</t>
    </rPh>
    <rPh sb="15" eb="17">
      <t>ヒョウジ</t>
    </rPh>
    <phoneticPr fontId="1"/>
  </si>
  <si>
    <t>AutoCloseable　インターフェースを実装する</t>
    <rPh sb="23" eb="25">
      <t>ジッソウ</t>
    </rPh>
    <phoneticPr fontId="1"/>
  </si>
  <si>
    <t>メソッド</t>
    <phoneticPr fontId="1"/>
  </si>
  <si>
    <t>コンストラクタ</t>
    <phoneticPr fontId="1"/>
  </si>
  <si>
    <t>初期値を設定する</t>
    <rPh sb="0" eb="3">
      <t>ショキチ</t>
    </rPh>
    <rPh sb="4" eb="6">
      <t>セッテイ</t>
    </rPh>
    <phoneticPr fontId="1"/>
  </si>
  <si>
    <t>１．親アクティビティ</t>
    <phoneticPr fontId="1"/>
  </si>
  <si>
    <t>２．タイトル（String.xml内のID）</t>
    <phoneticPr fontId="1"/>
  </si>
  <si>
    <t>３．メッセージ（String.xml内のID）</t>
  </si>
  <si>
    <t>Start</t>
    <phoneticPr fontId="1"/>
  </si>
  <si>
    <t>プログレスダイアログ（円形）を表示する</t>
  </si>
  <si>
    <t>引数、戻り値　なし</t>
    <rPh sb="0" eb="2">
      <t>ヒキスウ</t>
    </rPh>
    <rPh sb="3" eb="4">
      <t>モド</t>
    </rPh>
    <rPh sb="5" eb="6">
      <t>チ</t>
    </rPh>
    <phoneticPr fontId="1"/>
  </si>
  <si>
    <t>2-3.</t>
    <phoneticPr fontId="1"/>
  </si>
  <si>
    <t>Stop</t>
    <phoneticPr fontId="1"/>
  </si>
  <si>
    <t>プログレスダイアログ（円形）を閉じる</t>
    <rPh sb="15" eb="16">
      <t>ト</t>
    </rPh>
    <phoneticPr fontId="1"/>
  </si>
  <si>
    <t>2-4.</t>
    <phoneticPr fontId="1"/>
  </si>
  <si>
    <t>Close</t>
    <phoneticPr fontId="1"/>
  </si>
  <si>
    <t>Stopを呼び出す</t>
    <rPh sb="5" eb="6">
      <t>ヨ</t>
    </rPh>
    <rPh sb="7" eb="8">
      <t>ダ</t>
    </rPh>
    <phoneticPr fontId="1"/>
  </si>
  <si>
    <t>Webビューを前面に表示する画面　（タクシー呼び出し、病院案内等）　用の共通アクティビティ</t>
    <rPh sb="7" eb="9">
      <t>ゼンメン</t>
    </rPh>
    <rPh sb="10" eb="12">
      <t>ヒョウジ</t>
    </rPh>
    <rPh sb="14" eb="16">
      <t>ガメン</t>
    </rPh>
    <rPh sb="22" eb="23">
      <t>ヨ</t>
    </rPh>
    <rPh sb="24" eb="25">
      <t>ダ</t>
    </rPh>
    <rPh sb="27" eb="29">
      <t>ビョウイン</t>
    </rPh>
    <rPh sb="29" eb="31">
      <t>アンナイ</t>
    </rPh>
    <rPh sb="31" eb="32">
      <t>ナド</t>
    </rPh>
    <rPh sb="34" eb="35">
      <t>ヨウ</t>
    </rPh>
    <rPh sb="36" eb="38">
      <t>キョウツウ</t>
    </rPh>
    <phoneticPr fontId="1"/>
  </si>
  <si>
    <t>メソッド</t>
    <phoneticPr fontId="1"/>
  </si>
  <si>
    <t>onCreate</t>
    <phoneticPr fontId="1"/>
  </si>
  <si>
    <t>前画面から渡されたURLを取得し、画面に表示する</t>
    <rPh sb="0" eb="1">
      <t>マエ</t>
    </rPh>
    <rPh sb="1" eb="3">
      <t>ガメン</t>
    </rPh>
    <rPh sb="5" eb="6">
      <t>ワタ</t>
    </rPh>
    <rPh sb="13" eb="15">
      <t>シュトク</t>
    </rPh>
    <rPh sb="17" eb="19">
      <t>ガメン</t>
    </rPh>
    <rPh sb="20" eb="22">
      <t>ヒョウジ</t>
    </rPh>
    <phoneticPr fontId="1"/>
  </si>
  <si>
    <t>2-2.</t>
    <phoneticPr fontId="1"/>
  </si>
  <si>
    <t>onKeyDown</t>
    <phoneticPr fontId="1"/>
  </si>
  <si>
    <t>Backボタンの動作を変更する</t>
    <rPh sb="8" eb="10">
      <t>ドウサ</t>
    </rPh>
    <rPh sb="11" eb="13">
      <t>ヘンコウ</t>
    </rPh>
    <phoneticPr fontId="1"/>
  </si>
  <si>
    <t>履歴が無ければ、通常のBackボタンの処理（ひとつ前のアクティビティに戻る）を行う</t>
    <rPh sb="0" eb="2">
      <t>リレキ</t>
    </rPh>
    <rPh sb="3" eb="4">
      <t>ナ</t>
    </rPh>
    <rPh sb="8" eb="10">
      <t>ツウジョウ</t>
    </rPh>
    <rPh sb="19" eb="21">
      <t>ショリ</t>
    </rPh>
    <rPh sb="25" eb="26">
      <t>マエ</t>
    </rPh>
    <rPh sb="35" eb="36">
      <t>モド</t>
    </rPh>
    <rPh sb="39" eb="40">
      <t>オコナ</t>
    </rPh>
    <phoneticPr fontId="1"/>
  </si>
  <si>
    <t>1.</t>
    <phoneticPr fontId="1"/>
  </si>
  <si>
    <t>各画面の親クラス。　共通処理を記述する。</t>
    <phoneticPr fontId="1"/>
  </si>
  <si>
    <t>2.</t>
    <phoneticPr fontId="1"/>
  </si>
  <si>
    <t>共通処理</t>
    <rPh sb="0" eb="2">
      <t>キョウツウ</t>
    </rPh>
    <rPh sb="2" eb="4">
      <t>ショリ</t>
    </rPh>
    <phoneticPr fontId="1"/>
  </si>
  <si>
    <t>2-1.</t>
    <phoneticPr fontId="1"/>
  </si>
  <si>
    <t>アプリケーションのリセット処理</t>
    <rPh sb="13" eb="15">
      <t>ショリ</t>
    </rPh>
    <phoneticPr fontId="1"/>
  </si>
  <si>
    <t>一日の最初の起動時には、アプリが操作途中のまま残っていたとしても、起動処理からやりなおす。</t>
    <rPh sb="0" eb="2">
      <t>イチニチ</t>
    </rPh>
    <rPh sb="3" eb="5">
      <t>サイショ</t>
    </rPh>
    <rPh sb="6" eb="8">
      <t>キドウ</t>
    </rPh>
    <rPh sb="8" eb="9">
      <t>ジ</t>
    </rPh>
    <rPh sb="16" eb="18">
      <t>ソウサ</t>
    </rPh>
    <rPh sb="18" eb="20">
      <t>トチュウ</t>
    </rPh>
    <rPh sb="23" eb="24">
      <t>ノコ</t>
    </rPh>
    <rPh sb="33" eb="35">
      <t>キドウ</t>
    </rPh>
    <rPh sb="35" eb="37">
      <t>ショリ</t>
    </rPh>
    <phoneticPr fontId="1"/>
  </si>
  <si>
    <t>病院データ取得時に、その日付をメモリに保持する。</t>
    <rPh sb="0" eb="2">
      <t>ビョウイン</t>
    </rPh>
    <rPh sb="5" eb="7">
      <t>シュトク</t>
    </rPh>
    <rPh sb="7" eb="8">
      <t>ジ</t>
    </rPh>
    <rPh sb="12" eb="14">
      <t>ヒヅケ</t>
    </rPh>
    <rPh sb="19" eb="21">
      <t>ホジ</t>
    </rPh>
    <phoneticPr fontId="1"/>
  </si>
  <si>
    <t>Homeからアプリを起動したときに、その日付とメモリに保持した日付を比較し、違っていたら起動処理からやりなおす。</t>
    <rPh sb="10" eb="12">
      <t>キドウ</t>
    </rPh>
    <rPh sb="20" eb="22">
      <t>ヒヅケ</t>
    </rPh>
    <rPh sb="27" eb="29">
      <t>ホジ</t>
    </rPh>
    <rPh sb="31" eb="33">
      <t>ヒヅケ</t>
    </rPh>
    <rPh sb="34" eb="36">
      <t>ヒカク</t>
    </rPh>
    <rPh sb="38" eb="39">
      <t>チガ</t>
    </rPh>
    <rPh sb="44" eb="46">
      <t>キドウ</t>
    </rPh>
    <rPh sb="46" eb="48">
      <t>ショリ</t>
    </rPh>
    <phoneticPr fontId="1"/>
  </si>
  <si>
    <t>2-2.</t>
    <phoneticPr fontId="1"/>
  </si>
  <si>
    <t>ビーコン検出処理の起動・中止</t>
    <rPh sb="4" eb="6">
      <t>ケンシュツ</t>
    </rPh>
    <rPh sb="6" eb="8">
      <t>ショリ</t>
    </rPh>
    <rPh sb="9" eb="11">
      <t>キドウ</t>
    </rPh>
    <rPh sb="12" eb="14">
      <t>チュウシ</t>
    </rPh>
    <phoneticPr fontId="1"/>
  </si>
  <si>
    <t>バックグラウンドでビーコンを検出する処理を常時動かしているが、アプリ自体がバックグラウンドに回った時は検出処理を停止する。</t>
    <rPh sb="14" eb="16">
      <t>ケンシュツ</t>
    </rPh>
    <rPh sb="18" eb="20">
      <t>ショリ</t>
    </rPh>
    <rPh sb="21" eb="23">
      <t>ジョウジ</t>
    </rPh>
    <rPh sb="23" eb="24">
      <t>ウゴ</t>
    </rPh>
    <rPh sb="34" eb="36">
      <t>ジタイ</t>
    </rPh>
    <rPh sb="46" eb="47">
      <t>マワ</t>
    </rPh>
    <rPh sb="49" eb="50">
      <t>トキ</t>
    </rPh>
    <rPh sb="51" eb="53">
      <t>ケンシュツ</t>
    </rPh>
    <rPh sb="53" eb="55">
      <t>ショリ</t>
    </rPh>
    <rPh sb="56" eb="58">
      <t>テイシ</t>
    </rPh>
    <phoneticPr fontId="1"/>
  </si>
  <si>
    <t>Homeボタンが押された時に、ビーコン検出スレッドを停止させる</t>
    <rPh sb="8" eb="9">
      <t>オ</t>
    </rPh>
    <rPh sb="12" eb="13">
      <t>トキ</t>
    </rPh>
    <rPh sb="19" eb="21">
      <t>ケンシュツ</t>
    </rPh>
    <rPh sb="26" eb="28">
      <t>テイシ</t>
    </rPh>
    <phoneticPr fontId="1"/>
  </si>
  <si>
    <t>Homeからアプリを起動したときに、ビーコン検出スレッドを再開する</t>
    <rPh sb="22" eb="24">
      <t>ケンシュツ</t>
    </rPh>
    <rPh sb="29" eb="31">
      <t>サイカイ</t>
    </rPh>
    <phoneticPr fontId="1"/>
  </si>
  <si>
    <t>取得するのは、緯度と経度</t>
    <rPh sb="0" eb="2">
      <t>シュトク</t>
    </rPh>
    <rPh sb="7" eb="9">
      <t>イド</t>
    </rPh>
    <rPh sb="10" eb="12">
      <t>ケイド</t>
    </rPh>
    <phoneticPr fontId="1"/>
  </si>
  <si>
    <t>No</t>
    <phoneticPr fontId="1"/>
  </si>
  <si>
    <t>タグ</t>
    <phoneticPr fontId="1"/>
  </si>
  <si>
    <t>使用ルール</t>
    <rPh sb="0" eb="2">
      <t>シヨウ</t>
    </rPh>
    <phoneticPr fontId="1"/>
  </si>
  <si>
    <t>1</t>
    <phoneticPr fontId="1"/>
  </si>
  <si>
    <t>verbose</t>
    <phoneticPr fontId="1"/>
  </si>
  <si>
    <t>使用が終わったら処理を削除し、リリース版には処理自体を残さないようにする。</t>
    <rPh sb="0" eb="2">
      <t>シヨウ</t>
    </rPh>
    <rPh sb="3" eb="4">
      <t>オ</t>
    </rPh>
    <rPh sb="8" eb="10">
      <t>ショリ</t>
    </rPh>
    <rPh sb="11" eb="13">
      <t>サクジョ</t>
    </rPh>
    <phoneticPr fontId="1"/>
  </si>
  <si>
    <t>2</t>
    <phoneticPr fontId="1"/>
  </si>
  <si>
    <t>デバッグ</t>
    <phoneticPr fontId="1"/>
  </si>
  <si>
    <t>debug</t>
    <phoneticPr fontId="1"/>
  </si>
  <si>
    <t>共通画面でオブジェクトのイベント確認に使用する。</t>
    <rPh sb="0" eb="2">
      <t>キョウツウ</t>
    </rPh>
    <rPh sb="2" eb="4">
      <t>ガメン</t>
    </rPh>
    <rPh sb="16" eb="18">
      <t>カクニン</t>
    </rPh>
    <rPh sb="19" eb="21">
      <t>シヨウ</t>
    </rPh>
    <phoneticPr fontId="1"/>
  </si>
  <si>
    <t>3</t>
    <phoneticPr fontId="1"/>
  </si>
  <si>
    <t>info</t>
    <phoneticPr fontId="1"/>
  </si>
  <si>
    <t>成功した動作とそのデータを表示する為に使用する。</t>
    <rPh sb="0" eb="2">
      <t>セイコウ</t>
    </rPh>
    <rPh sb="4" eb="6">
      <t>ドウサ</t>
    </rPh>
    <rPh sb="13" eb="15">
      <t>ヒョウジ</t>
    </rPh>
    <rPh sb="17" eb="18">
      <t>タメ</t>
    </rPh>
    <rPh sb="19" eb="21">
      <t>シヨウ</t>
    </rPh>
    <phoneticPr fontId="1"/>
  </si>
  <si>
    <t>例：データ取得に成功した時、データ登録に成功した時、ボタンやリストを押した時</t>
    <rPh sb="0" eb="1">
      <t>レイ</t>
    </rPh>
    <rPh sb="5" eb="7">
      <t>シュトク</t>
    </rPh>
    <rPh sb="8" eb="10">
      <t>セイコウ</t>
    </rPh>
    <rPh sb="12" eb="13">
      <t>トキ</t>
    </rPh>
    <rPh sb="17" eb="19">
      <t>トウロク</t>
    </rPh>
    <rPh sb="20" eb="22">
      <t>セイコウ</t>
    </rPh>
    <rPh sb="24" eb="25">
      <t>トキ</t>
    </rPh>
    <rPh sb="34" eb="35">
      <t>オ</t>
    </rPh>
    <rPh sb="37" eb="38">
      <t>トキ</t>
    </rPh>
    <phoneticPr fontId="1"/>
  </si>
  <si>
    <t>4</t>
    <phoneticPr fontId="1"/>
  </si>
  <si>
    <t>warn</t>
    <phoneticPr fontId="1"/>
  </si>
  <si>
    <t>5</t>
    <phoneticPr fontId="1"/>
  </si>
  <si>
    <t>エラー</t>
    <phoneticPr fontId="1"/>
  </si>
  <si>
    <t>error</t>
    <phoneticPr fontId="1"/>
  </si>
  <si>
    <t>処理終了までの間、プログレスダイアログを表示する。</t>
    <rPh sb="0" eb="2">
      <t>ショリ</t>
    </rPh>
    <rPh sb="2" eb="4">
      <t>シュウリョウ</t>
    </rPh>
    <rPh sb="7" eb="8">
      <t>アイダ</t>
    </rPh>
    <rPh sb="20" eb="22">
      <t>ヒョウジ</t>
    </rPh>
    <phoneticPr fontId="1"/>
  </si>
  <si>
    <t>①</t>
    <phoneticPr fontId="1"/>
  </si>
  <si>
    <t>②</t>
    <phoneticPr fontId="1"/>
  </si>
  <si>
    <t>③</t>
    <phoneticPr fontId="1"/>
  </si>
  <si>
    <t>プログレスダイアログのメッセージ</t>
    <phoneticPr fontId="1"/>
  </si>
  <si>
    <t>現在のアクティビティ</t>
    <rPh sb="0" eb="2">
      <t>ゲンザイ</t>
    </rPh>
    <phoneticPr fontId="1"/>
  </si>
  <si>
    <t>プログレスダイアログのタイトル</t>
    <phoneticPr fontId="1"/>
  </si>
  <si>
    <t>第１引数</t>
    <rPh sb="0" eb="1">
      <t>ダイ</t>
    </rPh>
    <rPh sb="2" eb="4">
      <t>ヒキスウ</t>
    </rPh>
    <phoneticPr fontId="1"/>
  </si>
  <si>
    <t>第２引数</t>
    <phoneticPr fontId="1"/>
  </si>
  <si>
    <t>第３引数</t>
    <phoneticPr fontId="1"/>
  </si>
  <si>
    <t>コンテキスト</t>
    <phoneticPr fontId="1"/>
  </si>
  <si>
    <t>キー</t>
    <phoneticPr fontId="1"/>
  </si>
  <si>
    <t>初期値（デフォルト：空文字）</t>
    <phoneticPr fontId="1"/>
  </si>
  <si>
    <t>初期値（デフォルト：0）</t>
    <phoneticPr fontId="1"/>
  </si>
  <si>
    <t>第２引数</t>
    <rPh sb="0" eb="1">
      <t>ダイ</t>
    </rPh>
    <rPh sb="2" eb="4">
      <t>ヒキスウ</t>
    </rPh>
    <phoneticPr fontId="1"/>
  </si>
  <si>
    <t>第３引数</t>
    <phoneticPr fontId="1"/>
  </si>
  <si>
    <t>リストビューでそのアダプターを表示する。</t>
    <rPh sb="15" eb="17">
      <t>ヒョウジ</t>
    </rPh>
    <phoneticPr fontId="1"/>
  </si>
  <si>
    <t>バックグラウンドスレッド。定期的にビーコンとの接続を確認する。</t>
    <phoneticPr fontId="1"/>
  </si>
  <si>
    <t>2-1.</t>
    <phoneticPr fontId="1"/>
  </si>
  <si>
    <t>2-2.</t>
    <phoneticPr fontId="1"/>
  </si>
  <si>
    <t xml:space="preserve">tên function </t>
  </si>
  <si>
    <t>giá trị trẻ về</t>
  </si>
  <si>
    <t>tham số</t>
  </si>
  <si>
    <t>giải thích</t>
  </si>
  <si>
    <t>xuất nhập log</t>
  </si>
  <si>
    <t>cài đặt xuất nhập log, xử lý xuất nhập log</t>
  </si>
  <si>
    <t>không</t>
  </si>
  <si>
    <t>1. message</t>
  </si>
  <si>
    <t>2. loại log</t>
  </si>
  <si>
    <t>xử lý GPS</t>
  </si>
  <si>
    <t>cài đặt GPS, xử lý lấy thông tin vị trí hiện tại</t>
  </si>
  <si>
    <t>class  dùng giá trị trả về xử lý GPS</t>
  </si>
  <si>
    <t>病院データ保存処理
xử lý lưu thôngtin bệnhviện</t>
  </si>
  <si>
    <t>Peopleサーバーから取得したデータをAndroid内にファイルとして保存する
lưu vào trong Android data đã lấy từ server dưới dạng file</t>
  </si>
  <si>
    <t>thành công hay thất bại</t>
  </si>
  <si>
    <t>１．現在のアクティビティ　２．プログレスダイアログのタイトル　３．プログレスダイアログのメッセージ
1. activity hiện tại  2. title của progress dialog    3. message của dialog progress</t>
  </si>
  <si>
    <t>データ（文字列）data ( chuỗi ký tự)</t>
  </si>
  <si>
    <t>１．コンテキスト　２．キー　３．初期値（デフォルト：空文字）
1. context     2. key    3.   giá trị khởi tạo ( default: ký tự trống)</t>
  </si>
  <si>
    <t>病院データ読込処理（文字列）
xử lý đọc data bệnh viên
( chuỗi ký tự)</t>
  </si>
  <si>
    <t>病院データ設定ファイルの読み込みの処理を行う
xử lý đọc file cài đặt data bệnh viện</t>
  </si>
  <si>
    <t>病院データ読込処理（数値）
xử lý đọc data bệnh viện</t>
  </si>
  <si>
    <t>病院データ設定ファイルの読み込みの処理を行う
thực hiện xử lý đọc file cài đặt data bệnh viện</t>
  </si>
  <si>
    <t>データ（数値）data ( số)</t>
  </si>
  <si>
    <t>１．コンテキスト　２．キー　３．初期値（デフォルト：0）
1. context    2. key    3. giá trị khởi tạo( default: 0)</t>
  </si>
  <si>
    <t>診療科データ読込処理（文字列）
xử lý đọc data khoa( chuỗi ký tự)</t>
  </si>
  <si>
    <t>診療科・部門データ設定ファイルの読み込みの処理を行う
xử lý đọc file cài đặt data khoa, bộ phận</t>
  </si>
  <si>
    <t>診療科データ読込処理（数値）
xử lý đọc data khoa khám</t>
  </si>
  <si>
    <t>なしデータ（数値)dữ liệu trống (trị số</t>
  </si>
  <si>
    <t>set ID bệnh viện</t>
  </si>
  <si>
    <t>病院選択画面で選択した病院のIDをメモリ上に保管する
lưu vào memory ID bệnh viện đã chọn ở màn hình chọn bệnh viện</t>
  </si>
  <si>
    <t>ID bệnh viện</t>
  </si>
  <si>
    <t>lấy ID bệnh viện</t>
  </si>
  <si>
    <t>lấy ID bệnh viện đang lưu trong memory</t>
  </si>
  <si>
    <t>プログレスダイアログクラス
progress dialog class</t>
  </si>
  <si>
    <t>処理中であることを示すアニメーション（円形）を画面に表示する
hiển thị animation biểu thị việc đang xử lý trên màn hình ( hình tròn)</t>
  </si>
  <si>
    <t>コンストラクタ引数　：　１．親アクティビティ　２．タイトル（String.xml内のID）　３．メッセージ（String.xml内のID）
tham số constructor: 1,  new activity  2. title ( ID trong String.xml)   3. message (ID trong String.xml)</t>
  </si>
  <si>
    <t>公開メソッド（一部）　：　１．　Start() ：　ダイアログを開く　　２．　Stop() ：　ダイアログを閉じる
public method ( 1 phần):   1. Start(): mở dialog      2. Stop(): đóng dialog</t>
  </si>
  <si>
    <t>Baseアクティビティ
Base Activity</t>
  </si>
  <si>
    <t>各画面の親クラス。　共通処理を記述する。
Class mới của các màn hình. Mô tả xử lý thông thường</t>
  </si>
  <si>
    <t>アクティビティactivity</t>
  </si>
  <si>
    <t>アクティビティ activity</t>
  </si>
  <si>
    <t>クラス class</t>
  </si>
  <si>
    <t>アクティビティ  activity</t>
  </si>
  <si>
    <t xml:space="preserve">ビーコン検出スレッド
Beacon detection thread
</t>
  </si>
  <si>
    <t xml:space="preserve">バックグラウンドスレッド。定期的にビーコンとの接続を確認する。
</t>
  </si>
  <si>
    <t>Baseアクティビティbase activity</t>
  </si>
  <si>
    <t>static method</t>
  </si>
  <si>
    <t>class</t>
  </si>
  <si>
    <t xml:space="preserve">Webビュー用画面
 màn hình dúng view web </t>
  </si>
  <si>
    <t xml:space="preserve">Webビューを表示する時に使用する共通画面
màn hình dùng khi view web </t>
  </si>
  <si>
    <t>khái quát</t>
  </si>
  <si>
    <t>sử dụng class android.util.log, xuất nhập log</t>
  </si>
  <si>
    <t>メンバ変数として出力フラグを有し、開発時はTrue、リリース時はFalseに設定することで、</t>
  </si>
  <si>
    <t xml:space="preserve">có class xuất nhaahj duoiws dạng biến số member, khi develope là true, khi release là false </t>
  </si>
  <si>
    <t>tham số, giá trị trả về</t>
  </si>
  <si>
    <t>tham số số 1: message</t>
  </si>
  <si>
    <t>message xuất nhập vào log. Không thêm gì, giữ nguyên đưa vào log</t>
  </si>
  <si>
    <t xml:space="preserve">tham số số 2: </t>
  </si>
  <si>
    <t>第２引数　：　ログ種別</t>
  </si>
  <si>
    <t>kiểu log</t>
  </si>
  <si>
    <t>giống với kiểu log logcat</t>
  </si>
  <si>
    <t>詳細</t>
  </si>
  <si>
    <t>chi tiết</t>
  </si>
  <si>
    <t>debug</t>
  </si>
  <si>
    <t>thông tin</t>
  </si>
  <si>
    <t>警告</t>
  </si>
  <si>
    <t>cảnh báo</t>
  </si>
  <si>
    <t>error</t>
  </si>
  <si>
    <t>通過確認等、開発担当者が自分で確認するためだけに使用する。</t>
  </si>
  <si>
    <t>sử dụng để người phát triện tự xác nhận như là xác nhận thông qua</t>
  </si>
  <si>
    <t>sử dụng xong thì xóa xử lý, ban release thì không con các xử lý đó</t>
  </si>
  <si>
    <t>sử dụng để kiểm tra event của project bằng màn hình chung</t>
  </si>
  <si>
    <t>onResume、onPause、onRestart、onDestroyでイベントと自画面名を出力</t>
  </si>
  <si>
    <t>xuất nhập tên màn hình và event bằng onResume、onPause、onRestart、onDestroy</t>
  </si>
  <si>
    <t xml:space="preserve">sử dụng để hiển thị data và thao tác thành công </t>
  </si>
  <si>
    <t>khi lấy đc data, khi nhập data thành công, khi bấm nút hoặc bấm vào list</t>
  </si>
  <si>
    <t>継続可能な例外。例　：　病院データが異常だが、初期値を使用して処理を続ける。</t>
  </si>
  <si>
    <t>trường hợp ngoại lệ có thể tiếp tục. Như là : data bệnh viện không bình thường nhưng vẫn xử dụng giá trị khởi tạo rồi tiếp tục xử lý</t>
  </si>
  <si>
    <t>trường hợp ngoại lệ không thể tiếp tục: Như là không thể lấy được list bệnh viện, không thể chọn bệnh viện</t>
  </si>
  <si>
    <t>android.locationパッケージを使用して現在位置情報を取得する 。</t>
  </si>
  <si>
    <t>sử dụng package android.location lấy thông tin vị trí hiện tại</t>
  </si>
  <si>
    <t>giá trị trả về</t>
  </si>
  <si>
    <t>緯度</t>
  </si>
  <si>
    <t>vĩ độ</t>
  </si>
  <si>
    <t>kinh độ</t>
  </si>
  <si>
    <t>khi  lỗi = 0</t>
  </si>
  <si>
    <t>loại lỗi</t>
  </si>
  <si>
    <t>正常 bình thường</t>
  </si>
  <si>
    <t>一定時間、位置情報を取得できなかった場合
trường hợp không thể lấy thông tin vị trí trong 1 thời gian nhất định</t>
  </si>
  <si>
    <t>上記以外の原因で位置情報を取得できなかった場合
trường hợp không thể lấy thông tin vị trí mà nguyên nhân ngoài điều ghi bên trên</t>
  </si>
  <si>
    <t>Peopleサーバーにアクセスして病院データ・診療科データ・Beaconマスタ(JSON形式)を取得し、ファイルとして保存する</t>
  </si>
  <si>
    <t xml:space="preserve">access vào server, lấy data bệnh viện/ data khoa/ Beacon Master( dạng Json), lưu dạng file </t>
  </si>
  <si>
    <t>activity hiện tại</t>
  </si>
  <si>
    <t>title progress dialog</t>
  </si>
  <si>
    <t>message của progress dialog</t>
  </si>
  <si>
    <t xml:space="preserve">giá trị trả về </t>
  </si>
  <si>
    <t>病院データから特定の設定値を取得して文字列で返す</t>
  </si>
  <si>
    <t>lấy giá trị điều chình đặc định từ data bệnh viện, thay đổi bằng chuỗi ký tự</t>
  </si>
  <si>
    <t>khi không lấy được thì thay đổi giá trị khởi tạo</t>
  </si>
  <si>
    <t>tham số số 1</t>
  </si>
  <si>
    <t>tham số số 2</t>
  </si>
  <si>
    <t>tham số số 3</t>
  </si>
  <si>
    <t>context</t>
  </si>
  <si>
    <t>key</t>
  </si>
  <si>
    <t>giá trị khởi tạo ( default: ký tự trống)</t>
  </si>
  <si>
    <t xml:space="preserve">giá trị điều chỉnh đã lấy </t>
  </si>
  <si>
    <t>lấy giá trị chọn đặc định từ data bệnh viện, thay đổi bằng  trị số</t>
  </si>
  <si>
    <t>giá trị khởi tạo( default: 0)</t>
  </si>
  <si>
    <t>giá trị chọn đã lấy về</t>
  </si>
  <si>
    <t>lấy giá trị chọn đặc định từ data bệnh viện, thay đổi bằng  chuỗi kỹ tự</t>
  </si>
  <si>
    <t>nếu không lấy đc data thì thay đổi giá trị khởi tạo</t>
  </si>
  <si>
    <t>lưu vào memory ID bệnh viện đã chọn ở màn hình chọn bênh viện</t>
  </si>
  <si>
    <t>tham số số 1: ID bệnh viện</t>
  </si>
  <si>
    <t>trường hợp không thể lấy thày thay ký tự trống</t>
  </si>
  <si>
    <t xml:space="preserve">màn hình hiển thị web view ở màn hình trước ( gọi taxi, giới thiệu bệnh viện) actvity thông thường </t>
  </si>
  <si>
    <t>method</t>
  </si>
  <si>
    <t>lấy URL đưa ra rừ màn hình trước, hiển thị màn hình</t>
  </si>
  <si>
    <t>thay đổi thao tác của nút Back</t>
  </si>
  <si>
    <t>Webビューの履歴を一つさかのぼる</t>
  </si>
  <si>
    <t xml:space="preserve">quay lại lich sử view web </t>
  </si>
  <si>
    <t>nếu không có thì xử lý quay lại bình thường( quay lại hoạt động trước đó)</t>
  </si>
  <si>
    <t>ListView作成共通アクティビティ。前画面からインテントで送られた配列をリストとして表示する。</t>
  </si>
  <si>
    <t>activity thông thường tạo listView. Hiển thị array đã đc gửi từ màn hình trước bằng intent dưới dạng list</t>
  </si>
  <si>
    <t>リストビューを宣言し、文字列をアダプターに設定。</t>
  </si>
  <si>
    <t xml:space="preserve">khai báo listView, set chuỗi ký tự vào adapta </t>
  </si>
  <si>
    <t>hiển thị adapta vào listview</t>
  </si>
  <si>
    <t>class mới ở các màn hình. Mô tả xử lý thông thường</t>
  </si>
  <si>
    <t>xử lý thông thường</t>
  </si>
  <si>
    <t>xử lý reset app</t>
  </si>
  <si>
    <t>khi khởi động app lần đầu tiên trong 1 ngày, dù app vẫn đang hoạt động nhưng vẫn tiến hành khởi động</t>
  </si>
  <si>
    <t>khi lấy dữ liệu bệnh viện thì lưu ngày vào memory</t>
  </si>
  <si>
    <t>khi khởi động app từ Home thì so sánh ngày này với ngày đã lưu trong memory, nếu khác thì khởi động lại</t>
  </si>
  <si>
    <t>ビーコン検出処理の起動・中止</t>
  </si>
  <si>
    <t xml:space="preserve">khởi động/ dừng xử lý beacon phát hiện vị trí </t>
  </si>
  <si>
    <t>thực hiện xử lý dò tìm beacon tại background nhưng mà khi quay lại backround thì dừng xử lý dò tìm beacon</t>
  </si>
  <si>
    <t>khi bấm nút Home, dùng beacon detect thread</t>
  </si>
  <si>
    <t>khi khởi động app từ Home thì khởi động lại beacon detect thread</t>
  </si>
  <si>
    <t>background thread. Xác nhận kết nối với beacon ngay từ đầu</t>
  </si>
  <si>
    <t>タイマー処理</t>
  </si>
  <si>
    <t xml:space="preserve">xử lý timer </t>
  </si>
  <si>
    <t>指定間隔でビーコンの接続状態を確認する。</t>
  </si>
  <si>
    <t xml:space="preserve">kiểm tra trạng thái kết nối với beacon theo thời gian quy định </t>
  </si>
  <si>
    <t>khởi động/ tạm dừng xử lý dò tìm beacon</t>
  </si>
  <si>
    <t>タイマー処理を任意のタイミングで起動・中止することができる。</t>
  </si>
  <si>
    <t>có thẻ khởi động hoặc tạm dừng xử lý timer theo thời gian tùy ý</t>
  </si>
  <si>
    <t>khi bấm nút home thì dừng beacon detect thread</t>
  </si>
  <si>
    <t>khi khời động app từ Home, mở lại beacon detect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</si>
</sst>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24"/>
      <color theme="1"/>
      <name val="Calibri"/>
      <family val="3"/>
      <charset val="128"/>
      <scheme val="minor"/>
    </font>
    <font>
      <b/>
      <sz val="36"/>
      <color theme="1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4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5F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/>
    <xf numFmtId="0" fontId="2" fillId="0" borderId="3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vertical="center"/>
    </xf>
    <xf numFmtId="0" fontId="10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right" vertical="center"/>
    </xf>
    <xf numFmtId="49" fontId="14" fillId="0" borderId="0" xfId="0" applyNumberFormat="1" applyFont="1" applyBorder="1" applyAlignment="1">
      <alignment vertical="center"/>
    </xf>
    <xf numFmtId="49" fontId="0" fillId="0" borderId="0" xfId="0" applyNumberFormat="1">
      <alignment vertical="center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5" fillId="0" borderId="10" xfId="0" applyFont="1" applyFill="1" applyBorder="1">
      <alignment vertical="center"/>
    </xf>
    <xf numFmtId="0" fontId="15" fillId="0" borderId="11" xfId="0" applyFont="1" applyFill="1" applyBorder="1">
      <alignment vertical="center"/>
    </xf>
    <xf numFmtId="0" fontId="15" fillId="0" borderId="11" xfId="0" applyFont="1" applyFill="1" applyBorder="1" applyAlignment="1">
      <alignment vertical="center"/>
    </xf>
    <xf numFmtId="0" fontId="15" fillId="0" borderId="12" xfId="0" applyFont="1" applyFill="1" applyBorder="1">
      <alignment vertical="center"/>
    </xf>
    <xf numFmtId="0" fontId="15" fillId="0" borderId="2" xfId="0" applyFont="1" applyFill="1" applyBorder="1">
      <alignment vertical="center"/>
    </xf>
    <xf numFmtId="0" fontId="15" fillId="0" borderId="6" xfId="0" applyFont="1" applyFill="1" applyBorder="1">
      <alignment vertical="center"/>
    </xf>
    <xf numFmtId="0" fontId="15" fillId="4" borderId="10" xfId="0" applyFont="1" applyFill="1" applyBorder="1">
      <alignment vertical="center"/>
    </xf>
    <xf numFmtId="0" fontId="15" fillId="4" borderId="11" xfId="0" applyFont="1" applyFill="1" applyBorder="1">
      <alignment vertical="center"/>
    </xf>
    <xf numFmtId="0" fontId="15" fillId="4" borderId="11" xfId="0" applyFont="1" applyFill="1" applyBorder="1" applyAlignment="1">
      <alignment vertical="center"/>
    </xf>
    <xf numFmtId="0" fontId="15" fillId="4" borderId="12" xfId="0" applyFont="1" applyFill="1" applyBorder="1">
      <alignment vertical="center"/>
    </xf>
    <xf numFmtId="0" fontId="15" fillId="5" borderId="11" xfId="0" applyFont="1" applyFill="1" applyBorder="1">
      <alignment vertical="center"/>
    </xf>
    <xf numFmtId="0" fontId="15" fillId="4" borderId="2" xfId="0" applyFont="1" applyFill="1" applyBorder="1">
      <alignment vertical="center"/>
    </xf>
    <xf numFmtId="0" fontId="15" fillId="4" borderId="6" xfId="0" applyFont="1" applyFill="1" applyBorder="1">
      <alignment vertical="center"/>
    </xf>
    <xf numFmtId="0" fontId="15" fillId="5" borderId="12" xfId="0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15" fillId="5" borderId="6" xfId="0" applyFont="1" applyFill="1" applyBorder="1">
      <alignment vertical="center"/>
    </xf>
    <xf numFmtId="0" fontId="15" fillId="0" borderId="8" xfId="0" applyFont="1" applyFill="1" applyBorder="1" applyAlignment="1">
      <alignment vertical="center"/>
    </xf>
    <xf numFmtId="0" fontId="15" fillId="0" borderId="8" xfId="0" applyFont="1" applyFill="1" applyBorder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>
      <alignment vertical="center"/>
    </xf>
    <xf numFmtId="49" fontId="10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0" fillId="0" borderId="0" xfId="0" applyNumberFormat="1" applyFont="1" applyBorder="1">
      <alignment vertical="center"/>
    </xf>
    <xf numFmtId="0" fontId="16" fillId="0" borderId="3" xfId="0" applyFont="1" applyBorder="1">
      <alignment vertical="center"/>
    </xf>
    <xf numFmtId="49" fontId="10" fillId="0" borderId="0" xfId="0" applyNumberFormat="1" applyFont="1" applyBorder="1" applyAlignment="1">
      <alignment horizontal="right" vertical="center"/>
    </xf>
    <xf numFmtId="0" fontId="10" fillId="0" borderId="0" xfId="0" applyFont="1" applyBorder="1">
      <alignment vertical="center"/>
    </xf>
    <xf numFmtId="49" fontId="0" fillId="3" borderId="10" xfId="0" applyNumberFormat="1" applyFill="1" applyBorder="1">
      <alignment vertical="center"/>
    </xf>
    <xf numFmtId="0" fontId="0" fillId="3" borderId="11" xfId="0" applyFill="1" applyBorder="1">
      <alignment vertical="center"/>
    </xf>
    <xf numFmtId="49" fontId="10" fillId="3" borderId="12" xfId="0" applyNumberFormat="1" applyFont="1" applyFill="1" applyBorder="1" applyAlignment="1">
      <alignment vertical="center"/>
    </xf>
    <xf numFmtId="49" fontId="10" fillId="3" borderId="10" xfId="0" applyNumberFormat="1" applyFont="1" applyFill="1" applyBorder="1" applyAlignment="1">
      <alignment vertical="center"/>
    </xf>
    <xf numFmtId="49" fontId="10" fillId="3" borderId="11" xfId="0" applyNumberFormat="1" applyFont="1" applyFill="1" applyBorder="1" applyAlignment="1">
      <alignment vertical="center"/>
    </xf>
    <xf numFmtId="49" fontId="10" fillId="3" borderId="11" xfId="0" applyNumberFormat="1" applyFont="1" applyFill="1" applyBorder="1">
      <alignment vertical="center"/>
    </xf>
    <xf numFmtId="0" fontId="0" fillId="3" borderId="12" xfId="0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49" fontId="10" fillId="0" borderId="12" xfId="0" applyNumberFormat="1" applyFont="1" applyBorder="1" applyAlignment="1">
      <alignment vertical="center"/>
    </xf>
    <xf numFmtId="49" fontId="10" fillId="0" borderId="10" xfId="0" applyNumberFormat="1" applyFont="1" applyBorder="1" applyAlignment="1">
      <alignment vertical="center"/>
    </xf>
    <xf numFmtId="49" fontId="10" fillId="0" borderId="11" xfId="0" applyNumberFormat="1" applyFont="1" applyBorder="1" applyAlignment="1">
      <alignment vertical="center"/>
    </xf>
    <xf numFmtId="49" fontId="10" fillId="0" borderId="11" xfId="0" applyNumberFormat="1" applyFont="1" applyBorder="1">
      <alignment vertical="center"/>
    </xf>
    <xf numFmtId="0" fontId="0" fillId="0" borderId="12" xfId="0" applyBorder="1">
      <alignment vertical="center"/>
    </xf>
    <xf numFmtId="49" fontId="10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>
      <alignment vertical="center"/>
    </xf>
    <xf numFmtId="49" fontId="10" fillId="0" borderId="0" xfId="0" applyNumberFormat="1" applyFont="1" applyFill="1" applyBorder="1">
      <alignment vertical="center"/>
    </xf>
    <xf numFmtId="0" fontId="10" fillId="0" borderId="0" xfId="0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17" fillId="0" borderId="0" xfId="0" applyNumberFormat="1" applyFont="1" applyBorder="1" applyAlignment="1">
      <alignment horizontal="right" vertical="center"/>
    </xf>
    <xf numFmtId="49" fontId="10" fillId="0" borderId="0" xfId="0" applyNumberFormat="1" applyFont="1">
      <alignment vertical="center"/>
    </xf>
    <xf numFmtId="49" fontId="0" fillId="0" borderId="7" xfId="0" applyNumberFormat="1" applyBorder="1">
      <alignment vertical="center"/>
    </xf>
    <xf numFmtId="49" fontId="10" fillId="0" borderId="9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0" borderId="8" xfId="0" applyNumberFormat="1" applyFont="1" applyBorder="1" applyAlignment="1">
      <alignment vertical="center"/>
    </xf>
    <xf numFmtId="49" fontId="10" fillId="0" borderId="8" xfId="0" applyNumberFormat="1" applyFont="1" applyBorder="1">
      <alignment vertical="center"/>
    </xf>
    <xf numFmtId="49" fontId="0" fillId="0" borderId="4" xfId="0" applyNumberFormat="1" applyBorder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2" xfId="0" applyNumberFormat="1" applyFont="1" applyBorder="1" applyAlignment="1">
      <alignment vertical="center"/>
    </xf>
    <xf numFmtId="49" fontId="10" fillId="0" borderId="2" xfId="0" applyNumberFormat="1" applyFont="1" applyBorder="1">
      <alignment vertical="center"/>
    </xf>
    <xf numFmtId="49" fontId="0" fillId="0" borderId="3" xfId="0" applyNumberFormat="1" applyBorder="1">
      <alignment vertical="center"/>
    </xf>
    <xf numFmtId="49" fontId="10" fillId="0" borderId="5" xfId="0" applyNumberFormat="1" applyFont="1" applyBorder="1" applyAlignment="1">
      <alignment vertical="center"/>
    </xf>
    <xf numFmtId="49" fontId="10" fillId="0" borderId="3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horizontal="left" vertical="center"/>
    </xf>
    <xf numFmtId="49" fontId="0" fillId="0" borderId="0" xfId="0" applyNumberFormat="1" applyFont="1" applyFill="1" applyBorder="1">
      <alignment vertical="center"/>
    </xf>
    <xf numFmtId="0" fontId="2" fillId="0" borderId="8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3" fillId="0" borderId="1" xfId="0" applyFont="1" applyBorder="1" applyAlignment="1"/>
    <xf numFmtId="0" fontId="3" fillId="0" borderId="1" xfId="0" applyFont="1" applyBorder="1" applyAlignment="1">
      <alignment vertical="center" shrinkToFit="1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64" fontId="8" fillId="0" borderId="10" xfId="0" applyNumberFormat="1" applyFont="1" applyBorder="1" applyAlignment="1">
      <alignment horizontal="center" vertical="center" shrinkToFit="1"/>
    </xf>
    <xf numFmtId="164" fontId="8" fillId="0" borderId="11" xfId="0" applyNumberFormat="1" applyFont="1" applyBorder="1" applyAlignment="1">
      <alignment horizontal="center" vertical="center" shrinkToFit="1"/>
    </xf>
    <xf numFmtId="164" fontId="8" fillId="0" borderId="12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164" fontId="9" fillId="0" borderId="4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12" xfId="0" applyFont="1" applyFill="1" applyBorder="1" applyAlignment="1">
      <alignment horizontal="left" vertical="top"/>
    </xf>
    <xf numFmtId="0" fontId="15" fillId="5" borderId="10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left" vertical="center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left" vertical="top" wrapText="1"/>
    </xf>
    <xf numFmtId="0" fontId="15" fillId="5" borderId="11" xfId="0" applyFont="1" applyFill="1" applyBorder="1" applyAlignment="1">
      <alignment horizontal="left" vertical="top"/>
    </xf>
    <xf numFmtId="0" fontId="15" fillId="5" borderId="12" xfId="0" applyFont="1" applyFill="1" applyBorder="1" applyAlignment="1">
      <alignment horizontal="left" vertical="top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left" vertical="center"/>
    </xf>
    <xf numFmtId="0" fontId="15" fillId="4" borderId="12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top" wrapText="1"/>
    </xf>
    <xf numFmtId="0" fontId="15" fillId="4" borderId="11" xfId="0" applyFont="1" applyFill="1" applyBorder="1" applyAlignment="1">
      <alignment horizontal="left" vertical="top"/>
    </xf>
    <xf numFmtId="0" fontId="15" fillId="4" borderId="12" xfId="0" applyFont="1" applyFill="1" applyBorder="1" applyAlignment="1">
      <alignment horizontal="left" vertical="top"/>
    </xf>
    <xf numFmtId="49" fontId="10" fillId="0" borderId="10" xfId="0" applyNumberFormat="1" applyFont="1" applyBorder="1" applyAlignment="1">
      <alignment horizontal="left" vertical="center" wrapText="1"/>
    </xf>
    <xf numFmtId="49" fontId="10" fillId="0" borderId="11" xfId="0" applyNumberFormat="1" applyFont="1" applyBorder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5D000"/>
      <color rgb="FF00A1DA"/>
      <color rgb="FFF87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/>
      </a:spPr>
      <a:bodyPr vertOverflow="clip" lIns="0" tIns="0" rIns="0" bIns="0" rtlCol="0" anchor="ctr"/>
      <a:lstStyle>
        <a:defPPr algn="ctr">
          <a:defRPr kumimoji="1" sz="1400">
            <a:latin typeface="HGP創英角ﾎﾟｯﾌﾟ体" pitchFamily="50" charset="-128"/>
            <a:ea typeface="HGP創英角ﾎﾟｯﾌﾟ体" pitchFamily="50" charset="-128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  <a:lnDef>
      <a:spPr>
        <a:ln>
          <a:tailEnd type="arrow"/>
        </a:ln>
        <a:effectLst/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/>
  </sheetPr>
  <dimension ref="A1:AK49"/>
  <sheetViews>
    <sheetView showGridLines="0" showWhiteSpace="0" view="pageBreakPreview" zoomScale="70" zoomScaleNormal="100" zoomScaleSheetLayoutView="70" workbookViewId="0">
      <selection activeCell="AN17" sqref="AN17"/>
    </sheetView>
  </sheetViews>
  <sheetFormatPr defaultColWidth="3.85546875" defaultRowHeight="17.25" customHeight="1"/>
  <cols>
    <col min="1" max="3" width="3.85546875" style="1"/>
  </cols>
  <sheetData>
    <row r="1" spans="1:37" ht="17.25" customHeight="1">
      <c r="A1" s="10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ht="17.25" customHeight="1">
      <c r="A2" s="20"/>
      <c r="B2" s="22"/>
      <c r="C2" s="101" t="s">
        <v>21</v>
      </c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2"/>
      <c r="AJ2" s="13"/>
      <c r="AK2" s="8"/>
    </row>
    <row r="3" spans="1:37" ht="17.25" customHeight="1">
      <c r="A3" s="6"/>
      <c r="B3" s="6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"/>
      <c r="AK3" s="8"/>
    </row>
    <row r="4" spans="1:37" ht="17.25" customHeight="1">
      <c r="A4" s="20"/>
      <c r="B4" s="20"/>
      <c r="C4" s="101" t="s">
        <v>22</v>
      </c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3"/>
      <c r="AJ4" s="8"/>
      <c r="AK4" s="8"/>
    </row>
    <row r="5" spans="1:37" ht="17.25" customHeight="1">
      <c r="A5" s="6"/>
      <c r="B5" s="6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8"/>
      <c r="AK5" s="8"/>
    </row>
    <row r="6" spans="1:37" ht="17.25" customHeight="1">
      <c r="A6" s="6"/>
      <c r="B6" s="6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8"/>
      <c r="AK6" s="8"/>
    </row>
    <row r="7" spans="1:37" ht="17.25" customHeight="1">
      <c r="A7" s="6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8"/>
      <c r="AK7" s="8"/>
    </row>
    <row r="8" spans="1:37" ht="17.25" customHeight="1">
      <c r="A8" s="6"/>
      <c r="B8" s="6"/>
      <c r="C8" s="2"/>
      <c r="D8" s="14"/>
      <c r="E8" s="14"/>
      <c r="F8" s="107" t="str">
        <f ca="1">LEFT((MID(CELL("filename"),SEARCH("[",CELL("filename"))+1, SEARCH("]",CELL("filename"))-SEARCH("[",CELL("filename"))-1)),FIND("_",(MID(CELL("filename"),SEARCH("[",CELL("filename"))+1, SEARCH("]",CELL("filename"))-SEARCH("[",CELL("filename"))-1)))-1)</f>
        <v>11-UI-0202</v>
      </c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5"/>
      <c r="AH8" s="14"/>
      <c r="AI8" s="14"/>
      <c r="AJ8" s="16"/>
      <c r="AK8" s="8"/>
    </row>
    <row r="9" spans="1:37" ht="17.25" customHeight="1">
      <c r="A9" s="6"/>
      <c r="B9" s="17"/>
      <c r="C9" s="14"/>
      <c r="D9" s="14"/>
      <c r="E9" s="14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5"/>
      <c r="AH9" s="14"/>
      <c r="AI9" s="14"/>
      <c r="AJ9" s="16"/>
      <c r="AK9" s="8"/>
    </row>
    <row r="10" spans="1:37" ht="17.25" customHeight="1">
      <c r="A10" s="6"/>
      <c r="B10" s="17"/>
      <c r="C10" s="14"/>
      <c r="D10" s="14"/>
      <c r="E10" s="14"/>
      <c r="F10" s="108" t="s">
        <v>23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4"/>
      <c r="AH10" s="14"/>
      <c r="AI10" s="14"/>
      <c r="AJ10" s="16"/>
      <c r="AK10" s="8"/>
    </row>
    <row r="11" spans="1:37" ht="17.25" customHeight="1">
      <c r="A11" s="6"/>
      <c r="B11" s="17"/>
      <c r="C11" s="14"/>
      <c r="D11" s="14"/>
      <c r="E11" s="14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4"/>
      <c r="AH11" s="14"/>
      <c r="AI11" s="14"/>
      <c r="AJ11" s="16"/>
      <c r="AK11" s="8"/>
    </row>
    <row r="12" spans="1:37" ht="17.25" customHeight="1">
      <c r="A12" s="6"/>
      <c r="B12" s="17"/>
      <c r="C12" s="14"/>
      <c r="D12" s="14"/>
      <c r="E12" s="14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4"/>
      <c r="AH12" s="14"/>
      <c r="AI12" s="14"/>
      <c r="AJ12" s="16"/>
      <c r="AK12" s="8"/>
    </row>
    <row r="13" spans="1:37" ht="17.25" customHeight="1">
      <c r="A13" s="6"/>
      <c r="B13" s="17"/>
      <c r="C13" s="14"/>
      <c r="D13" s="14"/>
      <c r="E13" s="14"/>
      <c r="F13" s="103" t="s">
        <v>20</v>
      </c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4"/>
      <c r="AH13" s="14"/>
      <c r="AI13" s="14"/>
      <c r="AJ13" s="16"/>
      <c r="AK13" s="8"/>
    </row>
    <row r="14" spans="1:37" ht="17.25" customHeight="1">
      <c r="A14" s="6"/>
      <c r="B14" s="6"/>
      <c r="C14" s="2"/>
      <c r="D14" s="3"/>
      <c r="E14" s="3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3"/>
      <c r="AH14" s="3"/>
      <c r="AI14" s="3"/>
      <c r="AJ14" s="8"/>
      <c r="AK14" s="8"/>
    </row>
    <row r="15" spans="1:37" ht="17.25" customHeight="1">
      <c r="A15" s="6"/>
      <c r="B15" s="6"/>
      <c r="C15" s="2"/>
      <c r="D15" s="3"/>
      <c r="E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6"/>
      <c r="C16" s="2"/>
      <c r="D16" s="3"/>
      <c r="E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6"/>
      <c r="C17" s="2"/>
      <c r="D17" s="3"/>
      <c r="E17" s="3"/>
      <c r="F17" s="3"/>
      <c r="G17" s="3"/>
      <c r="I17" s="3"/>
      <c r="J17" s="3"/>
      <c r="K17" s="3"/>
      <c r="L17" s="3"/>
      <c r="M17" s="105" t="s">
        <v>2</v>
      </c>
      <c r="N17" s="105"/>
      <c r="O17" s="105"/>
      <c r="P17" s="105"/>
      <c r="Q17" s="105"/>
      <c r="R17" s="106">
        <v>41879</v>
      </c>
      <c r="S17" s="106"/>
      <c r="T17" s="106"/>
      <c r="U17" s="106"/>
      <c r="V17" s="106"/>
      <c r="W17" s="106"/>
      <c r="X17" s="106"/>
      <c r="Y17" s="106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6"/>
      <c r="C18" s="2"/>
      <c r="D18" s="3"/>
      <c r="E18" s="3"/>
      <c r="F18" s="3"/>
      <c r="G18" s="3"/>
      <c r="I18" s="3"/>
      <c r="J18" s="3"/>
      <c r="K18" s="3"/>
      <c r="L18" s="3"/>
      <c r="M18" s="105"/>
      <c r="N18" s="105"/>
      <c r="O18" s="105"/>
      <c r="P18" s="105"/>
      <c r="Q18" s="105"/>
      <c r="R18" s="106"/>
      <c r="S18" s="106"/>
      <c r="T18" s="106"/>
      <c r="U18" s="106"/>
      <c r="V18" s="106"/>
      <c r="W18" s="106"/>
      <c r="X18" s="106"/>
      <c r="Y18" s="106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6"/>
      <c r="C19" s="2"/>
      <c r="D19" s="3"/>
      <c r="E19" s="3"/>
      <c r="F19" s="3"/>
      <c r="G19" s="3"/>
      <c r="I19" s="3"/>
      <c r="J19" s="3"/>
      <c r="K19" s="3"/>
      <c r="L19" s="3"/>
      <c r="M19" s="105" t="s">
        <v>1</v>
      </c>
      <c r="N19" s="105"/>
      <c r="O19" s="105"/>
      <c r="P19" s="105"/>
      <c r="Q19" s="105"/>
      <c r="R19" s="105" t="s">
        <v>15</v>
      </c>
      <c r="S19" s="105"/>
      <c r="T19" s="105"/>
      <c r="U19" s="105"/>
      <c r="V19" s="105"/>
      <c r="W19" s="105"/>
      <c r="X19" s="105"/>
      <c r="Y19" s="105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6"/>
      <c r="C20" s="2"/>
      <c r="D20" s="3"/>
      <c r="E20" s="3"/>
      <c r="F20" s="3"/>
      <c r="G20" s="3"/>
      <c r="I20" s="3"/>
      <c r="J20" s="3"/>
      <c r="K20" s="3"/>
      <c r="L20" s="3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6"/>
      <c r="C21" s="2"/>
      <c r="D21" s="3"/>
      <c r="E21" s="3"/>
      <c r="F21" s="3"/>
      <c r="G21" s="3"/>
      <c r="I21" s="3"/>
      <c r="J21" s="3"/>
      <c r="K21" s="3"/>
      <c r="L21" s="3"/>
      <c r="M21" s="105" t="s">
        <v>4</v>
      </c>
      <c r="N21" s="105"/>
      <c r="O21" s="105"/>
      <c r="P21" s="105"/>
      <c r="Q21" s="105"/>
      <c r="R21" s="106"/>
      <c r="S21" s="106"/>
      <c r="T21" s="106"/>
      <c r="U21" s="106"/>
      <c r="V21" s="106"/>
      <c r="W21" s="106"/>
      <c r="X21" s="106"/>
      <c r="Y21" s="106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6"/>
      <c r="C22" s="2"/>
      <c r="D22" s="3"/>
      <c r="E22" s="3"/>
      <c r="F22" s="3"/>
      <c r="G22" s="3"/>
      <c r="I22" s="3"/>
      <c r="J22" s="3"/>
      <c r="K22" s="3"/>
      <c r="L22" s="3"/>
      <c r="M22" s="105"/>
      <c r="N22" s="105"/>
      <c r="O22" s="105"/>
      <c r="P22" s="105"/>
      <c r="Q22" s="105"/>
      <c r="R22" s="106"/>
      <c r="S22" s="106"/>
      <c r="T22" s="106"/>
      <c r="U22" s="106"/>
      <c r="V22" s="106"/>
      <c r="W22" s="106"/>
      <c r="X22" s="106"/>
      <c r="Y22" s="106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6"/>
      <c r="C23" s="2"/>
      <c r="D23" s="3"/>
      <c r="E23" s="3"/>
      <c r="F23" s="3"/>
      <c r="G23" s="3"/>
      <c r="I23" s="3"/>
      <c r="J23" s="3"/>
      <c r="K23" s="3"/>
      <c r="L23" s="3"/>
      <c r="M23" s="105" t="s">
        <v>3</v>
      </c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6"/>
      <c r="C24" s="2"/>
      <c r="D24" s="3"/>
      <c r="E24" s="3"/>
      <c r="F24" s="3"/>
      <c r="G24" s="3"/>
      <c r="I24" s="3"/>
      <c r="J24" s="3"/>
      <c r="K24" s="3"/>
      <c r="L24" s="3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6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6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7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43" spans="4:5" ht="17.25" customHeight="1">
      <c r="D43" s="1"/>
    </row>
    <row r="44" spans="4:5" ht="17.25" customHeight="1">
      <c r="D44" s="1"/>
    </row>
    <row r="48" spans="4:5" ht="17.25" customHeight="1">
      <c r="E48" s="1"/>
    </row>
    <row r="49" spans="5:5" ht="17.25" customHeight="1">
      <c r="E49" s="1"/>
    </row>
  </sheetData>
  <mergeCells count="13">
    <mergeCell ref="C2:M3"/>
    <mergeCell ref="C4:M5"/>
    <mergeCell ref="F13:AF14"/>
    <mergeCell ref="M23:Q24"/>
    <mergeCell ref="R17:Y18"/>
    <mergeCell ref="R19:Y20"/>
    <mergeCell ref="R21:Y22"/>
    <mergeCell ref="R23:Y24"/>
    <mergeCell ref="F8:AF9"/>
    <mergeCell ref="F10:AF12"/>
    <mergeCell ref="M17:Q18"/>
    <mergeCell ref="M19:Q20"/>
    <mergeCell ref="M21:Q2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showGridLines="0" view="pageBreakPreview" topLeftCell="A3" zoomScale="80" zoomScaleNormal="100" zoomScaleSheetLayoutView="80" workbookViewId="0">
      <selection activeCell="L27" sqref="L2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đọc data khoa(dạng số)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57</v>
      </c>
      <c r="C6" s="26" t="s">
        <v>46</v>
      </c>
      <c r="D6" s="56"/>
      <c r="E6" s="56"/>
      <c r="F6" s="56" t="s">
        <v>222</v>
      </c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86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78</v>
      </c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 t="s">
        <v>278</v>
      </c>
      <c r="D9" s="56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99" t="s">
        <v>282</v>
      </c>
      <c r="D10" s="31"/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25" t="s">
        <v>58</v>
      </c>
      <c r="C11" s="26" t="s">
        <v>50</v>
      </c>
      <c r="D11" s="32"/>
      <c r="E11" s="32"/>
      <c r="F11" s="32"/>
      <c r="G11" s="56"/>
      <c r="H11" s="56"/>
      <c r="I11" s="56"/>
      <c r="J11" s="56" t="s">
        <v>226</v>
      </c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0" t="s">
        <v>59</v>
      </c>
      <c r="D12" s="31" t="s">
        <v>29</v>
      </c>
      <c r="E12" s="32"/>
      <c r="F12" s="32"/>
      <c r="G12" s="56"/>
      <c r="H12" s="56"/>
      <c r="I12" s="56"/>
      <c r="J12" s="56" t="s">
        <v>174</v>
      </c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56" t="s">
        <v>159</v>
      </c>
      <c r="F13" s="32"/>
      <c r="G13" s="56" t="s">
        <v>162</v>
      </c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 t="s">
        <v>271</v>
      </c>
      <c r="U13" s="58"/>
      <c r="V13" s="58"/>
      <c r="W13" s="58"/>
      <c r="X13" s="58" t="s">
        <v>274</v>
      </c>
      <c r="Y13" s="58"/>
      <c r="Z13" s="58"/>
      <c r="AA13" s="58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56" t="s">
        <v>166</v>
      </c>
      <c r="E14" s="56"/>
      <c r="F14" s="56"/>
      <c r="G14" s="56" t="s">
        <v>163</v>
      </c>
      <c r="H14" s="56"/>
      <c r="I14" s="56"/>
      <c r="J14" s="56"/>
      <c r="K14" s="56"/>
      <c r="L14" s="56"/>
      <c r="M14" s="58"/>
      <c r="N14" s="58"/>
      <c r="O14" s="58"/>
      <c r="P14" s="58"/>
      <c r="Q14" s="58"/>
      <c r="R14" s="58"/>
      <c r="S14" s="58"/>
      <c r="T14" s="58" t="s">
        <v>272</v>
      </c>
      <c r="U14" s="58"/>
      <c r="V14" s="58"/>
      <c r="W14" s="58"/>
      <c r="X14" s="58" t="s">
        <v>275</v>
      </c>
      <c r="Y14" s="58"/>
      <c r="Z14" s="58"/>
      <c r="AA14" s="58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77"/>
      <c r="D15" s="77" t="s">
        <v>167</v>
      </c>
      <c r="E15" s="77"/>
      <c r="F15" s="76"/>
      <c r="G15" s="77" t="s">
        <v>165</v>
      </c>
      <c r="H15" s="76"/>
      <c r="I15" s="76"/>
      <c r="J15" s="76"/>
      <c r="K15" s="76"/>
      <c r="L15" s="78"/>
      <c r="M15" s="78"/>
      <c r="N15" s="78"/>
      <c r="O15" s="78"/>
      <c r="P15" s="78"/>
      <c r="Q15" s="78"/>
      <c r="R15" s="78"/>
      <c r="S15" s="78"/>
      <c r="T15" s="58" t="s">
        <v>273</v>
      </c>
      <c r="U15" s="78"/>
      <c r="V15" s="78"/>
      <c r="W15" s="78"/>
      <c r="X15" s="78" t="s">
        <v>279</v>
      </c>
      <c r="Y15" s="78"/>
      <c r="Z15" s="78"/>
      <c r="AA15" s="28"/>
      <c r="AB15" s="28"/>
      <c r="AC15" s="28"/>
      <c r="AD15" s="28"/>
      <c r="AE15" s="28"/>
      <c r="AF15" s="28"/>
      <c r="AG15" s="3"/>
      <c r="AH15" s="3"/>
      <c r="AI15" s="3"/>
      <c r="AJ15" s="3"/>
      <c r="AK15" s="8"/>
    </row>
    <row r="16" spans="1:37" ht="17.25" customHeight="1">
      <c r="A16" s="6"/>
      <c r="B16" s="56"/>
      <c r="C16" s="77"/>
      <c r="D16" s="79"/>
      <c r="E16" s="77"/>
      <c r="F16" s="28"/>
      <c r="G16" s="28"/>
      <c r="H16" s="28"/>
      <c r="I16" s="28"/>
      <c r="J16" s="76"/>
      <c r="K16" s="76"/>
      <c r="L16" s="76"/>
      <c r="M16" s="76"/>
      <c r="N16" s="76"/>
      <c r="O16" s="77"/>
      <c r="P16" s="28"/>
      <c r="Q16" s="28"/>
      <c r="R16" s="28"/>
      <c r="S16" s="28"/>
      <c r="T16" s="76"/>
      <c r="U16" s="76"/>
      <c r="V16" s="76"/>
      <c r="W16" s="76"/>
      <c r="X16" s="28"/>
      <c r="Y16" s="28"/>
      <c r="Z16" s="28"/>
      <c r="AA16" s="28"/>
      <c r="AB16" s="28"/>
      <c r="AC16" s="28"/>
      <c r="AD16" s="28"/>
      <c r="AE16" s="28"/>
      <c r="AF16" s="28"/>
      <c r="AG16" s="3"/>
      <c r="AH16" s="3"/>
      <c r="AI16" s="3"/>
      <c r="AJ16" s="3"/>
      <c r="AK16" s="8"/>
    </row>
    <row r="17" spans="1:37" ht="17.25" customHeight="1">
      <c r="A17" s="6"/>
      <c r="B17" s="56"/>
      <c r="C17" s="30" t="s">
        <v>75</v>
      </c>
      <c r="D17" s="31" t="s">
        <v>74</v>
      </c>
      <c r="E17" s="32"/>
      <c r="F17" s="27"/>
      <c r="G17" s="27"/>
      <c r="H17" s="27"/>
      <c r="I17" s="100" t="s">
        <v>253</v>
      </c>
      <c r="J17" s="27"/>
      <c r="K17" s="27"/>
      <c r="L17" s="27"/>
      <c r="M17" s="76"/>
      <c r="N17" s="76"/>
      <c r="O17" s="80"/>
      <c r="P17" s="27"/>
      <c r="Q17" s="27"/>
      <c r="R17" s="27"/>
      <c r="S17" s="28"/>
      <c r="T17" s="76"/>
      <c r="U17" s="76"/>
      <c r="V17" s="76"/>
      <c r="W17" s="76"/>
      <c r="X17" s="28"/>
      <c r="Y17" s="28"/>
      <c r="Z17" s="28"/>
      <c r="AA17" s="28"/>
      <c r="AB17" s="28"/>
      <c r="AC17" s="28"/>
      <c r="AD17" s="28"/>
      <c r="AE17" s="28"/>
      <c r="AF17" s="28"/>
      <c r="AG17" s="3"/>
      <c r="AH17" s="3"/>
      <c r="AI17" s="3"/>
      <c r="AJ17" s="3"/>
      <c r="AK17" s="8"/>
    </row>
    <row r="18" spans="1:37" ht="17.25" customHeight="1">
      <c r="A18" s="6"/>
      <c r="B18" s="56"/>
      <c r="C18" s="32"/>
      <c r="D18" s="32" t="s">
        <v>79</v>
      </c>
      <c r="E18" s="32"/>
      <c r="F18" s="27"/>
      <c r="G18" s="27"/>
      <c r="H18" s="27"/>
      <c r="I18" s="27"/>
      <c r="J18" s="27"/>
      <c r="K18" s="27" t="s">
        <v>280</v>
      </c>
      <c r="L18" s="27"/>
      <c r="M18" s="76"/>
      <c r="N18" s="76"/>
      <c r="O18" s="80"/>
      <c r="P18" s="27"/>
      <c r="Q18" s="27"/>
      <c r="R18" s="27"/>
      <c r="S18" s="28"/>
      <c r="T18" s="76"/>
      <c r="U18" s="76"/>
      <c r="V18" s="76"/>
      <c r="W18" s="76"/>
      <c r="X18" s="28"/>
      <c r="Y18" s="28"/>
      <c r="Z18" s="28"/>
      <c r="AA18" s="28"/>
      <c r="AB18" s="28"/>
      <c r="AC18" s="28"/>
      <c r="AD18" s="28"/>
      <c r="AE18" s="28"/>
      <c r="AF18" s="28"/>
      <c r="AG18" s="3"/>
      <c r="AH18" s="3"/>
      <c r="AI18" s="3"/>
      <c r="AJ18" s="3"/>
      <c r="AK18" s="8"/>
    </row>
    <row r="19" spans="1:37" ht="17.25" customHeight="1">
      <c r="A19" s="6"/>
      <c r="B19" s="56"/>
      <c r="C19" s="77"/>
      <c r="D19" s="81"/>
      <c r="E19" s="27"/>
      <c r="F19" s="27"/>
      <c r="G19" s="27"/>
      <c r="H19" s="27"/>
      <c r="I19" s="27"/>
      <c r="J19" s="27"/>
      <c r="K19" s="27"/>
      <c r="L19" s="76"/>
      <c r="M19" s="76"/>
      <c r="N19" s="80"/>
      <c r="O19" s="27"/>
      <c r="P19" s="27"/>
      <c r="Q19" s="27"/>
      <c r="R19" s="27"/>
      <c r="S19" s="28"/>
      <c r="T19" s="76"/>
      <c r="U19" s="76"/>
      <c r="V19" s="76"/>
      <c r="W19" s="76"/>
      <c r="X19" s="28"/>
      <c r="Y19" s="28"/>
      <c r="Z19" s="28"/>
      <c r="AA19" s="28"/>
      <c r="AB19" s="28"/>
      <c r="AC19" s="28"/>
      <c r="AD19" s="28"/>
      <c r="AE19" s="28"/>
      <c r="AF19" s="28"/>
      <c r="AG19" s="3"/>
      <c r="AH19" s="3"/>
      <c r="AI19" s="3"/>
      <c r="AJ19" s="3"/>
      <c r="AK19" s="8"/>
    </row>
    <row r="20" spans="1:37" ht="17.25" customHeight="1">
      <c r="A20" s="6"/>
      <c r="B20" s="56"/>
      <c r="C20" s="77"/>
      <c r="D20" s="81"/>
      <c r="E20" s="27"/>
      <c r="F20" s="27"/>
      <c r="G20" s="27"/>
      <c r="H20" s="27"/>
      <c r="I20" s="27"/>
      <c r="J20" s="27"/>
      <c r="K20" s="27"/>
      <c r="L20" s="76"/>
      <c r="M20" s="76"/>
      <c r="N20" s="80"/>
      <c r="O20" s="27"/>
      <c r="P20" s="27"/>
      <c r="Q20" s="27"/>
      <c r="R20" s="27"/>
      <c r="S20" s="28"/>
      <c r="T20" s="76"/>
      <c r="U20" s="76"/>
      <c r="V20" s="76"/>
      <c r="W20" s="76"/>
      <c r="X20" s="28"/>
      <c r="Y20" s="28"/>
      <c r="Z20" s="28"/>
      <c r="AA20" s="28"/>
      <c r="AB20" s="28"/>
      <c r="AC20" s="28"/>
      <c r="AD20" s="28"/>
      <c r="AE20" s="28"/>
      <c r="AF20" s="28"/>
      <c r="AG20" s="3"/>
      <c r="AH20" s="3"/>
      <c r="AI20" s="3"/>
      <c r="AJ20" s="3"/>
      <c r="AK20" s="8"/>
    </row>
    <row r="21" spans="1:37" ht="17.25" customHeight="1">
      <c r="A21" s="6"/>
      <c r="B21" s="56"/>
      <c r="C21" s="77"/>
      <c r="D21" s="81"/>
      <c r="E21" s="27"/>
      <c r="F21" s="27"/>
      <c r="G21" s="27"/>
      <c r="H21" s="27"/>
      <c r="I21" s="27"/>
      <c r="J21" s="27"/>
      <c r="K21" s="27"/>
      <c r="L21" s="76"/>
      <c r="M21" s="76"/>
      <c r="N21" s="80"/>
      <c r="O21" s="27"/>
      <c r="P21" s="27"/>
      <c r="Q21" s="27"/>
      <c r="R21" s="27"/>
      <c r="S21" s="28"/>
      <c r="T21" s="76"/>
      <c r="U21" s="76"/>
      <c r="V21" s="76"/>
      <c r="W21" s="76"/>
      <c r="X21" s="28"/>
      <c r="Y21" s="28"/>
      <c r="Z21" s="28"/>
      <c r="AA21" s="28"/>
      <c r="AB21" s="28"/>
      <c r="AC21" s="28"/>
      <c r="AD21" s="28"/>
      <c r="AE21" s="28"/>
      <c r="AF21" s="28"/>
      <c r="AG21" s="3"/>
      <c r="AH21" s="3"/>
      <c r="AI21" s="3"/>
      <c r="AJ21" s="3"/>
      <c r="AK21" s="8"/>
    </row>
    <row r="22" spans="1:37" ht="17.25" customHeight="1">
      <c r="A22" s="6"/>
      <c r="B22" s="56"/>
      <c r="C22" s="77"/>
      <c r="D22" s="81"/>
      <c r="E22" s="27"/>
      <c r="F22" s="27"/>
      <c r="G22" s="27"/>
      <c r="H22" s="27"/>
      <c r="I22" s="27"/>
      <c r="J22" s="27"/>
      <c r="K22" s="27"/>
      <c r="L22" s="76"/>
      <c r="M22" s="76"/>
      <c r="N22" s="80"/>
      <c r="O22" s="27"/>
      <c r="P22" s="27"/>
      <c r="Q22" s="27"/>
      <c r="R22" s="27"/>
      <c r="S22" s="28"/>
      <c r="T22" s="76"/>
      <c r="U22" s="76"/>
      <c r="V22" s="76"/>
      <c r="W22" s="76"/>
      <c r="X22" s="28"/>
      <c r="Y22" s="28"/>
      <c r="Z22" s="28"/>
      <c r="AA22" s="28"/>
      <c r="AB22" s="28"/>
      <c r="AC22" s="28"/>
      <c r="AD22" s="28"/>
      <c r="AE22" s="28"/>
      <c r="AF22" s="28"/>
      <c r="AG22" s="3"/>
      <c r="AH22" s="3"/>
      <c r="AI22" s="3"/>
      <c r="AJ22" s="3"/>
      <c r="AK22" s="8"/>
    </row>
    <row r="23" spans="1:37" ht="17.25" customHeight="1">
      <c r="A23" s="6"/>
      <c r="B23" s="56"/>
      <c r="C23" s="77"/>
      <c r="D23" s="81"/>
      <c r="E23" s="27"/>
      <c r="F23" s="27"/>
      <c r="G23" s="27"/>
      <c r="H23" s="27"/>
      <c r="I23" s="27"/>
      <c r="J23" s="27"/>
      <c r="K23" s="27"/>
      <c r="L23" s="76"/>
      <c r="M23" s="76"/>
      <c r="N23" s="80"/>
      <c r="O23" s="27"/>
      <c r="P23" s="27"/>
      <c r="Q23" s="27"/>
      <c r="R23" s="27"/>
      <c r="S23" s="28"/>
      <c r="T23" s="76"/>
      <c r="U23" s="76"/>
      <c r="V23" s="76"/>
      <c r="W23" s="76"/>
      <c r="X23" s="28"/>
      <c r="Y23" s="28"/>
      <c r="Z23" s="28"/>
      <c r="AA23" s="28"/>
      <c r="AB23" s="28"/>
      <c r="AC23" s="28"/>
      <c r="AD23" s="28"/>
      <c r="AE23" s="28"/>
      <c r="AF23" s="28"/>
      <c r="AG23" s="3"/>
      <c r="AH23" s="3"/>
      <c r="AI23" s="3"/>
      <c r="AJ23" s="3"/>
      <c r="AK23" s="8"/>
    </row>
    <row r="24" spans="1:37" ht="17.25" customHeight="1">
      <c r="A24" s="6"/>
      <c r="B24" s="56"/>
      <c r="C24" s="77"/>
      <c r="D24" s="81"/>
      <c r="E24" s="27"/>
      <c r="F24" s="27"/>
      <c r="G24" s="27"/>
      <c r="H24" s="27"/>
      <c r="I24" s="27"/>
      <c r="J24" s="27"/>
      <c r="K24" s="27"/>
      <c r="L24" s="76"/>
      <c r="M24" s="76"/>
      <c r="N24" s="80"/>
      <c r="O24" s="27"/>
      <c r="P24" s="27"/>
      <c r="Q24" s="27"/>
      <c r="R24" s="27"/>
      <c r="S24" s="28"/>
      <c r="T24" s="76"/>
      <c r="U24" s="76"/>
      <c r="V24" s="76"/>
      <c r="W24" s="76"/>
      <c r="X24" s="28"/>
      <c r="Y24" s="28"/>
      <c r="Z24" s="28"/>
      <c r="AA24" s="28"/>
      <c r="AB24" s="28"/>
      <c r="AC24" s="28"/>
      <c r="AD24" s="28"/>
      <c r="AE24" s="28"/>
      <c r="AF24" s="28"/>
      <c r="AG24" s="3"/>
      <c r="AH24" s="3"/>
      <c r="AI24" s="3"/>
      <c r="AJ24" s="3"/>
      <c r="AK24" s="8"/>
    </row>
    <row r="25" spans="1:37" ht="17.25" customHeight="1">
      <c r="A25" s="6"/>
      <c r="B25" s="56"/>
      <c r="C25" s="77"/>
      <c r="D25" s="81"/>
      <c r="E25" s="27"/>
      <c r="F25" s="27"/>
      <c r="G25" s="27"/>
      <c r="H25" s="27"/>
      <c r="I25" s="27"/>
      <c r="J25" s="27"/>
      <c r="K25" s="27"/>
      <c r="L25" s="76"/>
      <c r="M25" s="76"/>
      <c r="N25" s="80"/>
      <c r="O25" s="27"/>
      <c r="P25" s="27"/>
      <c r="Q25" s="27"/>
      <c r="R25" s="27"/>
      <c r="S25" s="28"/>
      <c r="T25" s="76"/>
      <c r="U25" s="76"/>
      <c r="V25" s="76"/>
      <c r="W25" s="76"/>
      <c r="X25" s="28"/>
      <c r="Y25" s="28"/>
      <c r="Z25" s="28"/>
      <c r="AA25" s="28"/>
      <c r="AB25" s="28"/>
      <c r="AC25" s="28"/>
      <c r="AD25" s="28"/>
      <c r="AE25" s="28"/>
      <c r="AF25" s="28"/>
      <c r="AG25" s="3"/>
      <c r="AH25" s="3"/>
      <c r="AI25" s="3"/>
      <c r="AJ25" s="3"/>
      <c r="AK25" s="8"/>
    </row>
    <row r="26" spans="1:37" ht="17.25" customHeight="1">
      <c r="A26" s="6"/>
      <c r="B26" s="2"/>
      <c r="C26" s="28"/>
      <c r="D26" s="81"/>
      <c r="E26" s="27"/>
      <c r="F26" s="27"/>
      <c r="G26" s="27"/>
      <c r="H26" s="27"/>
      <c r="I26" s="27"/>
      <c r="J26" s="27"/>
      <c r="K26" s="27"/>
      <c r="L26" s="28"/>
      <c r="M26" s="28"/>
      <c r="N26" s="80"/>
      <c r="O26" s="27"/>
      <c r="P26" s="27"/>
      <c r="Q26" s="27"/>
      <c r="R26" s="27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"/>
      <c r="AH26" s="3"/>
      <c r="AI26" s="3"/>
      <c r="AJ26" s="3"/>
      <c r="AK26" s="8"/>
    </row>
    <row r="27" spans="1:37" ht="17.25" customHeight="1">
      <c r="A27" s="6"/>
      <c r="B27" s="2"/>
      <c r="C27" s="28"/>
      <c r="D27" s="81"/>
      <c r="E27" s="27"/>
      <c r="F27" s="27"/>
      <c r="G27" s="27"/>
      <c r="H27" s="27"/>
      <c r="I27" s="27"/>
      <c r="J27" s="27"/>
      <c r="K27" s="27"/>
      <c r="L27" s="28"/>
      <c r="M27" s="28"/>
      <c r="N27" s="80"/>
      <c r="O27" s="27"/>
      <c r="P27" s="27"/>
      <c r="Q27" s="27"/>
      <c r="R27" s="27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"/>
      <c r="AH27" s="3"/>
      <c r="AI27" s="3"/>
      <c r="AJ27" s="3"/>
      <c r="AK27" s="8"/>
    </row>
    <row r="28" spans="1:37" ht="17.25" customHeight="1">
      <c r="A28" s="6"/>
      <c r="B28" s="2"/>
      <c r="C28" s="3"/>
      <c r="D28" s="8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2"/>
      <c r="C29" s="30"/>
      <c r="D29" s="31"/>
      <c r="E29" s="57"/>
      <c r="F29" s="83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2"/>
      <c r="C30" s="83"/>
      <c r="D30" s="83"/>
      <c r="E30" s="83"/>
      <c r="F30" s="56"/>
      <c r="G30" s="56"/>
      <c r="H30" s="56"/>
      <c r="I30" s="56"/>
      <c r="J30" s="56"/>
      <c r="K30" s="56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6"/>
      <c r="B32" s="56"/>
      <c r="C32" s="32"/>
      <c r="D32" s="32"/>
      <c r="E32" s="32"/>
      <c r="F32" s="32"/>
      <c r="G32" s="56"/>
      <c r="H32" s="56"/>
      <c r="I32" s="56"/>
      <c r="J32" s="56"/>
      <c r="K32" s="56"/>
      <c r="L32" s="56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2"/>
    </row>
    <row r="33" spans="1:37" ht="17.25" customHeight="1">
      <c r="A33" s="6"/>
      <c r="B33" s="56"/>
      <c r="C33" s="30"/>
      <c r="D33" s="31"/>
      <c r="E33" s="57"/>
      <c r="F33" s="32"/>
      <c r="G33" s="56"/>
      <c r="H33" s="56"/>
      <c r="I33" s="56"/>
      <c r="J33" s="56"/>
      <c r="K33" s="56"/>
      <c r="L33" s="5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7.25" customHeight="1">
      <c r="A34" s="6"/>
      <c r="B34" s="56"/>
      <c r="C34" s="32"/>
      <c r="D34" s="32"/>
      <c r="E34" s="32"/>
      <c r="F34" s="56"/>
      <c r="G34" s="56"/>
      <c r="H34" s="56"/>
      <c r="I34" s="56"/>
      <c r="J34" s="56"/>
      <c r="K34" s="56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3"/>
      <c r="W34" s="3"/>
      <c r="X34" s="3"/>
      <c r="Y34" s="3"/>
      <c r="Z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7.25" customHeight="1">
      <c r="A35" s="6"/>
      <c r="B35" s="56"/>
      <c r="C35" s="32"/>
      <c r="D35" s="32"/>
      <c r="E35" s="32"/>
      <c r="F35" s="32"/>
      <c r="G35" s="56"/>
      <c r="H35" s="56"/>
      <c r="I35" s="56"/>
      <c r="J35" s="56"/>
      <c r="K35" s="56"/>
      <c r="L35" s="5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7.25" customHeight="1">
      <c r="A36" s="6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7.25" customHeight="1">
      <c r="AK37" s="3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view="pageBreakPreview" topLeftCell="A5" zoomScale="90" zoomScaleNormal="100" zoomScaleSheetLayoutView="90" workbookViewId="0">
      <selection activeCell="D13" sqref="D13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set ID bệnh viện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45</v>
      </c>
      <c r="C6" s="26" t="s">
        <v>46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39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283</v>
      </c>
      <c r="D8" s="56"/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30"/>
      <c r="D9" s="31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25" t="s">
        <v>49</v>
      </c>
      <c r="C10" s="26" t="s">
        <v>50</v>
      </c>
      <c r="D10" s="32"/>
      <c r="E10" s="32"/>
      <c r="F10" s="32"/>
      <c r="G10" s="56"/>
      <c r="H10" s="56"/>
      <c r="I10" s="56" t="s">
        <v>226</v>
      </c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56"/>
      <c r="C11" s="30" t="s">
        <v>51</v>
      </c>
      <c r="D11" s="31" t="s">
        <v>29</v>
      </c>
      <c r="E11" s="32"/>
      <c r="F11" s="32"/>
      <c r="G11" s="56"/>
      <c r="H11" s="56"/>
      <c r="I11" s="56" t="s">
        <v>174</v>
      </c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2"/>
      <c r="D12" s="56" t="s">
        <v>87</v>
      </c>
      <c r="E12" s="56"/>
      <c r="F12" s="56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77"/>
      <c r="D13" s="77" t="s">
        <v>284</v>
      </c>
      <c r="E13" s="77"/>
      <c r="F13" s="76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32"/>
      <c r="F14" s="32"/>
      <c r="G14" s="56"/>
      <c r="H14" s="56"/>
      <c r="I14" s="56"/>
      <c r="J14" s="56"/>
      <c r="K14" s="56"/>
      <c r="L14" s="5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32"/>
      <c r="D15" s="32"/>
      <c r="E15" s="32"/>
      <c r="F15" s="32"/>
      <c r="G15" s="56"/>
      <c r="H15" s="56"/>
      <c r="I15" s="56"/>
      <c r="J15" s="56"/>
      <c r="K15" s="56"/>
      <c r="L15" s="5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32"/>
      <c r="D16" s="32"/>
      <c r="E16" s="32"/>
      <c r="F16" s="32"/>
      <c r="G16" s="56"/>
      <c r="H16" s="56"/>
      <c r="I16" s="56"/>
      <c r="J16" s="56"/>
      <c r="K16" s="56"/>
      <c r="L16" s="56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>
      <c r="A17" s="6"/>
      <c r="B17" s="56"/>
      <c r="C17" s="32"/>
      <c r="D17" s="32"/>
      <c r="E17" s="32"/>
      <c r="F17" s="32"/>
      <c r="G17" s="56"/>
      <c r="H17" s="56"/>
      <c r="I17" s="56"/>
      <c r="J17" s="56"/>
      <c r="K17" s="56"/>
      <c r="L17" s="5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6"/>
      <c r="B18" s="56"/>
      <c r="C18" s="30"/>
      <c r="D18" s="31"/>
      <c r="E18" s="57"/>
      <c r="F18" s="32"/>
      <c r="G18" s="56"/>
      <c r="H18" s="56"/>
      <c r="I18" s="56"/>
      <c r="J18" s="56"/>
      <c r="K18" s="56"/>
      <c r="L18" s="56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8"/>
    </row>
    <row r="19" spans="1:37" ht="17.25" customHeight="1">
      <c r="A19" s="6"/>
      <c r="B19" s="56"/>
      <c r="C19" s="32"/>
      <c r="D19" s="32"/>
      <c r="E19" s="32"/>
      <c r="F19" s="56"/>
      <c r="G19" s="56"/>
      <c r="H19" s="56"/>
      <c r="I19" s="56"/>
      <c r="J19" s="56"/>
      <c r="K19" s="56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3"/>
      <c r="W19" s="3"/>
      <c r="X19" s="3"/>
      <c r="Y19" s="3"/>
      <c r="Z19" s="3"/>
      <c r="AB19" s="3"/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2"/>
      <c r="D20" s="32"/>
      <c r="E20" s="32"/>
      <c r="F20" s="32"/>
      <c r="G20" s="56"/>
      <c r="H20" s="56"/>
      <c r="I20" s="56"/>
      <c r="J20" s="56"/>
      <c r="K20" s="56"/>
      <c r="L20" s="56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2"/>
      <c r="D21" s="32"/>
      <c r="E21" s="32"/>
      <c r="F21" s="32"/>
      <c r="G21" s="56"/>
      <c r="H21" s="56"/>
      <c r="I21" s="56"/>
      <c r="J21" s="56"/>
      <c r="K21" s="56"/>
      <c r="L21" s="5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2"/>
      <c r="D22" s="32"/>
      <c r="E22" s="32"/>
      <c r="F22" s="32"/>
      <c r="G22" s="56"/>
      <c r="H22" s="56"/>
      <c r="I22" s="56"/>
      <c r="J22" s="56"/>
      <c r="K22" s="56"/>
      <c r="L22" s="56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32"/>
      <c r="D23" s="32"/>
      <c r="E23" s="32"/>
      <c r="F23" s="32"/>
      <c r="G23" s="56"/>
      <c r="H23" s="56"/>
      <c r="I23" s="56"/>
      <c r="J23" s="56"/>
      <c r="K23" s="56"/>
      <c r="L23" s="5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/>
      <c r="E24" s="32"/>
      <c r="F24" s="32"/>
      <c r="G24" s="56"/>
      <c r="H24" s="56"/>
      <c r="I24" s="56"/>
      <c r="J24" s="56"/>
      <c r="K24" s="56"/>
      <c r="L24" s="56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/>
      <c r="E25" s="32"/>
      <c r="F25" s="32"/>
      <c r="G25" s="56"/>
      <c r="H25" s="56"/>
      <c r="I25" s="56"/>
      <c r="J25" s="56"/>
      <c r="K25" s="56"/>
      <c r="L25" s="5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/>
    </row>
    <row r="26" spans="1:37" ht="17.25" customHeight="1">
      <c r="A26" s="6"/>
      <c r="B26" s="56"/>
      <c r="C26" s="32"/>
      <c r="D26" s="32"/>
      <c r="E26" s="32"/>
      <c r="F26" s="32"/>
      <c r="G26" s="56"/>
      <c r="H26" s="56"/>
      <c r="I26" s="56"/>
      <c r="J26" s="56"/>
      <c r="K26" s="56"/>
      <c r="L26" s="5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2"/>
      <c r="D27" s="32"/>
      <c r="E27" s="32"/>
      <c r="F27" s="32"/>
      <c r="G27" s="56"/>
      <c r="H27" s="56"/>
      <c r="I27" s="56"/>
      <c r="J27" s="56"/>
      <c r="K27" s="56"/>
      <c r="L27" s="5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/>
    </row>
    <row r="28" spans="1:37" ht="17.25" customHeight="1">
      <c r="A28" s="6"/>
      <c r="B28" s="56"/>
      <c r="C28" s="32"/>
      <c r="D28" s="32"/>
      <c r="E28" s="32"/>
      <c r="F28" s="32"/>
      <c r="G28" s="56"/>
      <c r="H28" s="56"/>
      <c r="I28" s="56"/>
      <c r="J28" s="56"/>
      <c r="K28" s="56"/>
      <c r="L28" s="56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2"/>
      <c r="D29" s="32"/>
      <c r="E29" s="32"/>
      <c r="F29" s="32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32"/>
      <c r="F30" s="32"/>
      <c r="G30" s="56"/>
      <c r="H30" s="56"/>
      <c r="I30" s="56"/>
      <c r="J30" s="56"/>
      <c r="K30" s="56"/>
      <c r="L30" s="56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view="pageBreakPreview" zoomScale="70" zoomScaleNormal="100" zoomScaleSheetLayoutView="70" workbookViewId="0">
      <selection activeCell="I13" sqref="I13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lấy ID bệnh viện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88</v>
      </c>
      <c r="C6" s="26" t="s">
        <v>46</v>
      </c>
      <c r="D6" s="56"/>
      <c r="E6" s="56"/>
      <c r="F6" s="56"/>
      <c r="G6" s="56" t="s">
        <v>222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42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89</v>
      </c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 t="s">
        <v>204</v>
      </c>
      <c r="D9" s="56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99" t="s">
        <v>285</v>
      </c>
      <c r="D10" s="31"/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25" t="s">
        <v>90</v>
      </c>
      <c r="C11" s="26" t="s">
        <v>50</v>
      </c>
      <c r="D11" s="32"/>
      <c r="E11" s="32"/>
      <c r="F11" s="32"/>
      <c r="G11" s="56"/>
      <c r="H11" s="56"/>
      <c r="I11" s="56" t="s">
        <v>226</v>
      </c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0" t="s">
        <v>91</v>
      </c>
      <c r="D12" s="31" t="s">
        <v>28</v>
      </c>
      <c r="E12" s="32"/>
      <c r="F12" s="32"/>
      <c r="G12" s="56"/>
      <c r="H12" s="56"/>
      <c r="I12" s="56" t="s">
        <v>253</v>
      </c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32" t="s">
        <v>92</v>
      </c>
      <c r="F13" s="32"/>
      <c r="G13" s="56"/>
      <c r="H13" s="56"/>
      <c r="I13" s="56" t="s">
        <v>202</v>
      </c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56"/>
      <c r="E14" s="56"/>
      <c r="F14" s="56"/>
      <c r="G14" s="56"/>
      <c r="H14" s="56"/>
      <c r="I14" s="56"/>
      <c r="J14" s="56"/>
      <c r="K14" s="56"/>
      <c r="L14" s="5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77"/>
      <c r="D15" s="77"/>
      <c r="E15" s="77"/>
      <c r="F15" s="76"/>
      <c r="G15" s="56"/>
      <c r="H15" s="56"/>
      <c r="I15" s="56"/>
      <c r="J15" s="56"/>
      <c r="K15" s="56"/>
      <c r="L15" s="5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32"/>
      <c r="D16" s="32"/>
      <c r="F16" s="32"/>
      <c r="G16" s="56"/>
      <c r="H16" s="56"/>
      <c r="I16" s="56"/>
      <c r="J16" s="56"/>
      <c r="K16" s="56"/>
      <c r="L16" s="56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>
      <c r="A17" s="6"/>
      <c r="B17" s="56"/>
      <c r="C17" s="32"/>
      <c r="D17" s="32"/>
      <c r="E17" s="32"/>
      <c r="F17" s="32"/>
      <c r="G17" s="56"/>
      <c r="H17" s="56"/>
      <c r="I17" s="56"/>
      <c r="J17" s="56"/>
      <c r="K17" s="56"/>
      <c r="L17" s="5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6"/>
      <c r="B18" s="56"/>
      <c r="C18" s="30"/>
      <c r="D18" s="31"/>
      <c r="E18" s="57"/>
      <c r="F18" s="32"/>
      <c r="G18" s="56"/>
      <c r="H18" s="56"/>
      <c r="I18" s="56"/>
      <c r="J18" s="56"/>
      <c r="K18" s="56"/>
      <c r="L18" s="56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8"/>
    </row>
    <row r="19" spans="1:37" ht="17.25" customHeight="1">
      <c r="A19" s="6"/>
      <c r="B19" s="56"/>
      <c r="C19" s="32"/>
      <c r="D19" s="32"/>
      <c r="E19" s="32"/>
      <c r="F19" s="56"/>
      <c r="G19" s="56"/>
      <c r="H19" s="56"/>
      <c r="I19" s="56"/>
      <c r="J19" s="56"/>
      <c r="K19" s="56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3"/>
      <c r="W19" s="3"/>
      <c r="X19" s="3"/>
      <c r="Y19" s="3"/>
      <c r="Z19" s="3"/>
      <c r="AB19" s="3"/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2"/>
      <c r="D20" s="32"/>
      <c r="E20" s="32"/>
      <c r="F20" s="32"/>
      <c r="G20" s="56"/>
      <c r="H20" s="56"/>
      <c r="I20" s="56"/>
      <c r="J20" s="56"/>
      <c r="K20" s="56"/>
      <c r="L20" s="56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2"/>
      <c r="D21" s="32"/>
      <c r="E21" s="32"/>
      <c r="F21" s="32"/>
      <c r="G21" s="56"/>
      <c r="H21" s="56"/>
      <c r="I21" s="56"/>
      <c r="J21" s="56"/>
      <c r="K21" s="56"/>
      <c r="L21" s="5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2"/>
      <c r="D22" s="32"/>
      <c r="E22" s="32"/>
      <c r="F22" s="32"/>
      <c r="G22" s="56"/>
      <c r="H22" s="56"/>
      <c r="I22" s="56"/>
      <c r="J22" s="56"/>
      <c r="K22" s="56"/>
      <c r="L22" s="56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32"/>
      <c r="D23" s="32"/>
      <c r="E23" s="32"/>
      <c r="F23" s="32"/>
      <c r="G23" s="56"/>
      <c r="H23" s="56"/>
      <c r="I23" s="56"/>
      <c r="J23" s="56"/>
      <c r="K23" s="56"/>
      <c r="L23" s="5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/>
      <c r="E24" s="32"/>
      <c r="F24" s="32"/>
      <c r="G24" s="56"/>
      <c r="H24" s="56"/>
      <c r="I24" s="56"/>
      <c r="J24" s="56"/>
      <c r="K24" s="56"/>
      <c r="L24" s="56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/>
      <c r="E25" s="32"/>
      <c r="F25" s="32"/>
      <c r="G25" s="56"/>
      <c r="H25" s="56"/>
      <c r="I25" s="56"/>
      <c r="J25" s="56"/>
      <c r="K25" s="56"/>
      <c r="L25" s="5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/>
    </row>
    <row r="26" spans="1:37" ht="17.25" customHeight="1">
      <c r="A26" s="6"/>
      <c r="B26" s="56"/>
      <c r="C26" s="32"/>
      <c r="D26" s="32"/>
      <c r="E26" s="32"/>
      <c r="F26" s="32"/>
      <c r="G26" s="56"/>
      <c r="H26" s="56"/>
      <c r="I26" s="56"/>
      <c r="J26" s="56"/>
      <c r="K26" s="56"/>
      <c r="L26" s="5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2"/>
      <c r="D27" s="32"/>
      <c r="E27" s="32"/>
      <c r="F27" s="32"/>
      <c r="G27" s="56"/>
      <c r="H27" s="56"/>
      <c r="I27" s="56"/>
      <c r="J27" s="56"/>
      <c r="K27" s="56"/>
      <c r="L27" s="5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/>
    </row>
    <row r="28" spans="1:37" ht="17.25" customHeight="1">
      <c r="A28" s="6"/>
      <c r="B28" s="56"/>
      <c r="C28" s="32"/>
      <c r="D28" s="32"/>
      <c r="E28" s="32"/>
      <c r="F28" s="32"/>
      <c r="G28" s="56"/>
      <c r="H28" s="56"/>
      <c r="I28" s="56"/>
      <c r="J28" s="56"/>
      <c r="K28" s="56"/>
      <c r="L28" s="56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2"/>
      <c r="D29" s="32"/>
      <c r="E29" s="32"/>
      <c r="F29" s="32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32"/>
      <c r="F30" s="32"/>
      <c r="G30" s="56"/>
      <c r="H30" s="56"/>
      <c r="I30" s="56"/>
      <c r="J30" s="56"/>
      <c r="K30" s="56"/>
      <c r="L30" s="56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view="pageBreakPreview" zoomScale="70" zoomScaleNormal="100" zoomScaleSheetLayoutView="70" workbookViewId="0">
      <selection sqref="A1:E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progress dialog class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57</v>
      </c>
      <c r="C6" s="26" t="s">
        <v>46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93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94</v>
      </c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30"/>
      <c r="D10" s="31"/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25" t="s">
        <v>58</v>
      </c>
      <c r="C11" s="26" t="s">
        <v>95</v>
      </c>
      <c r="D11" s="32"/>
      <c r="E11" s="32"/>
      <c r="F11" s="32"/>
      <c r="G11" s="56"/>
      <c r="H11" s="56"/>
      <c r="I11" s="56"/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0" t="s">
        <v>59</v>
      </c>
      <c r="D12" s="31" t="s">
        <v>96</v>
      </c>
      <c r="E12" s="32"/>
      <c r="F12" s="32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32" t="s">
        <v>97</v>
      </c>
      <c r="F13" s="32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56" t="s">
        <v>29</v>
      </c>
      <c r="F14" s="56"/>
      <c r="G14" s="56"/>
      <c r="H14" s="56"/>
      <c r="I14" s="56"/>
      <c r="J14" s="56"/>
      <c r="K14" s="56"/>
      <c r="L14" s="5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77"/>
      <c r="D15" s="77"/>
      <c r="E15" s="56" t="s">
        <v>98</v>
      </c>
      <c r="F15" s="56"/>
      <c r="G15" s="56"/>
      <c r="H15" s="56"/>
      <c r="I15" s="56"/>
      <c r="J15" s="56"/>
      <c r="K15" s="56"/>
      <c r="L15" s="5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32"/>
      <c r="D16" s="32"/>
      <c r="E16" s="77" t="s">
        <v>99</v>
      </c>
      <c r="F16" s="76"/>
      <c r="G16" s="56"/>
      <c r="H16" s="56"/>
      <c r="I16" s="56"/>
      <c r="J16" s="56"/>
      <c r="K16" s="56"/>
      <c r="L16" s="56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>
      <c r="A17" s="6"/>
      <c r="B17" s="56"/>
      <c r="C17" s="32"/>
      <c r="D17" s="32"/>
      <c r="E17" t="s">
        <v>100</v>
      </c>
      <c r="F17" s="32"/>
      <c r="G17" s="56"/>
      <c r="H17" s="56"/>
      <c r="I17" s="56"/>
      <c r="J17" s="56"/>
      <c r="K17" s="56"/>
      <c r="L17" s="5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6"/>
      <c r="B18" s="56"/>
      <c r="C18" s="30"/>
      <c r="D18" s="31"/>
      <c r="E18" s="57"/>
      <c r="F18" s="32"/>
      <c r="G18" s="56"/>
      <c r="H18" s="56"/>
      <c r="I18" s="56"/>
      <c r="J18" s="56"/>
      <c r="K18" s="56"/>
      <c r="L18" s="56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8"/>
    </row>
    <row r="19" spans="1:37" ht="17.25" customHeight="1">
      <c r="A19" s="6"/>
      <c r="B19" s="56"/>
      <c r="C19" s="30" t="s">
        <v>75</v>
      </c>
      <c r="D19" s="31" t="s">
        <v>101</v>
      </c>
      <c r="E19" s="32"/>
      <c r="F19" s="56"/>
      <c r="G19" s="56"/>
      <c r="H19" s="56"/>
      <c r="I19" s="56"/>
      <c r="J19" s="56"/>
      <c r="K19" s="56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3"/>
      <c r="W19" s="3"/>
      <c r="X19" s="3"/>
      <c r="Y19" s="3"/>
      <c r="Z19" s="3"/>
      <c r="AB19" s="3"/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2"/>
      <c r="D20" s="32" t="s">
        <v>102</v>
      </c>
      <c r="E20" s="32"/>
      <c r="F20" s="32"/>
      <c r="G20" s="56"/>
      <c r="H20" s="56"/>
      <c r="I20" s="56"/>
      <c r="J20" s="56"/>
      <c r="K20" s="56"/>
      <c r="L20" s="56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2"/>
      <c r="D21" s="32" t="s">
        <v>103</v>
      </c>
      <c r="F21" s="32"/>
      <c r="G21" s="56"/>
      <c r="H21" s="56"/>
      <c r="I21" s="56"/>
      <c r="J21" s="56"/>
      <c r="K21" s="56"/>
      <c r="L21" s="5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2"/>
      <c r="D22" s="32"/>
      <c r="E22" s="32"/>
      <c r="F22" s="32"/>
      <c r="G22" s="56"/>
      <c r="H22" s="56"/>
      <c r="I22" s="56"/>
      <c r="J22" s="56"/>
      <c r="K22" s="56"/>
      <c r="L22" s="56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30" t="s">
        <v>104</v>
      </c>
      <c r="D23" s="31" t="s">
        <v>105</v>
      </c>
      <c r="E23" s="32"/>
      <c r="F23" s="32"/>
      <c r="G23" s="56"/>
      <c r="H23" s="56"/>
      <c r="I23" s="56"/>
      <c r="J23" s="56"/>
      <c r="K23" s="56"/>
      <c r="L23" s="5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 t="s">
        <v>106</v>
      </c>
      <c r="E24" s="32"/>
      <c r="F24" s="32"/>
      <c r="G24" s="56"/>
      <c r="H24" s="56"/>
      <c r="I24" s="56"/>
      <c r="J24" s="56"/>
      <c r="K24" s="56"/>
      <c r="L24" s="56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 t="s">
        <v>103</v>
      </c>
      <c r="F25" s="32"/>
      <c r="G25" s="56"/>
      <c r="H25" s="56"/>
      <c r="I25" s="56"/>
      <c r="J25" s="56"/>
      <c r="K25" s="56"/>
      <c r="L25" s="5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/>
    </row>
    <row r="26" spans="1:37" ht="17.25" customHeight="1">
      <c r="A26" s="6"/>
      <c r="B26" s="56"/>
      <c r="C26" s="32"/>
      <c r="D26" s="32"/>
      <c r="E26" s="32"/>
      <c r="F26" s="32"/>
      <c r="G26" s="56"/>
      <c r="H26" s="56"/>
      <c r="I26" s="56"/>
      <c r="J26" s="56"/>
      <c r="K26" s="56"/>
      <c r="L26" s="5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0" t="s">
        <v>107</v>
      </c>
      <c r="D27" s="31" t="s">
        <v>108</v>
      </c>
      <c r="E27" s="32"/>
      <c r="F27" s="32"/>
      <c r="G27" s="56"/>
      <c r="H27" s="56"/>
      <c r="I27" s="56"/>
      <c r="J27" s="56"/>
      <c r="K27" s="56"/>
      <c r="L27" s="5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/>
    </row>
    <row r="28" spans="1:37" ht="17.25" customHeight="1">
      <c r="A28" s="6"/>
      <c r="B28" s="56"/>
      <c r="C28" s="32"/>
      <c r="D28" s="32" t="s">
        <v>109</v>
      </c>
      <c r="E28" s="32"/>
      <c r="F28" s="32"/>
      <c r="G28" s="56"/>
      <c r="H28" s="56"/>
      <c r="I28" s="56"/>
      <c r="J28" s="56"/>
      <c r="K28" s="56"/>
      <c r="L28" s="56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2"/>
      <c r="D29" s="32"/>
      <c r="E29" s="32"/>
      <c r="F29" s="32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32"/>
      <c r="F30" s="32"/>
      <c r="G30" s="56"/>
      <c r="H30" s="56"/>
      <c r="I30" s="56"/>
      <c r="J30" s="56"/>
      <c r="K30" s="56"/>
      <c r="L30" s="56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view="pageBreakPreview" zoomScale="80" zoomScaleNormal="100" zoomScaleSheetLayoutView="80" workbookViewId="0">
      <selection activeCell="D18" sqref="D18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màn hình view web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88</v>
      </c>
      <c r="C6" s="26" t="s">
        <v>46</v>
      </c>
      <c r="D6" s="56"/>
      <c r="E6" s="56" t="s">
        <v>222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110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286</v>
      </c>
      <c r="D8" s="56"/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30"/>
      <c r="D9" s="31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25" t="s">
        <v>90</v>
      </c>
      <c r="C10" s="26" t="s">
        <v>111</v>
      </c>
      <c r="D10" s="32"/>
      <c r="E10" s="32"/>
      <c r="F10" s="32"/>
      <c r="G10" s="56"/>
      <c r="H10" s="56" t="s">
        <v>287</v>
      </c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56"/>
      <c r="C11" s="30" t="s">
        <v>91</v>
      </c>
      <c r="D11" s="31" t="s">
        <v>112</v>
      </c>
      <c r="E11" s="32"/>
      <c r="F11" s="32"/>
      <c r="G11" s="56"/>
      <c r="H11" s="56"/>
      <c r="I11" s="56"/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2"/>
      <c r="D12" s="32" t="s">
        <v>113</v>
      </c>
      <c r="F12" s="32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56" t="s">
        <v>288</v>
      </c>
      <c r="E13" s="56"/>
      <c r="F13" s="56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0" t="s">
        <v>114</v>
      </c>
      <c r="D14" s="31" t="s">
        <v>115</v>
      </c>
      <c r="E14" s="32"/>
      <c r="F14" s="56"/>
      <c r="G14" s="56"/>
      <c r="H14" s="56"/>
      <c r="I14" s="56"/>
      <c r="J14" s="56"/>
      <c r="K14" s="56"/>
      <c r="L14" s="5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32"/>
      <c r="D15" s="32" t="s">
        <v>116</v>
      </c>
      <c r="E15" s="32"/>
      <c r="F15" s="32"/>
      <c r="G15" s="56"/>
      <c r="H15" s="56"/>
      <c r="I15" s="56"/>
      <c r="J15" s="56"/>
      <c r="K15" s="56"/>
      <c r="L15" s="56"/>
      <c r="M15" s="58" t="s">
        <v>289</v>
      </c>
      <c r="N15" s="58"/>
      <c r="O15" s="58"/>
      <c r="P15" s="58"/>
      <c r="Q15" s="58"/>
      <c r="R15" s="58"/>
      <c r="S15" s="58"/>
      <c r="T15" s="58"/>
      <c r="U15" s="58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32"/>
      <c r="D16" s="32" t="s">
        <v>290</v>
      </c>
      <c r="F16" s="32"/>
      <c r="G16" s="56"/>
      <c r="H16" s="56"/>
      <c r="I16" s="56"/>
      <c r="J16" s="56"/>
      <c r="K16" s="56"/>
      <c r="L16" s="56"/>
      <c r="M16" s="58" t="s">
        <v>291</v>
      </c>
      <c r="N16" s="58"/>
      <c r="O16" s="58"/>
      <c r="P16" s="58"/>
      <c r="Q16" s="58"/>
      <c r="R16" s="58"/>
      <c r="S16" s="58"/>
      <c r="T16" s="58"/>
      <c r="U16" s="58"/>
      <c r="V16" s="5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>
      <c r="A17" s="6"/>
      <c r="B17" s="56"/>
      <c r="C17" s="30"/>
      <c r="D17" s="56" t="s">
        <v>117</v>
      </c>
      <c r="F17" s="32"/>
      <c r="G17" s="56"/>
      <c r="H17" s="56"/>
      <c r="I17" s="56"/>
      <c r="J17" s="56"/>
      <c r="K17" s="56"/>
      <c r="L17" s="5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6"/>
      <c r="B18" s="56"/>
      <c r="C18" s="30"/>
      <c r="D18" s="31" t="s">
        <v>292</v>
      </c>
      <c r="E18" s="32"/>
      <c r="F18" s="56"/>
      <c r="G18" s="56"/>
      <c r="H18" s="56"/>
      <c r="I18" s="56"/>
      <c r="J18" s="56"/>
      <c r="K18" s="56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3"/>
      <c r="W18" s="3"/>
      <c r="X18" s="3"/>
      <c r="Y18" s="3"/>
      <c r="Z18" s="3"/>
      <c r="AB18" s="3"/>
      <c r="AC18" s="3"/>
      <c r="AD18" s="3"/>
      <c r="AE18" s="3"/>
      <c r="AF18" s="3"/>
      <c r="AG18" s="3"/>
      <c r="AH18" s="3"/>
      <c r="AI18" s="3"/>
      <c r="AJ18" s="3"/>
      <c r="AK18" s="8"/>
    </row>
    <row r="19" spans="1:37" ht="17.25" customHeight="1">
      <c r="A19" s="6"/>
      <c r="B19" s="56"/>
      <c r="C19" s="32"/>
      <c r="D19" s="32"/>
      <c r="E19" s="32"/>
      <c r="F19" s="32"/>
      <c r="G19" s="56"/>
      <c r="H19" s="56"/>
      <c r="I19" s="56"/>
      <c r="J19" s="56"/>
      <c r="K19" s="56"/>
      <c r="L19" s="5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2"/>
      <c r="D20" s="32"/>
      <c r="E20" s="32"/>
      <c r="F20" s="32"/>
      <c r="G20" s="56"/>
      <c r="H20" s="56"/>
      <c r="I20" s="56"/>
      <c r="J20" s="56"/>
      <c r="K20" s="56"/>
      <c r="L20" s="56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2"/>
      <c r="D21" s="32"/>
      <c r="E21" s="32"/>
      <c r="F21" s="32"/>
      <c r="G21" s="56"/>
      <c r="H21" s="56"/>
      <c r="I21" s="56"/>
      <c r="J21" s="56"/>
      <c r="K21" s="56"/>
      <c r="L21" s="5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2"/>
      <c r="D22" s="32"/>
      <c r="E22" s="32"/>
      <c r="F22" s="32"/>
      <c r="G22" s="56"/>
      <c r="H22" s="56"/>
      <c r="I22" s="56"/>
      <c r="J22" s="56"/>
      <c r="K22" s="56"/>
      <c r="L22" s="56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30"/>
      <c r="D23" s="31"/>
      <c r="E23" s="32"/>
      <c r="F23" s="32"/>
      <c r="G23" s="56"/>
      <c r="H23" s="56"/>
      <c r="I23" s="56"/>
      <c r="J23" s="56"/>
      <c r="K23" s="56"/>
      <c r="L23" s="5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/>
      <c r="E24" s="32"/>
      <c r="F24" s="32"/>
      <c r="G24" s="56"/>
      <c r="H24" s="56"/>
      <c r="I24" s="56"/>
      <c r="J24" s="56"/>
      <c r="K24" s="56"/>
      <c r="L24" s="56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/>
      <c r="E25" s="32"/>
      <c r="F25" s="32"/>
      <c r="G25" s="56"/>
      <c r="H25" s="56"/>
      <c r="I25" s="56"/>
      <c r="J25" s="56"/>
      <c r="K25" s="56"/>
      <c r="L25" s="5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/>
    </row>
    <row r="26" spans="1:37" ht="17.25" customHeight="1">
      <c r="A26" s="6"/>
      <c r="B26" s="56"/>
      <c r="C26" s="32"/>
      <c r="D26" s="32"/>
      <c r="E26" s="32"/>
      <c r="F26" s="32"/>
      <c r="G26" s="56"/>
      <c r="H26" s="56"/>
      <c r="I26" s="56"/>
      <c r="J26" s="56"/>
      <c r="K26" s="56"/>
      <c r="L26" s="5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0"/>
      <c r="D27" s="31"/>
      <c r="E27" s="32"/>
      <c r="F27" s="32"/>
      <c r="G27" s="56"/>
      <c r="H27" s="56"/>
      <c r="I27" s="56"/>
      <c r="J27" s="56"/>
      <c r="K27" s="56"/>
      <c r="L27" s="5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/>
    </row>
    <row r="28" spans="1:37" ht="17.25" customHeight="1">
      <c r="A28" s="6"/>
      <c r="B28" s="56"/>
      <c r="C28" s="32"/>
      <c r="D28" s="32"/>
      <c r="E28" s="32"/>
      <c r="F28" s="32"/>
      <c r="G28" s="56"/>
      <c r="H28" s="56"/>
      <c r="I28" s="56"/>
      <c r="J28" s="56"/>
      <c r="K28" s="56"/>
      <c r="L28" s="56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2"/>
      <c r="D29" s="32"/>
      <c r="E29" s="32"/>
      <c r="F29" s="32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32"/>
      <c r="F30" s="32"/>
      <c r="G30" s="56"/>
      <c r="H30" s="56"/>
      <c r="I30" s="56"/>
      <c r="J30" s="56"/>
      <c r="K30" s="56"/>
      <c r="L30" s="56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view="pageBreakPreview" topLeftCell="A3" zoomScale="80" zoomScaleNormal="100" zoomScaleSheetLayoutView="80" workbookViewId="0">
      <selection activeCell="C14" sqref="C14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màn hình list view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57</v>
      </c>
      <c r="C6" s="26" t="s">
        <v>46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293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294</v>
      </c>
      <c r="D8" s="56"/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30"/>
      <c r="D9" s="31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25" t="s">
        <v>58</v>
      </c>
      <c r="C10" s="26" t="s">
        <v>111</v>
      </c>
      <c r="D10" s="32"/>
      <c r="E10" s="32"/>
      <c r="F10" s="32"/>
      <c r="G10" s="56"/>
      <c r="H10" s="56"/>
      <c r="I10" s="56" t="s">
        <v>287</v>
      </c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56"/>
      <c r="C11" s="56" t="s">
        <v>295</v>
      </c>
      <c r="D11" s="31"/>
      <c r="E11" s="32"/>
      <c r="F11" s="32"/>
      <c r="G11" s="56"/>
      <c r="H11" s="56"/>
      <c r="I11" s="56"/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56" t="s">
        <v>168</v>
      </c>
      <c r="D12" s="32"/>
      <c r="F12" s="32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 t="s">
        <v>296</v>
      </c>
      <c r="D13" s="56"/>
      <c r="E13" s="56"/>
      <c r="F13" s="56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 t="s">
        <v>297</v>
      </c>
      <c r="D14" s="32"/>
      <c r="E14" s="32"/>
      <c r="F14" s="32"/>
      <c r="G14" s="56"/>
      <c r="H14" s="56"/>
      <c r="I14" s="56"/>
      <c r="J14" s="56"/>
      <c r="K14" s="56"/>
      <c r="L14" s="5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32"/>
      <c r="D15" s="32"/>
      <c r="E15" s="32"/>
      <c r="F15" s="32"/>
      <c r="G15" s="56"/>
      <c r="H15" s="56"/>
      <c r="I15" s="56"/>
      <c r="J15" s="56"/>
      <c r="K15" s="56"/>
      <c r="L15" s="5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32"/>
      <c r="D16" s="32"/>
      <c r="E16" s="32"/>
      <c r="F16" s="32"/>
      <c r="G16" s="56"/>
      <c r="H16" s="56"/>
      <c r="I16" s="56"/>
      <c r="J16" s="56"/>
      <c r="K16" s="56"/>
      <c r="L16" s="56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>
      <c r="A17" s="6"/>
      <c r="B17" s="56"/>
      <c r="C17" s="32"/>
      <c r="D17" s="32"/>
      <c r="E17" s="32"/>
      <c r="F17" s="32"/>
      <c r="G17" s="56"/>
      <c r="H17" s="56"/>
      <c r="I17" s="56"/>
      <c r="J17" s="56"/>
      <c r="K17" s="56"/>
      <c r="L17" s="5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6"/>
      <c r="B18" s="56"/>
      <c r="C18" s="30"/>
      <c r="D18" s="31"/>
      <c r="E18" s="32"/>
      <c r="F18" s="32"/>
      <c r="G18" s="56"/>
      <c r="H18" s="56"/>
      <c r="I18" s="56"/>
      <c r="J18" s="56"/>
      <c r="K18" s="56"/>
      <c r="L18" s="56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3"/>
      <c r="X18" s="3"/>
      <c r="Y18" s="3"/>
      <c r="Z18" s="3"/>
      <c r="AB18" s="3"/>
      <c r="AC18" s="3"/>
      <c r="AD18" s="3"/>
      <c r="AE18" s="3"/>
      <c r="AF18" s="3"/>
      <c r="AG18" s="3"/>
      <c r="AH18" s="3"/>
      <c r="AI18" s="3"/>
      <c r="AJ18" s="3"/>
      <c r="AK18" s="8"/>
    </row>
    <row r="19" spans="1:37" ht="17.25" customHeight="1">
      <c r="A19" s="6"/>
      <c r="B19" s="56"/>
      <c r="C19" s="32"/>
      <c r="D19" s="32"/>
      <c r="E19" s="32"/>
      <c r="F19" s="32"/>
      <c r="G19" s="56"/>
      <c r="H19" s="56"/>
      <c r="I19" s="56"/>
      <c r="J19" s="56"/>
      <c r="K19" s="56"/>
      <c r="L19" s="5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2"/>
      <c r="D20" s="32"/>
      <c r="E20" s="32"/>
      <c r="F20" s="32"/>
      <c r="G20" s="56"/>
      <c r="H20" s="56"/>
      <c r="I20" s="56"/>
      <c r="J20" s="56"/>
      <c r="K20" s="56"/>
      <c r="L20" s="56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2"/>
      <c r="D21" s="32"/>
      <c r="E21" s="32"/>
      <c r="F21" s="32"/>
      <c r="G21" s="56"/>
      <c r="H21" s="56"/>
      <c r="I21" s="56"/>
      <c r="J21" s="56"/>
      <c r="K21" s="56"/>
      <c r="L21" s="5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2"/>
      <c r="D22" s="32"/>
      <c r="E22" s="32"/>
      <c r="F22" s="32"/>
      <c r="G22" s="56"/>
      <c r="H22" s="56"/>
      <c r="I22" s="56"/>
      <c r="J22" s="56"/>
      <c r="K22" s="56"/>
      <c r="L22" s="56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30"/>
      <c r="D23" s="31"/>
      <c r="E23" s="32"/>
      <c r="F23" s="32"/>
      <c r="G23" s="56"/>
      <c r="H23" s="56"/>
      <c r="I23" s="56"/>
      <c r="J23" s="56"/>
      <c r="K23" s="56"/>
      <c r="L23" s="5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/>
      <c r="E24" s="32"/>
      <c r="F24" s="32"/>
      <c r="G24" s="56"/>
      <c r="H24" s="56"/>
      <c r="I24" s="56"/>
      <c r="J24" s="56"/>
      <c r="K24" s="56"/>
      <c r="L24" s="56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/>
      <c r="E25" s="32"/>
      <c r="F25" s="32"/>
      <c r="G25" s="56"/>
      <c r="H25" s="56"/>
      <c r="I25" s="56"/>
      <c r="J25" s="56"/>
      <c r="K25" s="56"/>
      <c r="L25" s="5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/>
    </row>
    <row r="26" spans="1:37" ht="17.25" customHeight="1">
      <c r="A26" s="6"/>
      <c r="B26" s="56"/>
      <c r="C26" s="32"/>
      <c r="D26" s="32"/>
      <c r="E26" s="32"/>
      <c r="F26" s="32"/>
      <c r="G26" s="56"/>
      <c r="H26" s="56"/>
      <c r="I26" s="56"/>
      <c r="J26" s="56"/>
      <c r="K26" s="56"/>
      <c r="L26" s="5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0"/>
      <c r="D27" s="31"/>
      <c r="E27" s="32"/>
      <c r="F27" s="32"/>
      <c r="G27" s="56"/>
      <c r="H27" s="56"/>
      <c r="I27" s="56"/>
      <c r="J27" s="56"/>
      <c r="K27" s="56"/>
      <c r="L27" s="5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/>
    </row>
    <row r="28" spans="1:37" ht="17.25" customHeight="1">
      <c r="A28" s="6"/>
      <c r="B28" s="56"/>
      <c r="C28" s="32"/>
      <c r="D28" s="32"/>
      <c r="E28" s="32"/>
      <c r="F28" s="32"/>
      <c r="G28" s="56"/>
      <c r="H28" s="56"/>
      <c r="I28" s="56"/>
      <c r="J28" s="56"/>
      <c r="K28" s="56"/>
      <c r="L28" s="56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2"/>
      <c r="D29" s="32"/>
      <c r="E29" s="32"/>
      <c r="F29" s="32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32"/>
      <c r="F30" s="32"/>
      <c r="G30" s="56"/>
      <c r="H30" s="56"/>
      <c r="I30" s="56"/>
      <c r="J30" s="56"/>
      <c r="K30" s="56"/>
      <c r="L30" s="56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showGridLines="0" view="pageBreakPreview" topLeftCell="A7" zoomScale="90" zoomScaleNormal="100" zoomScaleSheetLayoutView="90" workbookViewId="0">
      <selection activeCell="D24" sqref="D24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Base activity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118</v>
      </c>
      <c r="C6" s="26" t="s">
        <v>46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119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298</v>
      </c>
      <c r="D8" s="56"/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30"/>
      <c r="D9" s="31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25" t="s">
        <v>120</v>
      </c>
      <c r="C10" s="26" t="s">
        <v>121</v>
      </c>
      <c r="D10" s="32"/>
      <c r="E10" s="32"/>
      <c r="F10" s="32"/>
      <c r="G10" s="56" t="s">
        <v>299</v>
      </c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56"/>
      <c r="C11" s="30" t="s">
        <v>122</v>
      </c>
      <c r="D11" s="31" t="s">
        <v>123</v>
      </c>
      <c r="E11" s="32"/>
      <c r="F11" s="32"/>
      <c r="G11" s="56"/>
      <c r="H11" s="56"/>
      <c r="I11" s="56"/>
      <c r="J11" s="56"/>
      <c r="K11" s="56"/>
      <c r="L11" s="56"/>
      <c r="M11" s="58"/>
      <c r="N11" s="58"/>
      <c r="O11" s="58" t="s">
        <v>300</v>
      </c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2"/>
      <c r="D12" s="32" t="s">
        <v>124</v>
      </c>
      <c r="F12" s="32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32" t="s">
        <v>301</v>
      </c>
      <c r="F13" s="32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56" t="s">
        <v>125</v>
      </c>
      <c r="F14" s="56"/>
      <c r="G14" s="56"/>
      <c r="H14" s="56"/>
      <c r="I14" s="56"/>
      <c r="J14" s="56"/>
      <c r="K14" s="56"/>
      <c r="L14" s="56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32"/>
      <c r="D15" s="56" t="s">
        <v>302</v>
      </c>
      <c r="F15" s="56"/>
      <c r="G15" s="56"/>
      <c r="H15" s="56"/>
      <c r="I15" s="56"/>
      <c r="J15" s="56"/>
      <c r="K15" s="56"/>
      <c r="L15" s="5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84"/>
      <c r="D16" s="85" t="s">
        <v>126</v>
      </c>
      <c r="F16" s="56"/>
      <c r="G16" s="56"/>
      <c r="H16" s="56"/>
      <c r="I16" s="56"/>
      <c r="J16" s="56"/>
      <c r="K16" s="56"/>
      <c r="L16" s="56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>
      <c r="A17" s="6"/>
      <c r="B17" s="56"/>
      <c r="C17" s="85"/>
      <c r="D17" s="85" t="s">
        <v>303</v>
      </c>
      <c r="E17" s="85"/>
      <c r="F17" s="85"/>
      <c r="G17" s="56"/>
      <c r="H17" s="56"/>
      <c r="I17" s="56"/>
      <c r="J17" s="56"/>
      <c r="K17" s="56"/>
      <c r="L17" s="5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6"/>
      <c r="B18" s="56"/>
      <c r="C18" s="30" t="s">
        <v>127</v>
      </c>
      <c r="D18" s="31" t="s">
        <v>304</v>
      </c>
      <c r="E18" s="32"/>
      <c r="F18" s="32"/>
      <c r="G18" s="56"/>
      <c r="H18" s="56"/>
      <c r="I18" s="56"/>
      <c r="J18" s="56"/>
      <c r="K18" s="56"/>
      <c r="L18" s="56"/>
      <c r="M18" s="58"/>
      <c r="N18" s="58" t="s">
        <v>305</v>
      </c>
      <c r="O18" s="58"/>
      <c r="P18" s="58"/>
      <c r="Q18" s="58"/>
      <c r="R18" s="58"/>
      <c r="S18" s="58"/>
      <c r="T18" s="58"/>
      <c r="U18" s="58"/>
      <c r="V18" s="5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8"/>
    </row>
    <row r="19" spans="1:37" ht="17.25" customHeight="1">
      <c r="A19" s="6"/>
      <c r="B19" s="56"/>
      <c r="C19" s="32"/>
      <c r="D19" s="32" t="s">
        <v>129</v>
      </c>
      <c r="F19" s="32"/>
      <c r="G19" s="56"/>
      <c r="H19" s="56"/>
      <c r="I19" s="56"/>
      <c r="J19" s="56"/>
      <c r="K19" s="56"/>
      <c r="L19" s="5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2"/>
      <c r="D20" s="32" t="s">
        <v>306</v>
      </c>
      <c r="F20" s="32"/>
      <c r="G20" s="56"/>
      <c r="H20" s="56"/>
      <c r="I20" s="56"/>
      <c r="J20" s="56"/>
      <c r="K20" s="56"/>
      <c r="L20" s="56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2"/>
      <c r="D21" s="56" t="s">
        <v>130</v>
      </c>
      <c r="F21" s="56"/>
      <c r="G21" s="56"/>
      <c r="H21" s="56"/>
      <c r="I21" s="56"/>
      <c r="J21" s="56"/>
      <c r="K21" s="56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3"/>
      <c r="W21" s="3"/>
      <c r="X21" s="3"/>
      <c r="Y21" s="3"/>
      <c r="Z21" s="3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2"/>
      <c r="D22" s="56" t="s">
        <v>307</v>
      </c>
      <c r="F22" s="56"/>
      <c r="G22" s="56"/>
      <c r="H22" s="56"/>
      <c r="I22" s="56"/>
      <c r="J22" s="56"/>
      <c r="K22" s="56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3"/>
      <c r="W22" s="3"/>
      <c r="X22" s="3"/>
      <c r="Y22" s="3"/>
      <c r="Z22" s="3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84"/>
      <c r="D23" s="85" t="s">
        <v>131</v>
      </c>
      <c r="F23" s="56"/>
      <c r="G23" s="56"/>
      <c r="H23" s="56"/>
      <c r="I23" s="56"/>
      <c r="J23" s="56"/>
      <c r="K23" s="56"/>
      <c r="L23" s="5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 t="s">
        <v>308</v>
      </c>
      <c r="E24" s="32"/>
      <c r="F24" s="32"/>
      <c r="G24" s="56"/>
      <c r="H24" s="56"/>
      <c r="I24" s="56"/>
      <c r="J24" s="56"/>
      <c r="K24" s="56"/>
      <c r="L24" s="56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/>
      <c r="E25" s="32"/>
      <c r="F25" s="32"/>
      <c r="G25" s="56"/>
      <c r="H25" s="56"/>
      <c r="I25" s="56"/>
      <c r="J25" s="56"/>
      <c r="K25" s="56"/>
      <c r="L25" s="5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/>
    </row>
    <row r="26" spans="1:37" ht="17.25" customHeight="1">
      <c r="A26" s="6"/>
      <c r="B26" s="56"/>
      <c r="C26" s="30"/>
      <c r="D26" s="31"/>
      <c r="E26" s="32"/>
      <c r="F26" s="32"/>
      <c r="G26" s="56"/>
      <c r="H26" s="56"/>
      <c r="I26" s="56"/>
      <c r="J26" s="56"/>
      <c r="K26" s="56"/>
      <c r="L26" s="5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0"/>
      <c r="D27" s="31"/>
      <c r="E27" s="32"/>
      <c r="F27" s="32"/>
      <c r="G27" s="56"/>
      <c r="H27" s="56"/>
      <c r="I27" s="56"/>
      <c r="J27" s="56"/>
      <c r="K27" s="56"/>
      <c r="L27" s="5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/>
    </row>
    <row r="28" spans="1:37" ht="17.25" customHeight="1">
      <c r="A28" s="6"/>
      <c r="B28" s="56"/>
      <c r="C28" s="32"/>
      <c r="D28" s="32"/>
      <c r="E28" s="32"/>
      <c r="F28" s="32"/>
      <c r="G28" s="56"/>
      <c r="H28" s="56"/>
      <c r="I28" s="56"/>
      <c r="J28" s="56"/>
      <c r="K28" s="56"/>
      <c r="L28" s="56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2"/>
      <c r="D29" s="32"/>
      <c r="E29" s="32"/>
      <c r="F29" s="32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32"/>
      <c r="F30" s="32"/>
      <c r="G30" s="56"/>
      <c r="H30" s="56"/>
      <c r="I30" s="56"/>
      <c r="J30" s="56"/>
      <c r="K30" s="56"/>
      <c r="L30" s="56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6"/>
      <c r="B31" s="56"/>
      <c r="C31" s="30"/>
      <c r="D31" s="31"/>
      <c r="E31" s="32"/>
      <c r="F31" s="32"/>
      <c r="G31" s="56"/>
      <c r="H31" s="56"/>
      <c r="I31" s="56"/>
      <c r="J31" s="56"/>
      <c r="K31" s="56"/>
      <c r="L31" s="56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8"/>
    </row>
    <row r="32" spans="1:37" ht="17.25" customHeight="1">
      <c r="A32" s="6"/>
      <c r="B32" s="56"/>
      <c r="C32" s="32"/>
      <c r="D32" s="32"/>
      <c r="E32" s="32"/>
      <c r="F32" s="32"/>
      <c r="G32" s="56"/>
      <c r="H32" s="56"/>
      <c r="I32" s="56"/>
      <c r="J32" s="56"/>
      <c r="K32" s="56"/>
      <c r="L32" s="56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8"/>
    </row>
    <row r="33" spans="1:37" ht="17.25" customHeight="1">
      <c r="A33" s="6"/>
      <c r="B33" s="56"/>
      <c r="C33" s="32"/>
      <c r="D33" s="32"/>
      <c r="E33" s="32"/>
      <c r="F33" s="32"/>
      <c r="G33" s="56"/>
      <c r="H33" s="56"/>
      <c r="I33" s="56"/>
      <c r="J33" s="56"/>
      <c r="K33" s="56"/>
      <c r="L33" s="5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  <row r="34" spans="1:37" ht="17.25" customHeight="1">
      <c r="A34" s="6"/>
      <c r="B34" s="56"/>
      <c r="C34" s="32"/>
      <c r="D34" s="32"/>
      <c r="E34" s="32"/>
      <c r="F34" s="32"/>
      <c r="G34" s="56"/>
      <c r="H34" s="56"/>
      <c r="I34" s="56"/>
      <c r="J34" s="56"/>
      <c r="K34" s="56"/>
      <c r="L34" s="56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8"/>
    </row>
    <row r="35" spans="1:37" ht="17.25" customHeight="1">
      <c r="A35" s="7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9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tabSelected="1" view="pageBreakPreview" zoomScale="90" zoomScaleNormal="100" zoomScaleSheetLayoutView="90" workbookViewId="0">
      <selection activeCell="R19" sqref="R19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beacon detect thread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118</v>
      </c>
      <c r="C6" s="26" t="s">
        <v>46</v>
      </c>
      <c r="D6" s="56"/>
      <c r="E6" s="56" t="s">
        <v>222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169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309</v>
      </c>
      <c r="D8" s="56"/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30"/>
      <c r="D9" s="31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25" t="s">
        <v>120</v>
      </c>
      <c r="C10" s="26" t="s">
        <v>121</v>
      </c>
      <c r="D10" s="32"/>
      <c r="E10" s="32"/>
      <c r="F10" s="32"/>
      <c r="G10" s="56"/>
      <c r="H10" s="56" t="s">
        <v>299</v>
      </c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56"/>
      <c r="C11" s="30" t="s">
        <v>170</v>
      </c>
      <c r="D11" s="31" t="s">
        <v>310</v>
      </c>
      <c r="E11" s="32"/>
      <c r="F11" s="32"/>
      <c r="G11" s="56"/>
      <c r="H11" s="56"/>
      <c r="I11" s="56" t="s">
        <v>311</v>
      </c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2"/>
      <c r="D12" s="32" t="s">
        <v>312</v>
      </c>
      <c r="F12" s="32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85"/>
      <c r="D13" s="85" t="s">
        <v>313</v>
      </c>
      <c r="E13" s="85"/>
      <c r="F13" s="85"/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0" t="s">
        <v>171</v>
      </c>
      <c r="D14" s="31" t="s">
        <v>128</v>
      </c>
      <c r="E14" s="32"/>
      <c r="F14" s="32"/>
      <c r="G14" s="56"/>
      <c r="H14" s="56"/>
      <c r="I14" s="56"/>
      <c r="J14" s="56"/>
      <c r="K14" s="56"/>
      <c r="L14" s="56"/>
      <c r="M14" s="58" t="s">
        <v>314</v>
      </c>
      <c r="N14" s="58"/>
      <c r="O14" s="58"/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32"/>
      <c r="D15" s="32" t="s">
        <v>315</v>
      </c>
      <c r="F15" s="32"/>
      <c r="G15" s="56"/>
      <c r="H15" s="56"/>
      <c r="I15" s="56"/>
      <c r="J15" s="56"/>
      <c r="K15" s="56"/>
      <c r="L15" s="56"/>
      <c r="M15" s="58"/>
      <c r="N15" s="58"/>
      <c r="O15" s="58"/>
      <c r="P15" s="58"/>
      <c r="Q15" s="58"/>
      <c r="R15" s="58"/>
      <c r="S15" s="58"/>
      <c r="T15" s="58"/>
      <c r="U15" s="58"/>
      <c r="V15" s="58" t="s">
        <v>316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32"/>
      <c r="D16" s="56" t="s">
        <v>130</v>
      </c>
      <c r="F16" s="56"/>
      <c r="G16" s="56"/>
      <c r="H16" s="56"/>
      <c r="I16" s="56"/>
      <c r="J16" s="56"/>
      <c r="K16" s="56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3" t="s">
        <v>317</v>
      </c>
      <c r="W16" s="3"/>
      <c r="X16" s="3"/>
      <c r="Y16" s="3"/>
      <c r="Z16" s="3"/>
      <c r="AB16" s="3"/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>
      <c r="A17" s="6"/>
      <c r="B17" s="56"/>
      <c r="C17" s="84"/>
      <c r="D17" s="85" t="s">
        <v>131</v>
      </c>
      <c r="F17" s="56"/>
      <c r="G17" s="56"/>
      <c r="H17" s="56"/>
      <c r="I17" s="56"/>
      <c r="J17" s="56"/>
      <c r="K17" s="56"/>
      <c r="L17" s="56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3" t="s">
        <v>318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6"/>
      <c r="B18" s="56"/>
      <c r="C18" s="32"/>
      <c r="D18" s="32"/>
      <c r="E18" s="32"/>
      <c r="F18" s="32"/>
      <c r="G18" s="56"/>
      <c r="H18" s="56"/>
      <c r="I18" s="56"/>
      <c r="J18" s="56"/>
      <c r="K18" s="56"/>
      <c r="L18" s="56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8"/>
    </row>
    <row r="19" spans="1:37" ht="17.25" customHeight="1">
      <c r="A19" s="6"/>
      <c r="B19" s="56"/>
      <c r="C19" s="32"/>
      <c r="D19" s="32"/>
      <c r="E19" s="32"/>
      <c r="F19" s="32"/>
      <c r="G19" s="56"/>
      <c r="H19" s="56"/>
      <c r="I19" s="56"/>
      <c r="J19" s="56"/>
      <c r="K19" s="56"/>
      <c r="L19" s="56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2"/>
      <c r="D20" s="32"/>
      <c r="E20" s="32"/>
      <c r="F20" s="32"/>
      <c r="G20" s="56"/>
      <c r="H20" s="56"/>
      <c r="I20" s="56"/>
      <c r="J20" s="56"/>
      <c r="K20" s="56"/>
      <c r="L20" s="56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2"/>
      <c r="D21" s="32"/>
      <c r="E21" s="32"/>
      <c r="F21" s="32"/>
      <c r="G21" s="56"/>
      <c r="H21" s="56"/>
      <c r="I21" s="56"/>
      <c r="J21" s="56"/>
      <c r="K21" s="56"/>
      <c r="L21" s="56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0"/>
      <c r="D22" s="31"/>
      <c r="E22" s="32"/>
      <c r="F22" s="32"/>
      <c r="G22" s="56"/>
      <c r="H22" s="56"/>
      <c r="I22" s="56"/>
      <c r="J22" s="56"/>
      <c r="K22" s="56"/>
      <c r="L22" s="56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30"/>
      <c r="D23" s="31"/>
      <c r="E23" s="32"/>
      <c r="F23" s="32"/>
      <c r="G23" s="56"/>
      <c r="H23" s="56"/>
      <c r="I23" s="56"/>
      <c r="J23" s="56"/>
      <c r="K23" s="56"/>
      <c r="L23" s="5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/>
      <c r="E24" s="32"/>
      <c r="F24" s="32"/>
      <c r="G24" s="56"/>
      <c r="H24" s="56"/>
      <c r="I24" s="56"/>
      <c r="J24" s="56"/>
      <c r="K24" s="56"/>
      <c r="L24" s="56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/>
      <c r="E25" s="32"/>
      <c r="F25" s="32"/>
      <c r="G25" s="56"/>
      <c r="H25" s="56"/>
      <c r="I25" s="56"/>
      <c r="J25" s="56"/>
      <c r="K25" s="56"/>
      <c r="L25" s="5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/>
    </row>
    <row r="26" spans="1:37" ht="17.25" customHeight="1">
      <c r="A26" s="6"/>
      <c r="B26" s="56"/>
      <c r="C26" s="32"/>
      <c r="D26" s="32"/>
      <c r="E26" s="32"/>
      <c r="F26" s="32"/>
      <c r="G26" s="56"/>
      <c r="H26" s="56"/>
      <c r="I26" s="56"/>
      <c r="J26" s="56"/>
      <c r="K26" s="56"/>
      <c r="L26" s="5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0"/>
      <c r="D27" s="31"/>
      <c r="E27" s="32"/>
      <c r="F27" s="32"/>
      <c r="G27" s="56"/>
      <c r="H27" s="56"/>
      <c r="I27" s="56"/>
      <c r="J27" s="56"/>
      <c r="K27" s="56"/>
      <c r="L27" s="5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/>
    </row>
    <row r="28" spans="1:37" ht="17.25" customHeight="1">
      <c r="A28" s="6"/>
      <c r="B28" s="56"/>
      <c r="C28" s="32"/>
      <c r="D28" s="32"/>
      <c r="E28" s="32"/>
      <c r="F28" s="32"/>
      <c r="G28" s="56"/>
      <c r="H28" s="56"/>
      <c r="I28" s="56"/>
      <c r="J28" s="56"/>
      <c r="K28" s="56"/>
      <c r="L28" s="56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2"/>
      <c r="D29" s="32"/>
      <c r="E29" s="32"/>
      <c r="F29" s="32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32"/>
      <c r="F30" s="32"/>
      <c r="G30" s="56"/>
      <c r="H30" s="56"/>
      <c r="I30" s="56"/>
      <c r="J30" s="56"/>
      <c r="K30" s="56"/>
      <c r="L30" s="56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AK31"/>
  <sheetViews>
    <sheetView showGridLines="0" view="pageBreakPreview" zoomScale="70" zoomScaleNormal="100" zoomScaleSheetLayoutView="70" workbookViewId="0">
      <selection sqref="A1:E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更新履歴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124" t="s">
        <v>6</v>
      </c>
      <c r="C7" s="125"/>
      <c r="D7" s="124" t="s">
        <v>7</v>
      </c>
      <c r="E7" s="128"/>
      <c r="F7" s="125"/>
      <c r="G7" s="124" t="s">
        <v>10</v>
      </c>
      <c r="H7" s="128"/>
      <c r="I7" s="125"/>
      <c r="J7" s="124" t="s">
        <v>9</v>
      </c>
      <c r="K7" s="128"/>
      <c r="L7" s="125"/>
      <c r="M7" s="124" t="s">
        <v>8</v>
      </c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J7" s="125"/>
      <c r="AK7" s="8"/>
    </row>
    <row r="8" spans="1:37" ht="17.25" customHeight="1">
      <c r="A8" s="6"/>
      <c r="B8" s="126"/>
      <c r="C8" s="127"/>
      <c r="D8" s="126"/>
      <c r="E8" s="129"/>
      <c r="F8" s="127"/>
      <c r="G8" s="126"/>
      <c r="H8" s="129"/>
      <c r="I8" s="127"/>
      <c r="J8" s="126"/>
      <c r="K8" s="129"/>
      <c r="L8" s="127"/>
      <c r="M8" s="126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7"/>
      <c r="AK8" s="8"/>
    </row>
    <row r="9" spans="1:37" ht="17.25" customHeight="1">
      <c r="A9" s="6"/>
      <c r="B9" s="149">
        <v>1</v>
      </c>
      <c r="C9" s="150"/>
      <c r="D9" s="121">
        <f>表紙!R17</f>
        <v>41879</v>
      </c>
      <c r="E9" s="122"/>
      <c r="F9" s="123"/>
      <c r="G9" s="160" t="str">
        <f>表紙!R19</f>
        <v>米岡</v>
      </c>
      <c r="H9" s="161"/>
      <c r="I9" s="162"/>
      <c r="J9" s="157" t="s">
        <v>18</v>
      </c>
      <c r="K9" s="158"/>
      <c r="L9" s="159"/>
      <c r="M9" s="3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8"/>
      <c r="AK9" s="8"/>
    </row>
    <row r="10" spans="1:37" ht="17.25" customHeight="1">
      <c r="A10" s="6"/>
      <c r="B10" s="145"/>
      <c r="C10" s="146"/>
      <c r="D10" s="118"/>
      <c r="E10" s="119"/>
      <c r="F10" s="120"/>
      <c r="G10" s="112"/>
      <c r="H10" s="113"/>
      <c r="I10" s="114"/>
      <c r="J10" s="115"/>
      <c r="K10" s="116"/>
      <c r="L10" s="117"/>
      <c r="M10" s="2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8"/>
      <c r="AK10" s="8"/>
    </row>
    <row r="11" spans="1:37" ht="17.25" customHeight="1">
      <c r="A11" s="6"/>
      <c r="B11" s="145"/>
      <c r="C11" s="146"/>
      <c r="D11" s="118"/>
      <c r="E11" s="119"/>
      <c r="F11" s="120"/>
      <c r="G11" s="112"/>
      <c r="H11" s="113"/>
      <c r="I11" s="114"/>
      <c r="J11" s="115"/>
      <c r="K11" s="116"/>
      <c r="L11" s="117"/>
      <c r="M11" s="2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8"/>
      <c r="AK11" s="8"/>
    </row>
    <row r="12" spans="1:37" ht="17.25" customHeight="1">
      <c r="A12" s="6"/>
      <c r="B12" s="145"/>
      <c r="C12" s="146"/>
      <c r="D12" s="118"/>
      <c r="E12" s="119"/>
      <c r="F12" s="120"/>
      <c r="G12" s="112"/>
      <c r="H12" s="113"/>
      <c r="I12" s="114"/>
      <c r="J12" s="115"/>
      <c r="K12" s="116"/>
      <c r="L12" s="117"/>
      <c r="M12" s="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8"/>
      <c r="AK12" s="8"/>
    </row>
    <row r="13" spans="1:37" ht="17.25" customHeight="1">
      <c r="A13" s="6"/>
      <c r="B13" s="145"/>
      <c r="C13" s="146"/>
      <c r="D13" s="118"/>
      <c r="E13" s="119"/>
      <c r="F13" s="120"/>
      <c r="G13" s="112"/>
      <c r="H13" s="113"/>
      <c r="I13" s="114"/>
      <c r="J13" s="115"/>
      <c r="K13" s="116"/>
      <c r="L13" s="117"/>
      <c r="M13" s="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8"/>
      <c r="AK13" s="8"/>
    </row>
    <row r="14" spans="1:37" ht="17.25" customHeight="1">
      <c r="A14" s="6"/>
      <c r="B14" s="145"/>
      <c r="C14" s="146"/>
      <c r="D14" s="118"/>
      <c r="E14" s="119"/>
      <c r="F14" s="120"/>
      <c r="G14" s="112"/>
      <c r="H14" s="113"/>
      <c r="I14" s="114"/>
      <c r="J14" s="115"/>
      <c r="K14" s="116"/>
      <c r="L14" s="117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8"/>
      <c r="AK14" s="8"/>
    </row>
    <row r="15" spans="1:37" ht="17.25" customHeight="1">
      <c r="A15" s="6"/>
      <c r="B15" s="145"/>
      <c r="C15" s="146"/>
      <c r="D15" s="118"/>
      <c r="E15" s="119"/>
      <c r="F15" s="120"/>
      <c r="G15" s="112"/>
      <c r="H15" s="113"/>
      <c r="I15" s="114"/>
      <c r="J15" s="115"/>
      <c r="K15" s="116"/>
      <c r="L15" s="117"/>
      <c r="M15" s="3"/>
      <c r="N15" s="28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145"/>
      <c r="C16" s="146"/>
      <c r="D16" s="118"/>
      <c r="E16" s="119"/>
      <c r="F16" s="120"/>
      <c r="G16" s="112"/>
      <c r="H16" s="113"/>
      <c r="I16" s="114"/>
      <c r="J16" s="115"/>
      <c r="K16" s="116"/>
      <c r="L16" s="117"/>
      <c r="M16" s="29"/>
      <c r="N16" s="28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145"/>
      <c r="C17" s="146"/>
      <c r="D17" s="118"/>
      <c r="E17" s="119"/>
      <c r="F17" s="120"/>
      <c r="G17" s="112"/>
      <c r="H17" s="113"/>
      <c r="I17" s="114"/>
      <c r="J17" s="115"/>
      <c r="K17" s="116"/>
      <c r="L17" s="11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145"/>
      <c r="C18" s="146"/>
      <c r="D18" s="118"/>
      <c r="E18" s="119"/>
      <c r="F18" s="120"/>
      <c r="G18" s="112"/>
      <c r="H18" s="113"/>
      <c r="I18" s="114"/>
      <c r="J18" s="115"/>
      <c r="K18" s="116"/>
      <c r="L18" s="11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145"/>
      <c r="C19" s="146"/>
      <c r="D19" s="118"/>
      <c r="E19" s="119"/>
      <c r="F19" s="120"/>
      <c r="G19" s="112"/>
      <c r="H19" s="113"/>
      <c r="I19" s="114"/>
      <c r="J19" s="115"/>
      <c r="K19" s="116"/>
      <c r="L19" s="117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145"/>
      <c r="C20" s="146"/>
      <c r="D20" s="118"/>
      <c r="E20" s="119"/>
      <c r="F20" s="120"/>
      <c r="G20" s="112"/>
      <c r="H20" s="113"/>
      <c r="I20" s="114"/>
      <c r="J20" s="115"/>
      <c r="K20" s="116"/>
      <c r="L20" s="11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145"/>
      <c r="C21" s="146"/>
      <c r="D21" s="118"/>
      <c r="E21" s="119"/>
      <c r="F21" s="120"/>
      <c r="G21" s="112"/>
      <c r="H21" s="113"/>
      <c r="I21" s="114"/>
      <c r="J21" s="115"/>
      <c r="K21" s="116"/>
      <c r="L21" s="117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145"/>
      <c r="C22" s="146"/>
      <c r="D22" s="118"/>
      <c r="E22" s="119"/>
      <c r="F22" s="120"/>
      <c r="G22" s="112"/>
      <c r="H22" s="113"/>
      <c r="I22" s="114"/>
      <c r="J22" s="115"/>
      <c r="K22" s="116"/>
      <c r="L22" s="11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145"/>
      <c r="C23" s="146"/>
      <c r="D23" s="118"/>
      <c r="E23" s="119"/>
      <c r="F23" s="120"/>
      <c r="G23" s="112"/>
      <c r="H23" s="113"/>
      <c r="I23" s="114"/>
      <c r="J23" s="115"/>
      <c r="K23" s="116"/>
      <c r="L23" s="11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145"/>
      <c r="C24" s="146"/>
      <c r="D24" s="118"/>
      <c r="E24" s="119"/>
      <c r="F24" s="120"/>
      <c r="G24" s="112"/>
      <c r="H24" s="113"/>
      <c r="I24" s="114"/>
      <c r="J24" s="115"/>
      <c r="K24" s="116"/>
      <c r="L24" s="11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145"/>
      <c r="C25" s="146"/>
      <c r="D25" s="118"/>
      <c r="E25" s="119"/>
      <c r="F25" s="120"/>
      <c r="G25" s="112"/>
      <c r="H25" s="113"/>
      <c r="I25" s="114"/>
      <c r="J25" s="115"/>
      <c r="K25" s="116"/>
      <c r="L25" s="117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145"/>
      <c r="C26" s="146"/>
      <c r="D26" s="118"/>
      <c r="E26" s="119"/>
      <c r="F26" s="120"/>
      <c r="G26" s="112"/>
      <c r="H26" s="113"/>
      <c r="I26" s="114"/>
      <c r="J26" s="115"/>
      <c r="K26" s="116"/>
      <c r="L26" s="11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145"/>
      <c r="C27" s="146"/>
      <c r="D27" s="118"/>
      <c r="E27" s="119"/>
      <c r="F27" s="120"/>
      <c r="G27" s="112"/>
      <c r="H27" s="113"/>
      <c r="I27" s="114"/>
      <c r="J27" s="115"/>
      <c r="K27" s="116"/>
      <c r="L27" s="117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145"/>
      <c r="C28" s="146"/>
      <c r="D28" s="118"/>
      <c r="E28" s="119"/>
      <c r="F28" s="120"/>
      <c r="G28" s="112"/>
      <c r="H28" s="113"/>
      <c r="I28" s="114"/>
      <c r="J28" s="115"/>
      <c r="K28" s="116"/>
      <c r="L28" s="117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145"/>
      <c r="C29" s="146"/>
      <c r="D29" s="118"/>
      <c r="E29" s="119"/>
      <c r="F29" s="120"/>
      <c r="G29" s="112"/>
      <c r="H29" s="113"/>
      <c r="I29" s="114"/>
      <c r="J29" s="115"/>
      <c r="K29" s="116"/>
      <c r="L29" s="117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147"/>
      <c r="C30" s="148"/>
      <c r="D30" s="142"/>
      <c r="E30" s="143"/>
      <c r="F30" s="144"/>
      <c r="G30" s="151"/>
      <c r="H30" s="152"/>
      <c r="I30" s="153"/>
      <c r="J30" s="154"/>
      <c r="K30" s="155"/>
      <c r="L30" s="15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115">
    <mergeCell ref="B19:C19"/>
    <mergeCell ref="B20:C20"/>
    <mergeCell ref="B21:C21"/>
    <mergeCell ref="G30:I30"/>
    <mergeCell ref="M7:AJ8"/>
    <mergeCell ref="G26:I26"/>
    <mergeCell ref="G28:I28"/>
    <mergeCell ref="G29:I29"/>
    <mergeCell ref="G21:I21"/>
    <mergeCell ref="G22:I22"/>
    <mergeCell ref="G23:I23"/>
    <mergeCell ref="G24:I24"/>
    <mergeCell ref="G25:I25"/>
    <mergeCell ref="J28:L28"/>
    <mergeCell ref="J29:L29"/>
    <mergeCell ref="J30:L30"/>
    <mergeCell ref="J11:L11"/>
    <mergeCell ref="J12:L12"/>
    <mergeCell ref="J13:L13"/>
    <mergeCell ref="J14:L14"/>
    <mergeCell ref="J9:L9"/>
    <mergeCell ref="J10:L10"/>
    <mergeCell ref="G9:I9"/>
    <mergeCell ref="G10:I10"/>
    <mergeCell ref="G11:I11"/>
    <mergeCell ref="G12:I12"/>
    <mergeCell ref="G13:I13"/>
    <mergeCell ref="G14:I14"/>
    <mergeCell ref="G15:I15"/>
    <mergeCell ref="J15:L15"/>
    <mergeCell ref="G16:I16"/>
    <mergeCell ref="J16:L16"/>
    <mergeCell ref="G17:I17"/>
    <mergeCell ref="J17:L17"/>
    <mergeCell ref="B11:C11"/>
    <mergeCell ref="B12:C12"/>
    <mergeCell ref="B13:C13"/>
    <mergeCell ref="B14:C14"/>
    <mergeCell ref="B18:C18"/>
    <mergeCell ref="B9:C9"/>
    <mergeCell ref="B10:C10"/>
    <mergeCell ref="B15:C15"/>
    <mergeCell ref="B16:C16"/>
    <mergeCell ref="B17:C17"/>
    <mergeCell ref="B22:C22"/>
    <mergeCell ref="B23:C23"/>
    <mergeCell ref="B28:C28"/>
    <mergeCell ref="B29:C29"/>
    <mergeCell ref="B30:C30"/>
    <mergeCell ref="B24:C24"/>
    <mergeCell ref="B25:C25"/>
    <mergeCell ref="B26:C26"/>
    <mergeCell ref="B27:C27"/>
    <mergeCell ref="D13:F13"/>
    <mergeCell ref="D14:F14"/>
    <mergeCell ref="D28:F28"/>
    <mergeCell ref="D29:F29"/>
    <mergeCell ref="D30:F30"/>
    <mergeCell ref="D22:F22"/>
    <mergeCell ref="D23:F23"/>
    <mergeCell ref="D24:F24"/>
    <mergeCell ref="D25:F25"/>
    <mergeCell ref="D26:F26"/>
    <mergeCell ref="D27:F27"/>
    <mergeCell ref="D15:F15"/>
    <mergeCell ref="D16:F16"/>
    <mergeCell ref="D17:F17"/>
    <mergeCell ref="AA1:AD1"/>
    <mergeCell ref="AE1:AH1"/>
    <mergeCell ref="B7:C8"/>
    <mergeCell ref="D7:F8"/>
    <mergeCell ref="J7:L8"/>
    <mergeCell ref="A1:E1"/>
    <mergeCell ref="G7:I8"/>
    <mergeCell ref="AI2:AK4"/>
    <mergeCell ref="AI1:AK1"/>
    <mergeCell ref="AE2:AH2"/>
    <mergeCell ref="AA2:AD2"/>
    <mergeCell ref="A2:E2"/>
    <mergeCell ref="A3:E3"/>
    <mergeCell ref="AA3:AD3"/>
    <mergeCell ref="AE3:AH3"/>
    <mergeCell ref="A4:E4"/>
    <mergeCell ref="AA4:AD4"/>
    <mergeCell ref="AE4:AH4"/>
    <mergeCell ref="Q3:Z3"/>
    <mergeCell ref="Q4:Z4"/>
    <mergeCell ref="F1:P1"/>
    <mergeCell ref="F2:P2"/>
    <mergeCell ref="F3:P3"/>
    <mergeCell ref="F4:P4"/>
    <mergeCell ref="Q1:Z1"/>
    <mergeCell ref="Q2:Z2"/>
    <mergeCell ref="G27:I27"/>
    <mergeCell ref="J27:L27"/>
    <mergeCell ref="D18:F18"/>
    <mergeCell ref="D19:F19"/>
    <mergeCell ref="D20:F20"/>
    <mergeCell ref="D21:F21"/>
    <mergeCell ref="J24:L24"/>
    <mergeCell ref="J25:L25"/>
    <mergeCell ref="J26:L26"/>
    <mergeCell ref="J19:L19"/>
    <mergeCell ref="J20:L20"/>
    <mergeCell ref="J21:L21"/>
    <mergeCell ref="J22:L22"/>
    <mergeCell ref="J23:L23"/>
    <mergeCell ref="J18:L18"/>
    <mergeCell ref="G18:I18"/>
    <mergeCell ref="G19:I19"/>
    <mergeCell ref="G20:I20"/>
    <mergeCell ref="D9:F9"/>
    <mergeCell ref="D10:F10"/>
    <mergeCell ref="D11:F11"/>
    <mergeCell ref="D12:F12"/>
  </mergeCells>
  <phoneticPr fontId="1"/>
  <dataValidations count="1">
    <dataValidation type="list" allowBlank="1" showInputMessage="1" showErrorMessage="1" sqref="J9:L30">
      <formula1>"追加,更新,削除"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0"/>
  <sheetViews>
    <sheetView showGridLines="0" view="pageBreakPreview" topLeftCell="A31" zoomScale="80" zoomScaleNormal="100" zoomScaleSheetLayoutView="80" workbookViewId="0">
      <selection activeCell="C44" sqref="C44:I44"/>
    </sheetView>
  </sheetViews>
  <sheetFormatPr defaultColWidth="3.85546875" defaultRowHeight="17.25" customHeight="1"/>
  <cols>
    <col min="1" max="2" width="3.85546875" style="1"/>
    <col min="9" max="9" width="11.7109375" customWidth="1"/>
    <col min="16" max="16" width="16" customWidth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list xử lý thông thường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169" t="s">
        <v>6</v>
      </c>
      <c r="B5" s="170"/>
      <c r="C5" s="33" t="s">
        <v>25</v>
      </c>
      <c r="D5" s="34"/>
      <c r="E5" s="34" t="s">
        <v>172</v>
      </c>
      <c r="F5" s="34"/>
      <c r="G5" s="34"/>
      <c r="H5" s="34"/>
      <c r="I5" s="34"/>
      <c r="J5" s="33" t="s">
        <v>26</v>
      </c>
      <c r="K5" s="34"/>
      <c r="L5" s="34" t="s">
        <v>175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5"/>
      <c r="AE5" s="34" t="s">
        <v>27</v>
      </c>
      <c r="AF5" s="34"/>
      <c r="AG5" s="34"/>
      <c r="AH5" s="34"/>
      <c r="AI5" s="34"/>
      <c r="AJ5" s="34"/>
      <c r="AK5" s="35"/>
    </row>
    <row r="6" spans="1:37" ht="17.25" customHeight="1">
      <c r="A6" s="171"/>
      <c r="B6" s="172"/>
      <c r="C6" s="33" t="s">
        <v>28</v>
      </c>
      <c r="D6" s="34"/>
      <c r="E6" s="34"/>
      <c r="F6" s="34" t="s">
        <v>173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5"/>
    </row>
    <row r="7" spans="1:37" ht="17.25" customHeight="1">
      <c r="A7" s="173"/>
      <c r="B7" s="174"/>
      <c r="C7" s="33" t="s">
        <v>29</v>
      </c>
      <c r="D7" s="34"/>
      <c r="E7" s="34"/>
      <c r="F7" s="34" t="s">
        <v>174</v>
      </c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5"/>
    </row>
    <row r="8" spans="1:37" ht="17.25" customHeight="1">
      <c r="A8" s="163">
        <v>1</v>
      </c>
      <c r="B8" s="164"/>
      <c r="C8" s="36" t="s">
        <v>24</v>
      </c>
      <c r="D8" s="37"/>
      <c r="E8" s="37"/>
      <c r="F8" s="37" t="s">
        <v>176</v>
      </c>
      <c r="G8" s="37"/>
      <c r="H8" s="37"/>
      <c r="I8" s="37"/>
      <c r="J8" s="36" t="s">
        <v>30</v>
      </c>
      <c r="K8" s="37"/>
      <c r="L8" s="37"/>
      <c r="M8" s="37"/>
      <c r="N8" s="38"/>
      <c r="O8" s="38"/>
      <c r="P8" s="38"/>
      <c r="Q8" s="37"/>
      <c r="R8" s="37"/>
      <c r="S8" s="37" t="s">
        <v>177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9"/>
      <c r="AE8" s="37" t="s">
        <v>31</v>
      </c>
      <c r="AF8" s="37"/>
      <c r="AG8" s="37"/>
      <c r="AH8" s="37"/>
      <c r="AI8" s="37" t="s">
        <v>218</v>
      </c>
      <c r="AJ8" s="37"/>
      <c r="AK8" s="39"/>
    </row>
    <row r="9" spans="1:37" ht="17.25" customHeight="1">
      <c r="A9" s="165"/>
      <c r="B9" s="166"/>
      <c r="C9" s="40" t="s">
        <v>32</v>
      </c>
      <c r="D9" s="40"/>
      <c r="E9" s="40" t="s">
        <v>178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1"/>
    </row>
    <row r="10" spans="1:37" ht="17.25" customHeight="1">
      <c r="A10" s="167"/>
      <c r="B10" s="168"/>
      <c r="C10" s="36" t="s">
        <v>33</v>
      </c>
      <c r="D10" s="37"/>
      <c r="E10" s="37"/>
      <c r="F10" s="37"/>
      <c r="G10" s="37"/>
      <c r="H10" s="37"/>
      <c r="I10" s="37"/>
      <c r="J10" s="37"/>
      <c r="K10" s="37"/>
      <c r="L10" s="37" t="s">
        <v>179</v>
      </c>
      <c r="M10" s="37"/>
      <c r="N10" s="38"/>
      <c r="O10" s="38"/>
      <c r="P10" s="38" t="s">
        <v>180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9"/>
    </row>
    <row r="11" spans="1:37" ht="17.25" customHeight="1">
      <c r="A11" s="175">
        <v>2</v>
      </c>
      <c r="B11" s="176"/>
      <c r="C11" s="42" t="s">
        <v>34</v>
      </c>
      <c r="D11" s="43"/>
      <c r="E11" s="43"/>
      <c r="F11" s="43" t="s">
        <v>181</v>
      </c>
      <c r="G11" s="43"/>
      <c r="H11" s="43"/>
      <c r="I11" s="43"/>
      <c r="J11" s="42" t="s">
        <v>35</v>
      </c>
      <c r="K11" s="43"/>
      <c r="L11" s="43"/>
      <c r="M11" s="43"/>
      <c r="N11" s="44"/>
      <c r="O11" s="44"/>
      <c r="P11" s="44"/>
      <c r="Q11" s="43"/>
      <c r="R11" s="43" t="s">
        <v>182</v>
      </c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5"/>
      <c r="AE11" s="46" t="s">
        <v>31</v>
      </c>
      <c r="AF11" s="43"/>
      <c r="AG11" s="43"/>
      <c r="AH11" s="43"/>
      <c r="AI11" s="37" t="s">
        <v>218</v>
      </c>
      <c r="AJ11" s="43"/>
      <c r="AK11" s="45"/>
    </row>
    <row r="12" spans="1:37" ht="17.25" customHeight="1">
      <c r="A12" s="177"/>
      <c r="B12" s="178"/>
      <c r="C12" s="47" t="s">
        <v>36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 t="s">
        <v>183</v>
      </c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8"/>
    </row>
    <row r="13" spans="1:37" ht="17.25" customHeight="1">
      <c r="A13" s="179"/>
      <c r="B13" s="180"/>
      <c r="C13" s="42" t="s">
        <v>32</v>
      </c>
      <c r="D13" s="43"/>
      <c r="E13" s="43" t="s">
        <v>178</v>
      </c>
      <c r="F13" s="43"/>
      <c r="G13" s="43"/>
      <c r="H13" s="43"/>
      <c r="I13" s="43"/>
      <c r="J13" s="43"/>
      <c r="K13" s="43"/>
      <c r="L13" s="43"/>
      <c r="M13" s="43"/>
      <c r="N13" s="44"/>
      <c r="O13" s="44"/>
      <c r="P13" s="44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5"/>
    </row>
    <row r="14" spans="1:37" ht="38.25" customHeight="1">
      <c r="A14" s="163">
        <v>3</v>
      </c>
      <c r="B14" s="164"/>
      <c r="C14" s="187" t="s">
        <v>184</v>
      </c>
      <c r="D14" s="188"/>
      <c r="E14" s="188"/>
      <c r="F14" s="188"/>
      <c r="G14" s="188"/>
      <c r="H14" s="188"/>
      <c r="I14" s="189"/>
      <c r="J14" s="190" t="s">
        <v>185</v>
      </c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2"/>
      <c r="AE14" s="37" t="s">
        <v>31</v>
      </c>
      <c r="AF14" s="37"/>
      <c r="AG14" s="37"/>
      <c r="AH14" s="37"/>
      <c r="AI14" s="37" t="s">
        <v>218</v>
      </c>
      <c r="AJ14" s="37"/>
      <c r="AK14" s="39"/>
    </row>
    <row r="15" spans="1:37" ht="17.25" customHeight="1">
      <c r="A15" s="165"/>
      <c r="B15" s="166"/>
      <c r="C15" s="40" t="s">
        <v>37</v>
      </c>
      <c r="D15" s="40"/>
      <c r="E15" s="40"/>
      <c r="F15" s="40"/>
      <c r="G15" s="40"/>
      <c r="H15" s="40" t="s">
        <v>186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1"/>
    </row>
    <row r="16" spans="1:37" ht="36.75" customHeight="1">
      <c r="A16" s="167"/>
      <c r="B16" s="168"/>
      <c r="C16" s="187" t="s">
        <v>187</v>
      </c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37"/>
      <c r="AJ16" s="37"/>
      <c r="AK16" s="39"/>
    </row>
    <row r="17" spans="1:37" ht="42.75" customHeight="1">
      <c r="A17" s="181">
        <v>4</v>
      </c>
      <c r="B17" s="182"/>
      <c r="C17" s="195" t="s">
        <v>190</v>
      </c>
      <c r="D17" s="196"/>
      <c r="E17" s="196"/>
      <c r="F17" s="196"/>
      <c r="G17" s="196"/>
      <c r="H17" s="196"/>
      <c r="I17" s="197"/>
      <c r="J17" s="198" t="s">
        <v>191</v>
      </c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200"/>
      <c r="AE17" s="46" t="s">
        <v>31</v>
      </c>
      <c r="AF17" s="46"/>
      <c r="AG17" s="46"/>
      <c r="AH17" s="46"/>
      <c r="AI17" s="37" t="s">
        <v>218</v>
      </c>
      <c r="AJ17" s="46"/>
      <c r="AK17" s="49"/>
    </row>
    <row r="18" spans="1:37" ht="17.25" customHeight="1">
      <c r="A18" s="183"/>
      <c r="B18" s="184"/>
      <c r="C18" s="50" t="s">
        <v>188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1"/>
    </row>
    <row r="19" spans="1:37" ht="44.25" customHeight="1">
      <c r="A19" s="185"/>
      <c r="B19" s="186"/>
      <c r="C19" s="193" t="s">
        <v>189</v>
      </c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46"/>
      <c r="AJ19" s="46"/>
      <c r="AK19" s="49"/>
    </row>
    <row r="20" spans="1:37" ht="27.75" customHeight="1">
      <c r="A20" s="163">
        <v>5</v>
      </c>
      <c r="B20" s="164"/>
      <c r="C20" s="201" t="s">
        <v>192</v>
      </c>
      <c r="D20" s="202"/>
      <c r="E20" s="202"/>
      <c r="F20" s="202"/>
      <c r="G20" s="202"/>
      <c r="H20" s="202"/>
      <c r="I20" s="203"/>
      <c r="J20" s="201" t="s">
        <v>193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3"/>
      <c r="AE20" s="37" t="s">
        <v>31</v>
      </c>
      <c r="AF20" s="37"/>
      <c r="AG20" s="37"/>
      <c r="AH20" s="37"/>
      <c r="AI20" s="37" t="s">
        <v>218</v>
      </c>
      <c r="AJ20" s="37"/>
      <c r="AK20" s="39"/>
    </row>
    <row r="21" spans="1:37" ht="17.25" customHeight="1">
      <c r="A21" s="165"/>
      <c r="B21" s="166"/>
      <c r="C21" s="40" t="s">
        <v>194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1"/>
    </row>
    <row r="22" spans="1:37" ht="39" customHeight="1">
      <c r="A22" s="167"/>
      <c r="B22" s="168"/>
      <c r="C22" s="187" t="s">
        <v>195</v>
      </c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37"/>
      <c r="AG22" s="37"/>
      <c r="AH22" s="37"/>
      <c r="AI22" s="37"/>
      <c r="AJ22" s="37"/>
      <c r="AK22" s="39"/>
    </row>
    <row r="23" spans="1:37" ht="47.25" customHeight="1">
      <c r="A23" s="175">
        <v>6</v>
      </c>
      <c r="B23" s="176"/>
      <c r="C23" s="204" t="s">
        <v>196</v>
      </c>
      <c r="D23" s="205"/>
      <c r="E23" s="205"/>
      <c r="F23" s="205"/>
      <c r="G23" s="205"/>
      <c r="H23" s="205"/>
      <c r="I23" s="206"/>
      <c r="J23" s="207" t="s">
        <v>197</v>
      </c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9"/>
      <c r="AE23" s="43" t="s">
        <v>31</v>
      </c>
      <c r="AF23" s="43"/>
      <c r="AG23" s="43"/>
      <c r="AH23" s="43"/>
      <c r="AI23" s="37" t="s">
        <v>218</v>
      </c>
      <c r="AJ23" s="43"/>
      <c r="AK23" s="45"/>
    </row>
    <row r="24" spans="1:37" ht="17.25" customHeight="1">
      <c r="A24" s="177"/>
      <c r="B24" s="178"/>
      <c r="C24" s="47" t="s">
        <v>188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8"/>
    </row>
    <row r="25" spans="1:37" ht="34.5" customHeight="1">
      <c r="A25" s="179"/>
      <c r="B25" s="180"/>
      <c r="C25" s="207" t="s">
        <v>189</v>
      </c>
      <c r="D25" s="208"/>
      <c r="E25" s="208"/>
      <c r="F25" s="208"/>
      <c r="G25" s="208"/>
      <c r="H25" s="208"/>
      <c r="I25" s="208"/>
      <c r="J25" s="208"/>
      <c r="K25" s="208"/>
      <c r="L25" s="208"/>
      <c r="M25" s="208"/>
      <c r="N25" s="208"/>
      <c r="O25" s="208"/>
      <c r="P25" s="208"/>
      <c r="Q25" s="208"/>
      <c r="R25" s="208"/>
      <c r="S25" s="208"/>
      <c r="T25" s="208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43"/>
      <c r="AG25" s="43"/>
      <c r="AH25" s="43"/>
      <c r="AI25" s="43"/>
      <c r="AJ25" s="43"/>
      <c r="AK25" s="45"/>
    </row>
    <row r="26" spans="1:37" ht="39.75" customHeight="1">
      <c r="A26" s="163">
        <v>7</v>
      </c>
      <c r="B26" s="164"/>
      <c r="C26" s="201" t="s">
        <v>198</v>
      </c>
      <c r="D26" s="202"/>
      <c r="E26" s="202"/>
      <c r="F26" s="202"/>
      <c r="G26" s="202"/>
      <c r="H26" s="202"/>
      <c r="I26" s="203"/>
      <c r="J26" s="187" t="s">
        <v>197</v>
      </c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9"/>
      <c r="AE26" s="37" t="s">
        <v>31</v>
      </c>
      <c r="AF26" s="37"/>
      <c r="AG26" s="37"/>
      <c r="AH26" s="37"/>
      <c r="AI26" s="37" t="s">
        <v>218</v>
      </c>
      <c r="AJ26" s="37"/>
      <c r="AK26" s="39"/>
    </row>
    <row r="27" spans="1:37" ht="17.25" customHeight="1">
      <c r="A27" s="165"/>
      <c r="B27" s="166"/>
      <c r="C27" s="40" t="s">
        <v>199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1"/>
    </row>
    <row r="28" spans="1:37" ht="36" customHeight="1">
      <c r="A28" s="167"/>
      <c r="B28" s="168"/>
      <c r="C28" s="187" t="s">
        <v>195</v>
      </c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37"/>
      <c r="AG28" s="37"/>
      <c r="AH28" s="37"/>
      <c r="AI28" s="37"/>
      <c r="AJ28" s="37"/>
      <c r="AK28" s="39"/>
    </row>
    <row r="29" spans="1:37" ht="33" customHeight="1">
      <c r="A29" s="175">
        <v>8</v>
      </c>
      <c r="B29" s="176"/>
      <c r="C29" s="42" t="s">
        <v>38</v>
      </c>
      <c r="D29" s="43"/>
      <c r="E29" s="43"/>
      <c r="F29" s="43" t="s">
        <v>200</v>
      </c>
      <c r="G29" s="43"/>
      <c r="H29" s="43"/>
      <c r="I29" s="43"/>
      <c r="J29" s="210" t="s">
        <v>201</v>
      </c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2"/>
      <c r="AE29" s="43" t="s">
        <v>31</v>
      </c>
      <c r="AF29" s="43"/>
      <c r="AG29" s="43"/>
      <c r="AH29" s="43"/>
      <c r="AI29" s="37" t="s">
        <v>218</v>
      </c>
      <c r="AJ29" s="43"/>
      <c r="AK29" s="45"/>
    </row>
    <row r="30" spans="1:37" ht="17.25" customHeight="1">
      <c r="A30" s="177"/>
      <c r="B30" s="178"/>
      <c r="C30" s="47" t="s">
        <v>32</v>
      </c>
      <c r="D30" s="47"/>
      <c r="E30" s="47"/>
      <c r="F30" s="47" t="s">
        <v>178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8"/>
    </row>
    <row r="31" spans="1:37" ht="17.25" customHeight="1">
      <c r="A31" s="179"/>
      <c r="B31" s="180"/>
      <c r="C31" s="42" t="s">
        <v>40</v>
      </c>
      <c r="D31" s="43"/>
      <c r="E31" s="43"/>
      <c r="F31" s="43"/>
      <c r="G31" s="43" t="s">
        <v>202</v>
      </c>
      <c r="H31" s="43"/>
      <c r="I31" s="43"/>
      <c r="J31" s="43"/>
      <c r="K31" s="43"/>
      <c r="L31" s="43"/>
      <c r="M31" s="43"/>
      <c r="N31" s="44"/>
      <c r="O31" s="44"/>
      <c r="P31" s="44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5"/>
    </row>
    <row r="32" spans="1:37" ht="17.25" customHeight="1">
      <c r="A32" s="163">
        <v>9</v>
      </c>
      <c r="B32" s="164"/>
      <c r="C32" s="36" t="s">
        <v>41</v>
      </c>
      <c r="D32" s="37"/>
      <c r="E32" s="37"/>
      <c r="F32" s="37" t="s">
        <v>203</v>
      </c>
      <c r="G32" s="37"/>
      <c r="H32" s="37"/>
      <c r="I32" s="37"/>
      <c r="J32" s="36" t="s">
        <v>42</v>
      </c>
      <c r="K32" s="37"/>
      <c r="L32" s="37"/>
      <c r="M32" s="37"/>
      <c r="N32" s="38"/>
      <c r="O32" s="38"/>
      <c r="P32" s="38"/>
      <c r="Q32" s="37"/>
      <c r="R32" s="37" t="s">
        <v>204</v>
      </c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9"/>
      <c r="AE32" s="37" t="s">
        <v>31</v>
      </c>
      <c r="AF32" s="37"/>
      <c r="AG32" s="37"/>
      <c r="AH32" s="37"/>
      <c r="AI32" s="37" t="s">
        <v>218</v>
      </c>
      <c r="AJ32" s="37"/>
      <c r="AK32" s="39"/>
    </row>
    <row r="33" spans="1:37" ht="17.25" customHeight="1">
      <c r="A33" s="165"/>
      <c r="B33" s="166"/>
      <c r="C33" s="40" t="s">
        <v>43</v>
      </c>
      <c r="D33" s="40"/>
      <c r="E33" s="40" t="s">
        <v>202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1"/>
    </row>
    <row r="34" spans="1:37" ht="17.25" customHeight="1">
      <c r="A34" s="167"/>
      <c r="B34" s="168"/>
      <c r="C34" s="36" t="s">
        <v>32</v>
      </c>
      <c r="D34" s="37"/>
      <c r="E34" s="37" t="s">
        <v>178</v>
      </c>
      <c r="F34" s="37"/>
      <c r="G34" s="37"/>
      <c r="H34" s="37"/>
      <c r="I34" s="37"/>
      <c r="J34" s="37"/>
      <c r="K34" s="37"/>
      <c r="L34" s="37"/>
      <c r="M34" s="37"/>
      <c r="N34" s="38"/>
      <c r="O34" s="38"/>
      <c r="P34" s="38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9"/>
    </row>
    <row r="35" spans="1:37" ht="34.5" customHeight="1">
      <c r="A35" s="175">
        <v>10</v>
      </c>
      <c r="B35" s="176"/>
      <c r="C35" s="207" t="s">
        <v>205</v>
      </c>
      <c r="D35" s="208"/>
      <c r="E35" s="208"/>
      <c r="F35" s="208"/>
      <c r="G35" s="208"/>
      <c r="H35" s="208"/>
      <c r="I35" s="209"/>
      <c r="J35" s="207" t="s">
        <v>206</v>
      </c>
      <c r="K35" s="208"/>
      <c r="L35" s="208"/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9"/>
      <c r="AE35" s="43" t="s">
        <v>44</v>
      </c>
      <c r="AF35" s="43"/>
      <c r="AG35" s="43"/>
      <c r="AH35" s="43" t="s">
        <v>219</v>
      </c>
      <c r="AI35" s="43"/>
      <c r="AJ35" s="43"/>
      <c r="AK35" s="45"/>
    </row>
    <row r="36" spans="1:37" ht="30.75" customHeight="1">
      <c r="A36" s="177"/>
      <c r="B36" s="178"/>
      <c r="C36" s="207" t="s">
        <v>207</v>
      </c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47"/>
      <c r="AF36" s="47"/>
      <c r="AG36" s="47"/>
      <c r="AH36" s="47"/>
      <c r="AI36" s="47"/>
      <c r="AJ36" s="47"/>
      <c r="AK36" s="48"/>
    </row>
    <row r="37" spans="1:37" ht="32.25" customHeight="1">
      <c r="A37" s="179"/>
      <c r="B37" s="180"/>
      <c r="C37" s="207" t="s">
        <v>208</v>
      </c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43"/>
      <c r="AG37" s="43"/>
      <c r="AH37" s="43"/>
      <c r="AI37" s="43"/>
      <c r="AJ37" s="43"/>
      <c r="AK37" s="45"/>
    </row>
    <row r="38" spans="1:37" ht="34.5" customHeight="1">
      <c r="A38" s="163">
        <v>11</v>
      </c>
      <c r="B38" s="164"/>
      <c r="C38" s="187" t="s">
        <v>220</v>
      </c>
      <c r="D38" s="188"/>
      <c r="E38" s="188"/>
      <c r="F38" s="188"/>
      <c r="G38" s="188"/>
      <c r="H38" s="188"/>
      <c r="I38" s="189"/>
      <c r="J38" s="201" t="s">
        <v>221</v>
      </c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3"/>
      <c r="AE38" s="37" t="s">
        <v>211</v>
      </c>
      <c r="AF38" s="37"/>
      <c r="AG38" s="37"/>
      <c r="AH38" s="37"/>
      <c r="AI38" s="37"/>
      <c r="AJ38" s="37"/>
      <c r="AK38" s="39"/>
    </row>
    <row r="39" spans="1:37" ht="17.25" customHeight="1">
      <c r="A39" s="165"/>
      <c r="B39" s="166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1"/>
    </row>
    <row r="40" spans="1:37" ht="17.25" customHeight="1">
      <c r="A40" s="167"/>
      <c r="B40" s="168"/>
      <c r="C40" s="36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8"/>
      <c r="O40" s="38"/>
      <c r="P40" s="38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9"/>
    </row>
    <row r="41" spans="1:37" ht="29.25" customHeight="1">
      <c r="A41" s="175">
        <v>12</v>
      </c>
      <c r="B41" s="176"/>
      <c r="C41" s="207" t="s">
        <v>209</v>
      </c>
      <c r="D41" s="208"/>
      <c r="E41" s="208"/>
      <c r="F41" s="208"/>
      <c r="G41" s="208"/>
      <c r="H41" s="208"/>
      <c r="I41" s="209"/>
      <c r="J41" s="207" t="s">
        <v>210</v>
      </c>
      <c r="K41" s="208"/>
      <c r="L41" s="208"/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9"/>
      <c r="AE41" s="43" t="s">
        <v>212</v>
      </c>
      <c r="AF41" s="43"/>
      <c r="AG41" s="43"/>
      <c r="AH41" s="43"/>
      <c r="AI41" s="43"/>
      <c r="AJ41" s="43"/>
      <c r="AK41" s="45"/>
    </row>
    <row r="42" spans="1:37" ht="17.25" customHeight="1">
      <c r="A42" s="177"/>
      <c r="B42" s="178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8"/>
    </row>
    <row r="43" spans="1:37" ht="17.25" customHeight="1">
      <c r="A43" s="179"/>
      <c r="B43" s="180"/>
      <c r="C43" s="42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O43" s="44"/>
      <c r="P43" s="44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5"/>
    </row>
    <row r="44" spans="1:37" ht="33" customHeight="1">
      <c r="A44" s="163">
        <v>13</v>
      </c>
      <c r="B44" s="164"/>
      <c r="C44" s="190" t="s">
        <v>215</v>
      </c>
      <c r="D44" s="191"/>
      <c r="E44" s="191"/>
      <c r="F44" s="191"/>
      <c r="G44" s="191"/>
      <c r="H44" s="191"/>
      <c r="I44" s="192"/>
      <c r="J44" s="190" t="s">
        <v>216</v>
      </c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2"/>
      <c r="AE44" s="37" t="s">
        <v>213</v>
      </c>
      <c r="AF44" s="37"/>
      <c r="AG44" s="37"/>
      <c r="AH44" s="37"/>
      <c r="AI44" s="37"/>
      <c r="AJ44" s="37"/>
      <c r="AK44" s="39"/>
    </row>
    <row r="45" spans="1:37" ht="17.25" customHeight="1">
      <c r="A45" s="165"/>
      <c r="B45" s="166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1"/>
    </row>
    <row r="46" spans="1:37" ht="17.25" customHeight="1">
      <c r="A46" s="167"/>
      <c r="B46" s="168"/>
      <c r="C46" s="36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8"/>
      <c r="O46" s="38"/>
      <c r="P46" s="38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9"/>
    </row>
    <row r="47" spans="1:37" ht="33" customHeight="1">
      <c r="A47" s="175">
        <v>14</v>
      </c>
      <c r="B47" s="176"/>
      <c r="C47" s="42" t="s">
        <v>217</v>
      </c>
      <c r="D47" s="43"/>
      <c r="E47" s="43"/>
      <c r="F47" s="43"/>
      <c r="G47" s="43"/>
      <c r="H47" s="43"/>
      <c r="I47" s="43"/>
      <c r="J47" s="207" t="s">
        <v>210</v>
      </c>
      <c r="K47" s="208"/>
      <c r="L47" s="208"/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9"/>
      <c r="AE47" s="43" t="s">
        <v>214</v>
      </c>
      <c r="AF47" s="43"/>
      <c r="AG47" s="43"/>
      <c r="AH47" s="43"/>
      <c r="AI47" s="43"/>
      <c r="AJ47" s="43"/>
      <c r="AK47" s="45"/>
    </row>
    <row r="48" spans="1:37" ht="17.25" customHeight="1">
      <c r="A48" s="177"/>
      <c r="B48" s="178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8"/>
    </row>
    <row r="49" spans="1:37" ht="17.25" customHeight="1">
      <c r="A49" s="179"/>
      <c r="B49" s="180"/>
      <c r="C49" s="42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4"/>
      <c r="O49" s="44"/>
      <c r="P49" s="44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5"/>
    </row>
    <row r="50" spans="1:37" ht="17.25" customHeight="1">
      <c r="A50" s="163"/>
      <c r="B50" s="164"/>
      <c r="C50" s="36"/>
      <c r="D50" s="37"/>
      <c r="E50" s="37"/>
      <c r="F50" s="37"/>
      <c r="G50" s="37"/>
      <c r="H50" s="37"/>
      <c r="I50" s="37"/>
      <c r="J50" s="36"/>
      <c r="K50" s="37"/>
      <c r="L50" s="37"/>
      <c r="M50" s="37"/>
      <c r="N50" s="38"/>
      <c r="O50" s="38"/>
      <c r="P50" s="38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9"/>
      <c r="AE50" s="37"/>
      <c r="AF50" s="37"/>
      <c r="AG50" s="37"/>
      <c r="AH50" s="37"/>
      <c r="AI50" s="37"/>
      <c r="AJ50" s="37"/>
      <c r="AK50" s="39"/>
    </row>
    <row r="51" spans="1:37" ht="17.25" customHeight="1">
      <c r="A51" s="165"/>
      <c r="B51" s="166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1"/>
    </row>
    <row r="52" spans="1:37" ht="17.25" customHeight="1">
      <c r="A52" s="167"/>
      <c r="B52" s="168"/>
      <c r="C52" s="36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8"/>
      <c r="O52" s="38"/>
      <c r="P52" s="38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9"/>
    </row>
    <row r="53" spans="1:37" ht="17.25" customHeight="1">
      <c r="A53" s="175"/>
      <c r="B53" s="176"/>
      <c r="C53" s="42"/>
      <c r="D53" s="43"/>
      <c r="E53" s="43"/>
      <c r="F53" s="43"/>
      <c r="G53" s="43"/>
      <c r="H53" s="43"/>
      <c r="I53" s="43"/>
      <c r="J53" s="42"/>
      <c r="K53" s="43"/>
      <c r="L53" s="43"/>
      <c r="M53" s="43"/>
      <c r="N53" s="44"/>
      <c r="O53" s="44"/>
      <c r="P53" s="44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5"/>
      <c r="AE53" s="43"/>
      <c r="AF53" s="43"/>
      <c r="AG53" s="43"/>
      <c r="AH53" s="43"/>
      <c r="AI53" s="43"/>
      <c r="AJ53" s="43"/>
      <c r="AK53" s="45"/>
    </row>
    <row r="54" spans="1:37" ht="17.25" customHeight="1">
      <c r="A54" s="177"/>
      <c r="B54" s="178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8"/>
    </row>
    <row r="55" spans="1:37" ht="17.25" customHeight="1">
      <c r="A55" s="179"/>
      <c r="B55" s="180"/>
      <c r="C55" s="42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4"/>
      <c r="O55" s="44"/>
      <c r="P55" s="44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5"/>
    </row>
    <row r="56" spans="1:37" ht="17.25" customHeight="1">
      <c r="A56" s="52"/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2"/>
      <c r="O56" s="52"/>
      <c r="P56" s="52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</row>
    <row r="57" spans="1:37" ht="17.25" customHeight="1">
      <c r="A57" s="54"/>
      <c r="B57" s="54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4"/>
      <c r="O57" s="54"/>
      <c r="P57" s="54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</row>
    <row r="58" spans="1:37" ht="17.25" customHeight="1">
      <c r="A58" s="54"/>
      <c r="B58" s="54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4"/>
      <c r="O58" s="54"/>
      <c r="P58" s="54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</row>
    <row r="59" spans="1:37" ht="17.25" customHeight="1">
      <c r="A59" s="54"/>
      <c r="B59" s="54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4"/>
      <c r="O59" s="54"/>
      <c r="P59" s="54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</row>
    <row r="60" spans="1:37" ht="17.25" customHeight="1">
      <c r="A60" s="54"/>
      <c r="B60" s="54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4"/>
      <c r="O60" s="54"/>
      <c r="P60" s="54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</row>
  </sheetData>
  <mergeCells count="66">
    <mergeCell ref="C44:I44"/>
    <mergeCell ref="J44:AD44"/>
    <mergeCell ref="J47:AD47"/>
    <mergeCell ref="C38:I38"/>
    <mergeCell ref="J38:AD38"/>
    <mergeCell ref="C35:I35"/>
    <mergeCell ref="J35:AD35"/>
    <mergeCell ref="C36:AD36"/>
    <mergeCell ref="C37:AE37"/>
    <mergeCell ref="C41:I41"/>
    <mergeCell ref="J41:AD41"/>
    <mergeCell ref="C25:AE25"/>
    <mergeCell ref="C26:I26"/>
    <mergeCell ref="J26:AD26"/>
    <mergeCell ref="C28:AE28"/>
    <mergeCell ref="J29:AD29"/>
    <mergeCell ref="C20:I20"/>
    <mergeCell ref="J20:AD20"/>
    <mergeCell ref="C22:AE22"/>
    <mergeCell ref="C23:I23"/>
    <mergeCell ref="J23:AD23"/>
    <mergeCell ref="C14:I14"/>
    <mergeCell ref="J14:AD14"/>
    <mergeCell ref="C16:AH16"/>
    <mergeCell ref="C19:AH19"/>
    <mergeCell ref="C17:I17"/>
    <mergeCell ref="J17:AD17"/>
    <mergeCell ref="A47:B49"/>
    <mergeCell ref="A41:B43"/>
    <mergeCell ref="A50:B52"/>
    <mergeCell ref="A53:B55"/>
    <mergeCell ref="A44:B46"/>
    <mergeCell ref="A38:B40"/>
    <mergeCell ref="A5:B7"/>
    <mergeCell ref="A8:B10"/>
    <mergeCell ref="A11:B13"/>
    <mergeCell ref="A14:B16"/>
    <mergeCell ref="A17:B19"/>
    <mergeCell ref="A20:B22"/>
    <mergeCell ref="A23:B25"/>
    <mergeCell ref="A26:B28"/>
    <mergeCell ref="A29:B31"/>
    <mergeCell ref="A32:B34"/>
    <mergeCell ref="A35:B37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showGridLines="0" view="pageBreakPreview" topLeftCell="A7" zoomScale="80" zoomScaleNormal="100" zoomScaleSheetLayoutView="80" workbookViewId="0">
      <selection activeCell="O33" sqref="O33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xuất nhập log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45</v>
      </c>
      <c r="C6" s="26" t="s">
        <v>46</v>
      </c>
      <c r="D6" s="56"/>
      <c r="E6" s="56" t="s">
        <v>222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47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224</v>
      </c>
      <c r="D8" s="56"/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 t="s">
        <v>48</v>
      </c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56" t="s">
        <v>223</v>
      </c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59"/>
      <c r="B11" s="56"/>
      <c r="C11" s="60"/>
      <c r="D11" s="56" t="s">
        <v>225</v>
      </c>
      <c r="E11" s="56"/>
      <c r="F11" s="56"/>
      <c r="G11" s="56"/>
      <c r="H11" s="56"/>
      <c r="I11" s="56"/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6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59"/>
      <c r="B12" s="25" t="s">
        <v>49</v>
      </c>
      <c r="C12" s="26" t="s">
        <v>50</v>
      </c>
      <c r="D12" s="32"/>
      <c r="E12" s="32"/>
      <c r="F12" s="32"/>
      <c r="G12" s="56"/>
      <c r="H12" s="56"/>
      <c r="I12" s="56" t="s">
        <v>226</v>
      </c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6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59"/>
      <c r="B13" s="56"/>
      <c r="C13" s="30" t="s">
        <v>51</v>
      </c>
      <c r="D13" s="31" t="s">
        <v>29</v>
      </c>
      <c r="E13" s="57"/>
      <c r="F13" s="56" t="s">
        <v>174</v>
      </c>
      <c r="G13" s="56"/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6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59"/>
      <c r="B14" s="56"/>
      <c r="C14" s="56"/>
      <c r="D14" s="56" t="s">
        <v>52</v>
      </c>
      <c r="E14" s="56"/>
      <c r="F14" s="56"/>
      <c r="G14" s="56"/>
      <c r="H14" s="56"/>
      <c r="I14" s="56"/>
      <c r="J14" s="56"/>
      <c r="K14" s="56"/>
      <c r="L14" s="56" t="s">
        <v>227</v>
      </c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6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59"/>
      <c r="B15" s="56"/>
      <c r="C15" s="56"/>
      <c r="D15" s="56"/>
      <c r="E15" s="56" t="s">
        <v>53</v>
      </c>
      <c r="F15" s="56"/>
      <c r="G15" s="56"/>
      <c r="H15" s="56"/>
      <c r="I15" s="56"/>
      <c r="J15" s="56"/>
      <c r="K15" s="56"/>
      <c r="L15" s="5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6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59"/>
      <c r="B16" s="56"/>
      <c r="C16" s="56"/>
      <c r="D16" s="56"/>
      <c r="E16" s="56" t="s">
        <v>228</v>
      </c>
      <c r="F16" s="56"/>
      <c r="G16" s="56"/>
      <c r="H16" s="56"/>
      <c r="I16" s="56"/>
      <c r="J16" s="56"/>
      <c r="K16" s="56"/>
      <c r="L16" s="56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6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8"/>
    </row>
    <row r="17" spans="1:37" ht="17.25" customHeight="1">
      <c r="A17" s="59"/>
      <c r="B17" s="56"/>
      <c r="C17" s="56"/>
      <c r="D17" s="56" t="s">
        <v>230</v>
      </c>
      <c r="E17" s="56"/>
      <c r="F17" s="56"/>
      <c r="G17" s="56"/>
      <c r="H17" s="56"/>
      <c r="I17" s="56"/>
      <c r="J17" s="56"/>
      <c r="K17" s="56"/>
      <c r="L17" s="56" t="s">
        <v>229</v>
      </c>
      <c r="M17" s="58"/>
      <c r="N17" s="58"/>
      <c r="O17" s="58"/>
      <c r="P17" s="58" t="s">
        <v>231</v>
      </c>
      <c r="Q17" s="58"/>
      <c r="R17" s="58"/>
      <c r="S17" s="58"/>
      <c r="T17" s="58"/>
      <c r="U17" s="58"/>
      <c r="V17" s="58"/>
      <c r="W17" s="6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8"/>
    </row>
    <row r="18" spans="1:37" ht="17.25" customHeight="1">
      <c r="A18" s="6"/>
      <c r="B18" s="56"/>
      <c r="C18" s="32"/>
      <c r="D18" s="56"/>
      <c r="E18" s="56" t="s">
        <v>54</v>
      </c>
      <c r="F18" s="56"/>
      <c r="G18" s="56"/>
      <c r="H18" s="56"/>
      <c r="I18" s="56"/>
      <c r="J18" s="56"/>
      <c r="K18" s="56"/>
      <c r="L18" s="56" t="s">
        <v>232</v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8"/>
    </row>
    <row r="19" spans="1:37" ht="17.25" customHeight="1">
      <c r="A19" s="6"/>
      <c r="B19" s="25"/>
      <c r="C19" s="26"/>
      <c r="D19" s="32"/>
      <c r="E19" s="62" t="s">
        <v>133</v>
      </c>
      <c r="F19" s="62" t="s">
        <v>9</v>
      </c>
      <c r="G19" s="63"/>
      <c r="H19" s="64"/>
      <c r="I19" s="65" t="s">
        <v>134</v>
      </c>
      <c r="J19" s="63"/>
      <c r="K19" s="66"/>
      <c r="L19" s="64"/>
      <c r="M19" s="65" t="s">
        <v>135</v>
      </c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3"/>
      <c r="Y19" s="63"/>
      <c r="Z19" s="63"/>
      <c r="AA19" s="63"/>
      <c r="AB19" s="63"/>
      <c r="AC19" s="63"/>
      <c r="AD19" s="63"/>
      <c r="AE19" s="68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0"/>
      <c r="D20" s="31"/>
      <c r="E20" s="86" t="s">
        <v>136</v>
      </c>
      <c r="F20" s="86" t="s">
        <v>233</v>
      </c>
      <c r="G20" s="12"/>
      <c r="H20" s="87"/>
      <c r="I20" s="88" t="s">
        <v>137</v>
      </c>
      <c r="J20" s="12"/>
      <c r="K20" s="89"/>
      <c r="L20" s="87"/>
      <c r="M20" s="88" t="s">
        <v>240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12"/>
      <c r="Y20" s="12"/>
      <c r="Z20" s="12"/>
      <c r="AA20" s="12"/>
      <c r="AB20" s="12"/>
      <c r="AC20" s="12"/>
      <c r="AD20" s="12"/>
      <c r="AE20" s="13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0"/>
      <c r="D21" s="31"/>
      <c r="E21" s="96"/>
      <c r="F21" s="96"/>
      <c r="G21" s="3"/>
      <c r="H21" s="97"/>
      <c r="I21" s="98"/>
      <c r="J21" s="3"/>
      <c r="K21" s="56"/>
      <c r="L21" s="97"/>
      <c r="M21" s="98" t="s">
        <v>241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3"/>
      <c r="Y21" s="3"/>
      <c r="Z21" s="3"/>
      <c r="AA21" s="3"/>
      <c r="AB21" s="3"/>
      <c r="AC21" s="3"/>
      <c r="AD21" s="3"/>
      <c r="AE21" s="8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0"/>
      <c r="D22" s="31"/>
      <c r="E22" s="91"/>
      <c r="F22" s="96" t="s">
        <v>234</v>
      </c>
      <c r="G22" s="3"/>
      <c r="H22" s="97"/>
      <c r="I22" s="98"/>
      <c r="J22" s="3"/>
      <c r="K22" s="56"/>
      <c r="L22" s="97"/>
      <c r="M22" s="98" t="s">
        <v>138</v>
      </c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3"/>
      <c r="Y22" s="3"/>
      <c r="Z22" s="3"/>
      <c r="AA22" s="3"/>
      <c r="AB22" s="3"/>
      <c r="AC22" s="3"/>
      <c r="AD22" s="3"/>
      <c r="AE22" s="8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30"/>
      <c r="D23" s="31"/>
      <c r="E23" s="96"/>
      <c r="F23" s="91"/>
      <c r="G23" s="5"/>
      <c r="H23" s="92"/>
      <c r="I23" s="93"/>
      <c r="J23" s="5"/>
      <c r="K23" s="94"/>
      <c r="L23" s="92"/>
      <c r="M23" s="93" t="s">
        <v>242</v>
      </c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5"/>
      <c r="Y23" s="5"/>
      <c r="Z23" s="5"/>
      <c r="AA23" s="5"/>
      <c r="AB23" s="5"/>
      <c r="AC23" s="5"/>
      <c r="AD23" s="5"/>
      <c r="AE23" s="9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/>
      <c r="E24" s="86" t="s">
        <v>139</v>
      </c>
      <c r="F24" s="86" t="s">
        <v>140</v>
      </c>
      <c r="G24" s="12"/>
      <c r="H24" s="87"/>
      <c r="I24" s="88" t="s">
        <v>141</v>
      </c>
      <c r="J24" s="12"/>
      <c r="K24" s="89"/>
      <c r="L24" s="87"/>
      <c r="M24" s="88" t="s">
        <v>142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12"/>
      <c r="Y24" s="12"/>
      <c r="Z24" s="12" t="s">
        <v>243</v>
      </c>
      <c r="AA24" s="12"/>
      <c r="AB24" s="12"/>
      <c r="AC24" s="12"/>
      <c r="AD24" s="12"/>
      <c r="AE24" s="1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/>
      <c r="E25" s="91"/>
      <c r="F25" s="91" t="s">
        <v>235</v>
      </c>
      <c r="G25" s="5"/>
      <c r="H25" s="92"/>
      <c r="I25" s="93"/>
      <c r="J25" s="5"/>
      <c r="K25" s="94"/>
      <c r="L25" s="92"/>
      <c r="M25" s="93" t="s">
        <v>244</v>
      </c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5"/>
      <c r="Y25" s="5"/>
      <c r="Z25" s="5"/>
      <c r="AA25" s="5"/>
      <c r="AB25" s="5"/>
      <c r="AC25" s="5"/>
      <c r="AD25" s="5"/>
      <c r="AE25" s="9"/>
      <c r="AF25" s="3" t="s">
        <v>245</v>
      </c>
      <c r="AG25" s="3"/>
      <c r="AH25" s="3"/>
      <c r="AI25" s="3"/>
      <c r="AJ25" s="3"/>
      <c r="AK25" s="8"/>
    </row>
    <row r="26" spans="1:37" ht="17.25" customHeight="1">
      <c r="A26" s="6"/>
      <c r="B26" s="56"/>
      <c r="C26" s="32"/>
      <c r="D26" s="32"/>
      <c r="E26" s="86" t="s">
        <v>143</v>
      </c>
      <c r="F26" s="86" t="s">
        <v>55</v>
      </c>
      <c r="G26" s="12"/>
      <c r="H26" s="87"/>
      <c r="I26" s="88" t="s">
        <v>144</v>
      </c>
      <c r="J26" s="12"/>
      <c r="K26" s="89"/>
      <c r="L26" s="87"/>
      <c r="M26" s="88" t="s">
        <v>145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12"/>
      <c r="Y26" s="12"/>
      <c r="Z26" s="12" t="s">
        <v>246</v>
      </c>
      <c r="AA26" s="12"/>
      <c r="AB26" s="12"/>
      <c r="AC26" s="12"/>
      <c r="AD26" s="12"/>
      <c r="AE26" s="1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2"/>
      <c r="D27" s="32"/>
      <c r="E27" s="96"/>
      <c r="F27" s="96" t="s">
        <v>236</v>
      </c>
      <c r="G27" s="3"/>
      <c r="H27" s="97"/>
      <c r="I27" s="98"/>
      <c r="J27" s="3"/>
      <c r="K27" s="56"/>
      <c r="L27" s="97"/>
      <c r="M27" s="98" t="s">
        <v>146</v>
      </c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3"/>
      <c r="Y27" s="3"/>
      <c r="Z27" s="3"/>
      <c r="AA27" s="3"/>
      <c r="AB27" s="3"/>
      <c r="AC27" s="3"/>
      <c r="AD27" s="3"/>
      <c r="AE27" s="8"/>
      <c r="AF27" s="3"/>
      <c r="AG27" s="3"/>
      <c r="AH27" s="3" t="s">
        <v>247</v>
      </c>
      <c r="AI27" s="3"/>
      <c r="AJ27" s="3"/>
      <c r="AK27" s="8"/>
    </row>
    <row r="28" spans="1:37" ht="17.25" customHeight="1">
      <c r="A28" s="6"/>
      <c r="B28" s="56"/>
      <c r="C28" s="30"/>
      <c r="D28" s="31"/>
      <c r="E28" s="86" t="s">
        <v>147</v>
      </c>
      <c r="F28" s="86" t="s">
        <v>237</v>
      </c>
      <c r="G28" s="12"/>
      <c r="H28" s="87"/>
      <c r="I28" s="88" t="s">
        <v>148</v>
      </c>
      <c r="J28" s="12"/>
      <c r="K28" s="89"/>
      <c r="L28" s="87"/>
      <c r="M28" s="88" t="s">
        <v>248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12"/>
      <c r="Y28" s="12"/>
      <c r="Z28" s="12"/>
      <c r="AA28" s="12"/>
      <c r="AB28" s="12"/>
      <c r="AC28" s="12"/>
      <c r="AD28" s="12"/>
      <c r="AE28" s="1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0"/>
      <c r="D29" s="31"/>
      <c r="E29" s="91"/>
      <c r="F29" s="91" t="s">
        <v>238</v>
      </c>
      <c r="G29" s="5"/>
      <c r="H29" s="92"/>
      <c r="I29" s="93"/>
      <c r="J29" s="5"/>
      <c r="K29" s="94"/>
      <c r="L29" s="92"/>
      <c r="M29" s="93" t="s">
        <v>249</v>
      </c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5"/>
      <c r="Y29" s="5"/>
      <c r="Z29" s="5"/>
      <c r="AA29" s="5"/>
      <c r="AB29" s="5"/>
      <c r="AC29" s="5"/>
      <c r="AD29" s="5"/>
      <c r="AE29" s="9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86" t="s">
        <v>149</v>
      </c>
      <c r="F30" s="86" t="s">
        <v>150</v>
      </c>
      <c r="G30" s="12"/>
      <c r="H30" s="87"/>
      <c r="I30" s="88" t="s">
        <v>151</v>
      </c>
      <c r="J30" s="12"/>
      <c r="K30" s="89"/>
      <c r="L30" s="87"/>
      <c r="M30" s="88" t="s">
        <v>56</v>
      </c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12"/>
      <c r="Y30" s="12"/>
      <c r="Z30" s="12"/>
      <c r="AA30" s="12"/>
      <c r="AB30" s="12"/>
      <c r="AC30" s="12"/>
      <c r="AD30" s="12"/>
      <c r="AE30" s="13"/>
      <c r="AF30" s="3"/>
      <c r="AG30" s="3"/>
      <c r="AH30" s="3"/>
      <c r="AI30" s="3"/>
      <c r="AJ30" s="3"/>
      <c r="AK30" s="8"/>
    </row>
    <row r="31" spans="1:37" ht="17.25" customHeight="1">
      <c r="A31" s="6"/>
      <c r="B31" s="56"/>
      <c r="C31" s="32"/>
      <c r="D31" s="32"/>
      <c r="E31" s="91"/>
      <c r="F31" s="91" t="s">
        <v>239</v>
      </c>
      <c r="G31" s="5"/>
      <c r="H31" s="92"/>
      <c r="I31" s="93"/>
      <c r="J31" s="5"/>
      <c r="K31" s="94"/>
      <c r="L31" s="92"/>
      <c r="M31" s="93" t="s">
        <v>250</v>
      </c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5"/>
      <c r="Y31" s="5"/>
      <c r="Z31" s="5"/>
      <c r="AA31" s="5"/>
      <c r="AB31" s="5"/>
      <c r="AC31" s="5"/>
      <c r="AD31" s="5"/>
      <c r="AE31" s="9"/>
      <c r="AF31" s="3"/>
      <c r="AG31" s="3"/>
      <c r="AH31" s="3"/>
      <c r="AI31" s="3"/>
      <c r="AJ31" s="3"/>
      <c r="AK31" s="8"/>
    </row>
    <row r="32" spans="1:37" ht="17.25" customHeight="1">
      <c r="A32" s="6"/>
      <c r="B32" s="56"/>
      <c r="C32" s="32"/>
      <c r="D32" s="32"/>
      <c r="E32" s="32"/>
      <c r="F32" s="32"/>
      <c r="G32" s="56"/>
      <c r="H32" s="56"/>
      <c r="I32" s="56"/>
      <c r="J32" s="56"/>
      <c r="K32" s="56"/>
      <c r="L32" s="56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8"/>
    </row>
    <row r="33" spans="1:37" ht="17.25" customHeight="1">
      <c r="A33" s="6"/>
      <c r="B33" s="56"/>
      <c r="C33" s="32"/>
      <c r="D33" s="32"/>
      <c r="E33" s="32"/>
      <c r="F33" s="32"/>
      <c r="G33" s="56"/>
      <c r="H33" s="56"/>
      <c r="I33" s="56"/>
      <c r="J33" s="56"/>
      <c r="K33" s="56"/>
      <c r="L33" s="5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8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showGridLines="0" view="pageBreakPreview" topLeftCell="A13" zoomScale="90" zoomScaleNormal="100" zoomScaleSheetLayoutView="90" workbookViewId="0">
      <selection activeCell="M20" sqref="M20"/>
    </sheetView>
  </sheetViews>
  <sheetFormatPr defaultColWidth="3.85546875" defaultRowHeight="17.25" customHeight="1"/>
  <cols>
    <col min="1" max="2" width="3.85546875" style="1"/>
    <col min="8" max="8" width="7.5703125" customWidth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xử lý GPS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57</v>
      </c>
      <c r="C6" s="26" t="s">
        <v>46</v>
      </c>
      <c r="D6" s="56"/>
      <c r="E6" s="56" t="s">
        <v>222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251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132</v>
      </c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 t="s">
        <v>252</v>
      </c>
      <c r="D9" s="56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30"/>
      <c r="D10" s="31"/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25" t="s">
        <v>58</v>
      </c>
      <c r="C11" s="26" t="s">
        <v>50</v>
      </c>
      <c r="D11" s="32"/>
      <c r="E11" s="32"/>
      <c r="F11" s="32"/>
      <c r="G11" s="56"/>
      <c r="H11" s="56" t="s">
        <v>226</v>
      </c>
      <c r="I11" s="56"/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0" t="s">
        <v>59</v>
      </c>
      <c r="D12" s="31" t="s">
        <v>28</v>
      </c>
      <c r="E12" s="57"/>
      <c r="F12" s="56"/>
      <c r="G12" s="56" t="s">
        <v>253</v>
      </c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56"/>
      <c r="D13" s="56" t="s">
        <v>254</v>
      </c>
      <c r="E13" s="56"/>
      <c r="F13" s="56" t="s">
        <v>255</v>
      </c>
      <c r="G13" s="56"/>
      <c r="H13" s="56"/>
      <c r="I13" s="56"/>
      <c r="J13" s="56"/>
      <c r="K13" s="56" t="s">
        <v>60</v>
      </c>
      <c r="L13" s="56"/>
      <c r="M13" s="58"/>
      <c r="N13" s="58"/>
      <c r="O13" s="58" t="s">
        <v>257</v>
      </c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56"/>
      <c r="D14" s="56" t="s">
        <v>61</v>
      </c>
      <c r="E14" s="56"/>
      <c r="F14" s="56" t="s">
        <v>256</v>
      </c>
      <c r="G14" s="56"/>
      <c r="H14" s="56"/>
      <c r="I14" s="56"/>
      <c r="J14" s="56"/>
      <c r="K14" s="56" t="s">
        <v>60</v>
      </c>
      <c r="L14" s="56"/>
      <c r="M14" s="58"/>
      <c r="N14" s="58"/>
      <c r="O14" s="58" t="s">
        <v>257</v>
      </c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32"/>
      <c r="D15" s="56" t="s">
        <v>62</v>
      </c>
      <c r="F15" s="32"/>
      <c r="G15" s="56"/>
      <c r="H15" s="56" t="s">
        <v>258</v>
      </c>
      <c r="I15" s="56"/>
      <c r="J15" s="56"/>
      <c r="K15" s="56"/>
      <c r="L15" s="56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32"/>
      <c r="E16" s="62" t="s">
        <v>63</v>
      </c>
      <c r="F16" s="62" t="s">
        <v>9</v>
      </c>
      <c r="G16" s="63"/>
      <c r="H16" s="64"/>
      <c r="I16" s="65" t="s">
        <v>64</v>
      </c>
      <c r="J16" s="63"/>
      <c r="K16" s="66"/>
      <c r="L16" s="64"/>
      <c r="M16" s="65" t="s">
        <v>65</v>
      </c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3"/>
      <c r="Y16" s="63"/>
      <c r="Z16" s="63"/>
      <c r="AA16" s="63"/>
      <c r="AB16" s="63"/>
      <c r="AC16" s="63"/>
      <c r="AD16" s="63"/>
      <c r="AE16" s="68"/>
      <c r="AF16" s="3"/>
      <c r="AG16" s="3"/>
      <c r="AH16" s="3"/>
      <c r="AI16" s="3"/>
      <c r="AJ16" s="3"/>
      <c r="AK16" s="8"/>
    </row>
    <row r="17" spans="1:37" ht="17.25" customHeight="1">
      <c r="A17" s="6"/>
      <c r="B17" s="56"/>
      <c r="C17" s="32"/>
      <c r="E17" s="69" t="s">
        <v>66</v>
      </c>
      <c r="F17" s="69" t="s">
        <v>259</v>
      </c>
      <c r="G17" s="70"/>
      <c r="H17" s="71"/>
      <c r="I17" s="72" t="s">
        <v>67</v>
      </c>
      <c r="J17" s="70"/>
      <c r="K17" s="73"/>
      <c r="L17" s="71"/>
      <c r="M17" s="72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0"/>
      <c r="Y17" s="70"/>
      <c r="Z17" s="70"/>
      <c r="AA17" s="70"/>
      <c r="AB17" s="70"/>
      <c r="AC17" s="70"/>
      <c r="AD17" s="70"/>
      <c r="AE17" s="75"/>
      <c r="AF17" s="3"/>
      <c r="AG17" s="3"/>
      <c r="AH17" s="3"/>
      <c r="AI17" s="3"/>
      <c r="AJ17" s="3"/>
      <c r="AK17" s="8"/>
    </row>
    <row r="18" spans="1:37" ht="31.5" customHeight="1">
      <c r="A18" s="6"/>
      <c r="B18" s="56"/>
      <c r="C18" s="32"/>
      <c r="E18" s="69" t="s">
        <v>68</v>
      </c>
      <c r="F18" s="69" t="s">
        <v>69</v>
      </c>
      <c r="G18" s="70"/>
      <c r="H18" s="71"/>
      <c r="I18" s="72" t="s">
        <v>70</v>
      </c>
      <c r="J18" s="70"/>
      <c r="K18" s="73"/>
      <c r="L18" s="71"/>
      <c r="M18" s="213" t="s">
        <v>260</v>
      </c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5"/>
      <c r="AF18" s="3"/>
      <c r="AG18" s="3"/>
      <c r="AH18" s="3"/>
      <c r="AI18" s="3"/>
      <c r="AJ18" s="3"/>
      <c r="AK18" s="8"/>
    </row>
    <row r="19" spans="1:37" ht="33" customHeight="1">
      <c r="A19" s="6"/>
      <c r="B19" s="56"/>
      <c r="C19" s="32"/>
      <c r="E19" s="69" t="s">
        <v>71</v>
      </c>
      <c r="F19" s="69" t="s">
        <v>72</v>
      </c>
      <c r="G19" s="70"/>
      <c r="H19" s="71"/>
      <c r="I19" s="72" t="s">
        <v>73</v>
      </c>
      <c r="J19" s="70"/>
      <c r="K19" s="73"/>
      <c r="L19" s="71"/>
      <c r="M19" s="213" t="s">
        <v>261</v>
      </c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5"/>
      <c r="AF19" s="3"/>
      <c r="AG19" s="3"/>
      <c r="AH19" s="3"/>
      <c r="AI19" s="3"/>
      <c r="AJ19" s="3"/>
      <c r="AK19" s="8"/>
    </row>
    <row r="20" spans="1:37" ht="17.25" customHeight="1">
      <c r="A20" s="6"/>
      <c r="B20" s="56"/>
      <c r="C20" s="32"/>
      <c r="E20" s="69"/>
      <c r="F20" s="69"/>
      <c r="G20" s="70"/>
      <c r="H20" s="71"/>
      <c r="I20" s="72"/>
      <c r="J20" s="70"/>
      <c r="K20" s="73"/>
      <c r="L20" s="71"/>
      <c r="M20" s="72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0"/>
      <c r="Y20" s="70"/>
      <c r="Z20" s="70"/>
      <c r="AA20" s="70"/>
      <c r="AB20" s="70"/>
      <c r="AC20" s="70"/>
      <c r="AD20" s="70"/>
      <c r="AE20" s="75"/>
      <c r="AF20" s="3"/>
      <c r="AG20" s="3"/>
      <c r="AH20" s="3"/>
      <c r="AI20" s="3"/>
      <c r="AJ20" s="3"/>
      <c r="AK20" s="8"/>
    </row>
    <row r="21" spans="1:37" ht="17.25" customHeight="1">
      <c r="A21" s="6"/>
      <c r="B21" s="56"/>
      <c r="C21" s="32"/>
      <c r="E21" s="69"/>
      <c r="F21" s="69"/>
      <c r="G21" s="70"/>
      <c r="H21" s="71"/>
      <c r="I21" s="72"/>
      <c r="J21" s="70"/>
      <c r="K21" s="73"/>
      <c r="L21" s="71"/>
      <c r="M21" s="72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0"/>
      <c r="Y21" s="70"/>
      <c r="Z21" s="70"/>
      <c r="AA21" s="70"/>
      <c r="AB21" s="70"/>
      <c r="AC21" s="70"/>
      <c r="AD21" s="70"/>
      <c r="AE21" s="75"/>
      <c r="AF21" s="3"/>
      <c r="AG21" s="3"/>
      <c r="AH21" s="3"/>
      <c r="AI21" s="3"/>
      <c r="AJ21" s="3"/>
      <c r="AK21" s="8"/>
    </row>
    <row r="22" spans="1:37" ht="17.25" customHeight="1">
      <c r="A22" s="6"/>
      <c r="B22" s="56"/>
      <c r="C22" s="32"/>
      <c r="D22" s="32"/>
      <c r="E22" s="32"/>
      <c r="F22" s="32"/>
      <c r="G22" s="56"/>
      <c r="H22" s="56"/>
      <c r="I22" s="56"/>
      <c r="J22" s="56"/>
      <c r="K22" s="56"/>
      <c r="L22" s="56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8"/>
    </row>
    <row r="23" spans="1:37" ht="17.25" customHeight="1">
      <c r="A23" s="6"/>
      <c r="B23" s="56"/>
      <c r="C23" s="32"/>
      <c r="D23" s="32"/>
      <c r="E23" s="32"/>
      <c r="F23" s="32"/>
      <c r="G23" s="56"/>
      <c r="H23" s="56"/>
      <c r="I23" s="56"/>
      <c r="J23" s="56"/>
      <c r="K23" s="56"/>
      <c r="L23" s="56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8"/>
    </row>
    <row r="24" spans="1:37" ht="17.25" customHeight="1">
      <c r="A24" s="6"/>
      <c r="B24" s="56"/>
      <c r="C24" s="32"/>
      <c r="D24" s="32"/>
      <c r="E24" s="32"/>
      <c r="F24" s="32"/>
      <c r="G24" s="56"/>
      <c r="H24" s="56"/>
      <c r="I24" s="56"/>
      <c r="J24" s="56"/>
      <c r="K24" s="56"/>
      <c r="L24" s="56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8"/>
    </row>
    <row r="25" spans="1:37" ht="17.25" customHeight="1">
      <c r="A25" s="6"/>
      <c r="B25" s="56"/>
      <c r="C25" s="32"/>
      <c r="D25" s="32"/>
      <c r="E25" s="32"/>
      <c r="F25" s="32"/>
      <c r="G25" s="56"/>
      <c r="H25" s="56"/>
      <c r="I25" s="56"/>
      <c r="J25" s="56"/>
      <c r="K25" s="56"/>
      <c r="L25" s="56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8"/>
    </row>
    <row r="26" spans="1:37" ht="17.25" customHeight="1">
      <c r="A26" s="6"/>
      <c r="B26" s="56"/>
      <c r="C26" s="32"/>
      <c r="D26" s="32"/>
      <c r="E26" s="32"/>
      <c r="F26" s="32"/>
      <c r="G26" s="56"/>
      <c r="H26" s="56"/>
      <c r="I26" s="56"/>
      <c r="J26" s="56"/>
      <c r="K26" s="56"/>
      <c r="L26" s="56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8"/>
    </row>
    <row r="27" spans="1:37" ht="17.25" customHeight="1">
      <c r="A27" s="6"/>
      <c r="B27" s="56"/>
      <c r="C27" s="32"/>
      <c r="D27" s="32"/>
      <c r="E27" s="32"/>
      <c r="F27" s="32"/>
      <c r="G27" s="56"/>
      <c r="H27" s="56"/>
      <c r="I27" s="56"/>
      <c r="J27" s="56"/>
      <c r="K27" s="56"/>
      <c r="L27" s="56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8"/>
    </row>
    <row r="28" spans="1:37" ht="17.25" customHeight="1">
      <c r="A28" s="6"/>
      <c r="B28" s="56"/>
      <c r="C28" s="32"/>
      <c r="D28" s="32"/>
      <c r="E28" s="32"/>
      <c r="F28" s="32"/>
      <c r="G28" s="56"/>
      <c r="H28" s="56"/>
      <c r="I28" s="56"/>
      <c r="J28" s="56"/>
      <c r="K28" s="56"/>
      <c r="L28" s="56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56"/>
      <c r="C29" s="32"/>
      <c r="D29" s="32"/>
      <c r="E29" s="32"/>
      <c r="F29" s="32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56"/>
      <c r="C30" s="32"/>
      <c r="D30" s="32"/>
      <c r="E30" s="32"/>
      <c r="F30" s="32"/>
      <c r="G30" s="56"/>
      <c r="H30" s="56"/>
      <c r="I30" s="56"/>
      <c r="J30" s="56"/>
      <c r="K30" s="56"/>
      <c r="L30" s="56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24">
    <mergeCell ref="M18:AE18"/>
    <mergeCell ref="M19:AE19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showGridLines="0" view="pageBreakPreview" zoomScale="90" zoomScaleNormal="100" zoomScaleSheetLayoutView="90" workbookViewId="0">
      <selection activeCell="T20" sqref="T20"/>
    </sheetView>
  </sheetViews>
  <sheetFormatPr defaultColWidth="3.85546875" defaultRowHeight="17.25" customHeight="1"/>
  <cols>
    <col min="1" max="2" width="3.85546875" style="1"/>
    <col min="8" max="8" width="5.42578125" bestFit="1" customWidth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Lưu data bệnh viện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57</v>
      </c>
      <c r="C6" s="26" t="s">
        <v>46</v>
      </c>
      <c r="D6" s="56"/>
      <c r="E6" s="56" t="s">
        <v>222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262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152</v>
      </c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 t="s">
        <v>263</v>
      </c>
      <c r="D9" s="56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30"/>
      <c r="D10" s="31"/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25" t="s">
        <v>58</v>
      </c>
      <c r="C11" s="26" t="s">
        <v>50</v>
      </c>
      <c r="D11" s="32"/>
      <c r="E11" s="32"/>
      <c r="F11" s="32"/>
      <c r="G11" s="56"/>
      <c r="H11" s="56"/>
      <c r="I11" s="56" t="s">
        <v>226</v>
      </c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0" t="s">
        <v>59</v>
      </c>
      <c r="D12" s="31" t="s">
        <v>29</v>
      </c>
      <c r="E12" s="32"/>
      <c r="F12" s="32"/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56" t="s">
        <v>153</v>
      </c>
      <c r="E13" s="56" t="s">
        <v>157</v>
      </c>
      <c r="F13" s="56"/>
      <c r="G13" s="56"/>
      <c r="H13" s="56"/>
      <c r="I13" s="56"/>
      <c r="J13" s="56"/>
      <c r="K13" s="56" t="s">
        <v>264</v>
      </c>
      <c r="L13" s="56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56" t="s">
        <v>154</v>
      </c>
      <c r="E14" s="56" t="s">
        <v>158</v>
      </c>
      <c r="F14" s="56"/>
      <c r="G14" s="56"/>
      <c r="H14" s="56"/>
      <c r="I14" s="56"/>
      <c r="J14" s="56"/>
      <c r="K14" s="56"/>
      <c r="L14" s="56"/>
      <c r="M14" s="58"/>
      <c r="N14" s="58" t="s">
        <v>265</v>
      </c>
      <c r="O14" s="58"/>
      <c r="P14" s="58"/>
      <c r="Q14" s="58"/>
      <c r="R14" s="58"/>
      <c r="S14" s="58"/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77"/>
      <c r="D15" s="77" t="s">
        <v>155</v>
      </c>
      <c r="E15" s="77" t="s">
        <v>156</v>
      </c>
      <c r="F15" s="76"/>
      <c r="G15" s="76"/>
      <c r="H15" s="76"/>
      <c r="I15" s="76"/>
      <c r="J15" s="76"/>
      <c r="K15" s="76"/>
      <c r="L15" s="78"/>
      <c r="M15" s="78"/>
      <c r="N15" s="78"/>
      <c r="O15" s="78" t="s">
        <v>266</v>
      </c>
      <c r="P15" s="78"/>
      <c r="Q15" s="78"/>
      <c r="R15" s="78"/>
      <c r="S15" s="78"/>
      <c r="T15" s="78"/>
      <c r="U15" s="7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3"/>
      <c r="AH15" s="3"/>
      <c r="AI15" s="3"/>
      <c r="AJ15" s="3"/>
      <c r="AK15" s="8"/>
    </row>
    <row r="16" spans="1:37" ht="17.25" customHeight="1">
      <c r="A16" s="6"/>
      <c r="B16" s="56"/>
      <c r="C16" s="77"/>
      <c r="D16" s="79"/>
      <c r="E16" s="77"/>
      <c r="F16" s="28"/>
      <c r="G16" s="28"/>
      <c r="H16" s="28"/>
      <c r="I16" s="28"/>
      <c r="J16" s="76"/>
      <c r="K16" s="76"/>
      <c r="L16" s="76"/>
      <c r="M16" s="76"/>
      <c r="N16" s="76"/>
      <c r="O16" s="77"/>
      <c r="P16" s="28"/>
      <c r="Q16" s="28"/>
      <c r="R16" s="28"/>
      <c r="S16" s="28"/>
      <c r="T16" s="76"/>
      <c r="U16" s="76"/>
      <c r="V16" s="76"/>
      <c r="W16" s="76"/>
      <c r="X16" s="28"/>
      <c r="Y16" s="28"/>
      <c r="Z16" s="28"/>
      <c r="AA16" s="28"/>
      <c r="AB16" s="28"/>
      <c r="AC16" s="28"/>
      <c r="AD16" s="28"/>
      <c r="AE16" s="28"/>
      <c r="AF16" s="28"/>
      <c r="AG16" s="3"/>
      <c r="AH16" s="3"/>
      <c r="AI16" s="3"/>
      <c r="AJ16" s="3"/>
      <c r="AK16" s="8"/>
    </row>
    <row r="17" spans="1:37" ht="17.25" customHeight="1">
      <c r="A17" s="6"/>
      <c r="B17" s="56"/>
      <c r="C17" s="30" t="s">
        <v>75</v>
      </c>
      <c r="D17" s="31" t="s">
        <v>74</v>
      </c>
      <c r="E17" s="32"/>
      <c r="F17" s="27"/>
      <c r="G17" s="27" t="s">
        <v>267</v>
      </c>
      <c r="H17" s="27"/>
      <c r="I17" s="27"/>
      <c r="J17" s="27"/>
      <c r="K17" s="27"/>
      <c r="L17" s="76"/>
      <c r="M17" s="76"/>
      <c r="N17" s="80"/>
      <c r="O17" s="27"/>
      <c r="P17" s="27"/>
      <c r="Q17" s="27"/>
      <c r="R17" s="27"/>
      <c r="S17" s="28"/>
      <c r="T17" s="76"/>
      <c r="U17" s="76"/>
      <c r="V17" s="76"/>
      <c r="W17" s="76"/>
      <c r="X17" s="28"/>
      <c r="Y17" s="28"/>
      <c r="Z17" s="28"/>
      <c r="AA17" s="28"/>
      <c r="AB17" s="28"/>
      <c r="AC17" s="28"/>
      <c r="AD17" s="28"/>
      <c r="AE17" s="28"/>
      <c r="AF17" s="28"/>
      <c r="AG17" s="3"/>
      <c r="AH17" s="3"/>
      <c r="AI17" s="3"/>
      <c r="AJ17" s="3"/>
      <c r="AK17" s="8"/>
    </row>
    <row r="18" spans="1:37" ht="17.25" customHeight="1">
      <c r="A18" s="6"/>
      <c r="B18" s="56"/>
      <c r="C18" s="32"/>
      <c r="D18" s="32" t="s">
        <v>76</v>
      </c>
      <c r="E18" s="32"/>
      <c r="F18" s="27"/>
      <c r="G18" s="27"/>
      <c r="H18" s="27"/>
      <c r="I18" s="27"/>
      <c r="J18" s="27"/>
      <c r="K18" s="27"/>
      <c r="L18" s="76"/>
      <c r="M18" s="76"/>
      <c r="N18" s="80"/>
      <c r="O18" s="27"/>
      <c r="P18" s="27"/>
      <c r="Q18" s="27"/>
      <c r="R18" s="27"/>
      <c r="S18" s="28"/>
      <c r="T18" s="76"/>
      <c r="U18" s="76"/>
      <c r="V18" s="76"/>
      <c r="W18" s="76"/>
      <c r="X18" s="28"/>
      <c r="Y18" s="28"/>
      <c r="Z18" s="28"/>
      <c r="AA18" s="28"/>
      <c r="AB18" s="28"/>
      <c r="AC18" s="28"/>
      <c r="AD18" s="28"/>
      <c r="AE18" s="28"/>
      <c r="AF18" s="28"/>
      <c r="AG18" s="3"/>
      <c r="AH18" s="3"/>
      <c r="AI18" s="3"/>
      <c r="AJ18" s="3"/>
      <c r="AK18" s="8"/>
    </row>
    <row r="19" spans="1:37" ht="17.25" customHeight="1">
      <c r="A19" s="6"/>
      <c r="B19" s="56"/>
      <c r="C19" s="77"/>
      <c r="D19" s="81" t="s">
        <v>77</v>
      </c>
      <c r="E19" s="27"/>
      <c r="F19" s="27"/>
      <c r="G19" s="27"/>
      <c r="H19" s="27"/>
      <c r="I19" s="27"/>
      <c r="J19" s="27"/>
      <c r="K19" s="27"/>
      <c r="L19" s="76"/>
      <c r="M19" s="76"/>
      <c r="N19" s="80"/>
      <c r="O19" s="27"/>
      <c r="P19" s="27"/>
      <c r="Q19" s="27"/>
      <c r="R19" s="27"/>
      <c r="S19" s="28"/>
      <c r="T19" s="76"/>
      <c r="U19" s="76"/>
      <c r="V19" s="76"/>
      <c r="W19" s="76"/>
      <c r="X19" s="28"/>
      <c r="Y19" s="28"/>
      <c r="Z19" s="28"/>
      <c r="AA19" s="28"/>
      <c r="AB19" s="28"/>
      <c r="AC19" s="28"/>
      <c r="AD19" s="28"/>
      <c r="AE19" s="28"/>
      <c r="AF19" s="28"/>
      <c r="AG19" s="3"/>
      <c r="AH19" s="3"/>
      <c r="AI19" s="3"/>
      <c r="AJ19" s="3"/>
      <c r="AK19" s="8"/>
    </row>
    <row r="20" spans="1:37" ht="17.25" customHeight="1">
      <c r="A20" s="6"/>
      <c r="B20" s="56"/>
      <c r="C20" s="77"/>
      <c r="D20" s="81"/>
      <c r="E20" s="27"/>
      <c r="F20" s="27"/>
      <c r="G20" s="27"/>
      <c r="H20" s="27"/>
      <c r="I20" s="27"/>
      <c r="J20" s="27"/>
      <c r="K20" s="27"/>
      <c r="L20" s="76"/>
      <c r="M20" s="76"/>
      <c r="N20" s="80"/>
      <c r="O20" s="27"/>
      <c r="P20" s="27"/>
      <c r="Q20" s="27"/>
      <c r="R20" s="27"/>
      <c r="S20" s="28"/>
      <c r="T20" s="76"/>
      <c r="U20" s="76"/>
      <c r="V20" s="76"/>
      <c r="W20" s="76"/>
      <c r="X20" s="28"/>
      <c r="Y20" s="28"/>
      <c r="Z20" s="28"/>
      <c r="AA20" s="28"/>
      <c r="AB20" s="28"/>
      <c r="AC20" s="28"/>
      <c r="AD20" s="28"/>
      <c r="AE20" s="28"/>
      <c r="AF20" s="28"/>
      <c r="AG20" s="3"/>
      <c r="AH20" s="3"/>
      <c r="AI20" s="3"/>
      <c r="AJ20" s="3"/>
      <c r="AK20" s="8"/>
    </row>
    <row r="21" spans="1:37" ht="17.25" customHeight="1">
      <c r="A21" s="6"/>
      <c r="B21" s="56"/>
      <c r="C21" s="77"/>
      <c r="D21" s="81"/>
      <c r="E21" s="27"/>
      <c r="F21" s="27"/>
      <c r="G21" s="27"/>
      <c r="H21" s="27"/>
      <c r="I21" s="27"/>
      <c r="J21" s="27"/>
      <c r="K21" s="27"/>
      <c r="L21" s="76"/>
      <c r="M21" s="76"/>
      <c r="N21" s="80"/>
      <c r="O21" s="27"/>
      <c r="P21" s="27"/>
      <c r="Q21" s="27"/>
      <c r="R21" s="27"/>
      <c r="S21" s="28"/>
      <c r="T21" s="76"/>
      <c r="U21" s="76"/>
      <c r="V21" s="76"/>
      <c r="W21" s="76"/>
      <c r="X21" s="28"/>
      <c r="Y21" s="28"/>
      <c r="Z21" s="28"/>
      <c r="AA21" s="28"/>
      <c r="AB21" s="28"/>
      <c r="AC21" s="28"/>
      <c r="AD21" s="28"/>
      <c r="AE21" s="28"/>
      <c r="AF21" s="28"/>
      <c r="AG21" s="3"/>
      <c r="AH21" s="3"/>
      <c r="AI21" s="3"/>
      <c r="AJ21" s="3"/>
      <c r="AK21" s="8"/>
    </row>
    <row r="22" spans="1:37" ht="17.25" customHeight="1">
      <c r="A22" s="6"/>
      <c r="B22" s="56"/>
      <c r="C22" s="77"/>
      <c r="D22" s="81"/>
      <c r="E22" s="27"/>
      <c r="F22" s="27"/>
      <c r="G22" s="27"/>
      <c r="H22" s="27"/>
      <c r="I22" s="27"/>
      <c r="J22" s="27"/>
      <c r="K22" s="27"/>
      <c r="L22" s="76"/>
      <c r="M22" s="76"/>
      <c r="N22" s="80"/>
      <c r="O22" s="27"/>
      <c r="P22" s="27"/>
      <c r="Q22" s="27"/>
      <c r="R22" s="27"/>
      <c r="S22" s="28"/>
      <c r="T22" s="76"/>
      <c r="U22" s="76"/>
      <c r="V22" s="76"/>
      <c r="W22" s="76"/>
      <c r="X22" s="28"/>
      <c r="Y22" s="28"/>
      <c r="Z22" s="28"/>
      <c r="AA22" s="28"/>
      <c r="AB22" s="28"/>
      <c r="AC22" s="28"/>
      <c r="AD22" s="28"/>
      <c r="AE22" s="28"/>
      <c r="AF22" s="28"/>
      <c r="AG22" s="3"/>
      <c r="AH22" s="3"/>
      <c r="AI22" s="3"/>
      <c r="AJ22" s="3"/>
      <c r="AK22" s="8"/>
    </row>
    <row r="23" spans="1:37" ht="17.25" customHeight="1">
      <c r="A23" s="6"/>
      <c r="B23" s="56"/>
      <c r="C23" s="77"/>
      <c r="D23" s="81"/>
      <c r="E23" s="27"/>
      <c r="F23" s="27"/>
      <c r="G23" s="27"/>
      <c r="H23" s="27"/>
      <c r="I23" s="27"/>
      <c r="J23" s="27"/>
      <c r="K23" s="27"/>
      <c r="L23" s="76"/>
      <c r="M23" s="76"/>
      <c r="N23" s="80"/>
      <c r="O23" s="27"/>
      <c r="P23" s="27"/>
      <c r="Q23" s="27"/>
      <c r="R23" s="27"/>
      <c r="S23" s="28"/>
      <c r="T23" s="76"/>
      <c r="U23" s="76"/>
      <c r="V23" s="76"/>
      <c r="W23" s="76"/>
      <c r="X23" s="28"/>
      <c r="Y23" s="28"/>
      <c r="Z23" s="28"/>
      <c r="AA23" s="28"/>
      <c r="AB23" s="28"/>
      <c r="AC23" s="28"/>
      <c r="AD23" s="28"/>
      <c r="AE23" s="28"/>
      <c r="AF23" s="28"/>
      <c r="AG23" s="3"/>
      <c r="AH23" s="3"/>
      <c r="AI23" s="3"/>
      <c r="AJ23" s="3"/>
      <c r="AK23" s="8"/>
    </row>
    <row r="24" spans="1:37" ht="17.25" customHeight="1">
      <c r="A24" s="6"/>
      <c r="B24" s="56"/>
      <c r="C24" s="77"/>
      <c r="D24" s="81"/>
      <c r="E24" s="27"/>
      <c r="F24" s="27"/>
      <c r="G24" s="27"/>
      <c r="H24" s="27"/>
      <c r="I24" s="27"/>
      <c r="J24" s="27"/>
      <c r="K24" s="27"/>
      <c r="L24" s="76"/>
      <c r="M24" s="76"/>
      <c r="N24" s="80"/>
      <c r="O24" s="27"/>
      <c r="P24" s="27"/>
      <c r="Q24" s="27"/>
      <c r="R24" s="27"/>
      <c r="S24" s="28"/>
      <c r="T24" s="76"/>
      <c r="U24" s="76"/>
      <c r="V24" s="76"/>
      <c r="W24" s="76"/>
      <c r="X24" s="28"/>
      <c r="Y24" s="28"/>
      <c r="Z24" s="28"/>
      <c r="AA24" s="28"/>
      <c r="AB24" s="28"/>
      <c r="AC24" s="28"/>
      <c r="AD24" s="28"/>
      <c r="AE24" s="28"/>
      <c r="AF24" s="28"/>
      <c r="AG24" s="3"/>
      <c r="AH24" s="3"/>
      <c r="AI24" s="3"/>
      <c r="AJ24" s="3"/>
      <c r="AK24" s="8"/>
    </row>
    <row r="25" spans="1:37" ht="17.25" customHeight="1">
      <c r="A25" s="6"/>
      <c r="B25" s="56"/>
      <c r="C25" s="77"/>
      <c r="D25" s="81"/>
      <c r="E25" s="27"/>
      <c r="F25" s="27"/>
      <c r="G25" s="27"/>
      <c r="H25" s="27"/>
      <c r="I25" s="27"/>
      <c r="J25" s="27"/>
      <c r="K25" s="27"/>
      <c r="L25" s="76"/>
      <c r="M25" s="76"/>
      <c r="N25" s="80"/>
      <c r="O25" s="27"/>
      <c r="P25" s="27"/>
      <c r="Q25" s="27"/>
      <c r="R25" s="27"/>
      <c r="S25" s="28"/>
      <c r="T25" s="76"/>
      <c r="U25" s="76"/>
      <c r="V25" s="76"/>
      <c r="W25" s="76"/>
      <c r="X25" s="28"/>
      <c r="Y25" s="28"/>
      <c r="Z25" s="28"/>
      <c r="AA25" s="28"/>
      <c r="AB25" s="28"/>
      <c r="AC25" s="28"/>
      <c r="AD25" s="28"/>
      <c r="AE25" s="28"/>
      <c r="AF25" s="28"/>
      <c r="AG25" s="3"/>
      <c r="AH25" s="3"/>
      <c r="AI25" s="3"/>
      <c r="AJ25" s="3"/>
      <c r="AK25" s="8"/>
    </row>
    <row r="26" spans="1:37" ht="17.25" customHeight="1">
      <c r="A26" s="6"/>
      <c r="B26" s="2"/>
      <c r="C26" s="28"/>
      <c r="D26" s="81"/>
      <c r="E26" s="27"/>
      <c r="F26" s="27"/>
      <c r="G26" s="27"/>
      <c r="H26" s="27"/>
      <c r="I26" s="27"/>
      <c r="J26" s="27"/>
      <c r="K26" s="27"/>
      <c r="L26" s="28"/>
      <c r="M26" s="28"/>
      <c r="N26" s="80"/>
      <c r="O26" s="27"/>
      <c r="P26" s="27"/>
      <c r="Q26" s="27"/>
      <c r="R26" s="27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"/>
      <c r="AH26" s="3"/>
      <c r="AI26" s="3"/>
      <c r="AJ26" s="3"/>
      <c r="AK26" s="8"/>
    </row>
    <row r="27" spans="1:37" ht="17.25" customHeight="1">
      <c r="A27" s="6"/>
      <c r="B27" s="2"/>
      <c r="C27" s="28"/>
      <c r="D27" s="81"/>
      <c r="E27" s="27"/>
      <c r="F27" s="27"/>
      <c r="G27" s="27"/>
      <c r="H27" s="27"/>
      <c r="I27" s="27"/>
      <c r="J27" s="27"/>
      <c r="K27" s="27"/>
      <c r="L27" s="28"/>
      <c r="M27" s="28"/>
      <c r="N27" s="80"/>
      <c r="O27" s="27"/>
      <c r="P27" s="27"/>
      <c r="Q27" s="27"/>
      <c r="R27" s="27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"/>
      <c r="AH27" s="3"/>
      <c r="AI27" s="3"/>
      <c r="AJ27" s="3"/>
      <c r="AK27" s="8"/>
    </row>
    <row r="28" spans="1:37" ht="17.25" customHeight="1">
      <c r="A28" s="6"/>
      <c r="B28" s="2"/>
      <c r="C28" s="3"/>
      <c r="D28" s="8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2"/>
      <c r="C29" s="30"/>
      <c r="D29" s="31"/>
      <c r="E29" s="57"/>
      <c r="F29" s="83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2"/>
      <c r="C30" s="83"/>
      <c r="D30" s="83"/>
      <c r="E30" s="83"/>
      <c r="F30" s="56"/>
      <c r="G30" s="56"/>
      <c r="H30" s="56"/>
      <c r="I30" s="56"/>
      <c r="J30" s="56"/>
      <c r="K30" s="56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6"/>
      <c r="B32" s="56"/>
      <c r="C32" s="32"/>
      <c r="D32" s="32"/>
      <c r="E32" s="32"/>
      <c r="F32" s="32"/>
      <c r="G32" s="56"/>
      <c r="H32" s="56"/>
      <c r="I32" s="56"/>
      <c r="J32" s="56"/>
      <c r="K32" s="56"/>
      <c r="L32" s="56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2"/>
    </row>
    <row r="33" spans="1:37" ht="17.25" customHeight="1">
      <c r="A33" s="6"/>
      <c r="B33" s="56"/>
      <c r="C33" s="30"/>
      <c r="D33" s="31"/>
      <c r="E33" s="57"/>
      <c r="F33" s="32"/>
      <c r="G33" s="56"/>
      <c r="H33" s="56"/>
      <c r="I33" s="56"/>
      <c r="J33" s="56"/>
      <c r="K33" s="56"/>
      <c r="L33" s="5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7.25" customHeight="1">
      <c r="A34" s="6"/>
      <c r="B34" s="56"/>
      <c r="C34" s="32"/>
      <c r="D34" s="32"/>
      <c r="E34" s="32"/>
      <c r="F34" s="56"/>
      <c r="G34" s="56"/>
      <c r="H34" s="56"/>
      <c r="I34" s="56"/>
      <c r="J34" s="56"/>
      <c r="K34" s="56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3"/>
      <c r="W34" s="3"/>
      <c r="X34" s="3"/>
      <c r="Y34" s="3"/>
      <c r="Z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7.25" customHeight="1">
      <c r="A35" s="6"/>
      <c r="B35" s="56"/>
      <c r="C35" s="32"/>
      <c r="D35" s="32"/>
      <c r="E35" s="32"/>
      <c r="F35" s="32"/>
      <c r="G35" s="56"/>
      <c r="H35" s="56"/>
      <c r="I35" s="56"/>
      <c r="J35" s="56"/>
      <c r="K35" s="56"/>
      <c r="L35" s="5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7.25" customHeight="1">
      <c r="A36" s="6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7.25" customHeight="1">
      <c r="AK37" s="3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showGridLines="0" view="pageBreakPreview" zoomScale="80" zoomScaleNormal="100" zoomScaleSheetLayoutView="80" workbookViewId="0">
      <selection activeCell="O13" sqref="O13:AB16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đọc data bệnh viện(chuỗi ký tự)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57</v>
      </c>
      <c r="C6" s="26" t="s">
        <v>46</v>
      </c>
      <c r="D6" s="56"/>
      <c r="E6" s="56" t="s">
        <v>222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268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78</v>
      </c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 t="s">
        <v>269</v>
      </c>
      <c r="D9" s="56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99" t="s">
        <v>270</v>
      </c>
      <c r="D10" s="31"/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25" t="s">
        <v>58</v>
      </c>
      <c r="C11" s="26" t="s">
        <v>50</v>
      </c>
      <c r="D11" s="32"/>
      <c r="E11" s="32"/>
      <c r="F11" s="32"/>
      <c r="G11" s="56"/>
      <c r="H11" s="56" t="s">
        <v>226</v>
      </c>
      <c r="I11" s="56"/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0" t="s">
        <v>59</v>
      </c>
      <c r="D12" s="31" t="s">
        <v>29</v>
      </c>
      <c r="E12" s="32"/>
      <c r="F12" s="32" t="s">
        <v>174</v>
      </c>
      <c r="G12" s="56"/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56" t="s">
        <v>159</v>
      </c>
      <c r="F13" s="32"/>
      <c r="G13" s="56" t="s">
        <v>162</v>
      </c>
      <c r="H13" s="56"/>
      <c r="I13" s="56"/>
      <c r="J13" s="56"/>
      <c r="K13" s="56"/>
      <c r="L13" s="56"/>
      <c r="M13" s="58"/>
      <c r="N13" s="58"/>
      <c r="O13" s="58" t="s">
        <v>271</v>
      </c>
      <c r="P13" s="58"/>
      <c r="Q13" s="58"/>
      <c r="R13" s="58"/>
      <c r="S13" s="58"/>
      <c r="T13" s="58" t="s">
        <v>274</v>
      </c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77" t="s">
        <v>160</v>
      </c>
      <c r="E14" s="56"/>
      <c r="F14" s="56"/>
      <c r="G14" s="56" t="s">
        <v>163</v>
      </c>
      <c r="H14" s="56"/>
      <c r="I14" s="56"/>
      <c r="J14" s="56"/>
      <c r="K14" s="56"/>
      <c r="L14" s="56"/>
      <c r="M14" s="58"/>
      <c r="N14" s="58"/>
      <c r="O14" s="58" t="s">
        <v>272</v>
      </c>
      <c r="P14" s="58"/>
      <c r="Q14" s="58"/>
      <c r="R14" s="58"/>
      <c r="S14" s="58"/>
      <c r="T14" s="58" t="s">
        <v>275</v>
      </c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32"/>
      <c r="D15" s="77" t="s">
        <v>161</v>
      </c>
      <c r="E15" s="56"/>
      <c r="F15" s="56"/>
      <c r="G15" s="77" t="s">
        <v>164</v>
      </c>
      <c r="H15" s="56"/>
      <c r="I15" s="56"/>
      <c r="J15" s="56"/>
      <c r="K15" s="56"/>
      <c r="L15" s="56"/>
      <c r="M15" s="58"/>
      <c r="N15" s="58"/>
      <c r="O15" s="58" t="s">
        <v>273</v>
      </c>
      <c r="P15" s="58"/>
      <c r="Q15" s="58"/>
      <c r="R15" s="58"/>
      <c r="S15" s="58"/>
      <c r="T15" s="58" t="s">
        <v>276</v>
      </c>
      <c r="U15" s="58"/>
      <c r="V15" s="58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8"/>
    </row>
    <row r="16" spans="1:37" ht="17.25" customHeight="1">
      <c r="A16" s="6"/>
      <c r="B16" s="56"/>
      <c r="C16" s="77"/>
      <c r="D16" s="79"/>
      <c r="E16" s="77"/>
      <c r="F16" s="28"/>
      <c r="G16" s="28"/>
      <c r="H16" s="28"/>
      <c r="I16" s="28"/>
      <c r="J16" s="76"/>
      <c r="K16" s="76"/>
      <c r="L16" s="76"/>
      <c r="M16" s="76"/>
      <c r="N16" s="76"/>
      <c r="O16" s="77"/>
      <c r="P16" s="28"/>
      <c r="Q16" s="28"/>
      <c r="R16" s="28"/>
      <c r="S16" s="28"/>
      <c r="T16" s="76"/>
      <c r="U16" s="76"/>
      <c r="V16" s="76"/>
      <c r="W16" s="76"/>
      <c r="X16" s="28"/>
      <c r="Y16" s="28"/>
      <c r="Z16" s="28"/>
      <c r="AA16" s="28"/>
      <c r="AB16" s="28"/>
      <c r="AC16" s="28"/>
      <c r="AD16" s="28"/>
      <c r="AE16" s="28"/>
      <c r="AF16" s="28"/>
      <c r="AG16" s="3"/>
      <c r="AH16" s="3"/>
      <c r="AI16" s="3"/>
      <c r="AJ16" s="3"/>
      <c r="AK16" s="8"/>
    </row>
    <row r="17" spans="1:37" ht="17.25" customHeight="1">
      <c r="A17" s="6"/>
      <c r="B17" s="56"/>
      <c r="C17" s="30" t="s">
        <v>75</v>
      </c>
      <c r="D17" s="31" t="s">
        <v>74</v>
      </c>
      <c r="E17" s="32"/>
      <c r="F17" s="27"/>
      <c r="G17" s="100" t="s">
        <v>253</v>
      </c>
      <c r="H17" s="27"/>
      <c r="I17" s="27"/>
      <c r="J17" s="27"/>
      <c r="K17" s="27"/>
      <c r="L17" s="76"/>
      <c r="M17" s="76"/>
      <c r="N17" s="80"/>
      <c r="O17" s="27"/>
      <c r="P17" s="27"/>
      <c r="Q17" s="27"/>
      <c r="R17" s="27"/>
      <c r="S17" s="28"/>
      <c r="T17" s="76"/>
      <c r="U17" s="76"/>
      <c r="V17" s="76"/>
      <c r="W17" s="76"/>
      <c r="X17" s="28"/>
      <c r="Y17" s="28"/>
      <c r="Z17" s="28"/>
      <c r="AA17" s="28"/>
      <c r="AB17" s="28"/>
      <c r="AC17" s="28"/>
      <c r="AD17" s="28"/>
      <c r="AE17" s="28"/>
      <c r="AF17" s="28"/>
      <c r="AG17" s="3"/>
      <c r="AH17" s="3"/>
      <c r="AI17" s="3"/>
      <c r="AJ17" s="3"/>
      <c r="AK17" s="8"/>
    </row>
    <row r="18" spans="1:37" ht="17.25" customHeight="1">
      <c r="A18" s="6"/>
      <c r="B18" s="56"/>
      <c r="C18" s="32"/>
      <c r="D18" s="32" t="s">
        <v>79</v>
      </c>
      <c r="E18" s="32"/>
      <c r="F18" s="27"/>
      <c r="G18" s="27"/>
      <c r="H18" s="27"/>
      <c r="I18" s="27" t="s">
        <v>277</v>
      </c>
      <c r="J18" s="27"/>
      <c r="K18" s="27"/>
      <c r="L18" s="76"/>
      <c r="M18" s="76"/>
      <c r="N18" s="80"/>
      <c r="O18" s="27"/>
      <c r="P18" s="27"/>
      <c r="Q18" s="27"/>
      <c r="R18" s="27"/>
      <c r="S18" s="28"/>
      <c r="T18" s="76"/>
      <c r="U18" s="76"/>
      <c r="V18" s="76"/>
      <c r="W18" s="76"/>
      <c r="X18" s="28"/>
      <c r="Y18" s="28"/>
      <c r="Z18" s="28"/>
      <c r="AA18" s="28"/>
      <c r="AB18" s="28"/>
      <c r="AC18" s="28"/>
      <c r="AD18" s="28"/>
      <c r="AE18" s="28"/>
      <c r="AF18" s="28"/>
      <c r="AG18" s="3"/>
      <c r="AH18" s="3"/>
      <c r="AI18" s="3"/>
      <c r="AJ18" s="3"/>
      <c r="AK18" s="8"/>
    </row>
    <row r="19" spans="1:37" ht="17.25" customHeight="1">
      <c r="A19" s="6"/>
      <c r="B19" s="56"/>
      <c r="C19" s="77"/>
      <c r="D19" s="81"/>
      <c r="E19" s="27"/>
      <c r="F19" s="27"/>
      <c r="G19" s="27"/>
      <c r="H19" s="27"/>
      <c r="I19" s="27"/>
      <c r="J19" s="27"/>
      <c r="K19" s="27"/>
      <c r="L19" s="76"/>
      <c r="M19" s="76"/>
      <c r="N19" s="80"/>
      <c r="O19" s="27"/>
      <c r="P19" s="27"/>
      <c r="Q19" s="27"/>
      <c r="R19" s="27"/>
      <c r="S19" s="28"/>
      <c r="T19" s="76"/>
      <c r="U19" s="76"/>
      <c r="V19" s="76"/>
      <c r="W19" s="76"/>
      <c r="X19" s="28"/>
      <c r="Y19" s="28"/>
      <c r="Z19" s="28"/>
      <c r="AA19" s="28"/>
      <c r="AB19" s="28"/>
      <c r="AC19" s="28"/>
      <c r="AD19" s="28"/>
      <c r="AE19" s="28"/>
      <c r="AF19" s="28"/>
      <c r="AG19" s="3"/>
      <c r="AH19" s="3"/>
      <c r="AI19" s="3"/>
      <c r="AJ19" s="3"/>
      <c r="AK19" s="8"/>
    </row>
    <row r="20" spans="1:37" ht="17.25" customHeight="1">
      <c r="A20" s="6"/>
      <c r="B20" s="56"/>
      <c r="C20" s="77"/>
      <c r="D20" s="81"/>
      <c r="E20" s="27"/>
      <c r="F20" s="27"/>
      <c r="G20" s="27"/>
      <c r="H20" s="27"/>
      <c r="I20" s="27"/>
      <c r="J20" s="27"/>
      <c r="K20" s="27"/>
      <c r="L20" s="76"/>
      <c r="M20" s="76"/>
      <c r="N20" s="80"/>
      <c r="O20" s="27"/>
      <c r="P20" s="27"/>
      <c r="Q20" s="27"/>
      <c r="R20" s="27"/>
      <c r="S20" s="28"/>
      <c r="T20" s="76"/>
      <c r="U20" s="76"/>
      <c r="V20" s="76"/>
      <c r="W20" s="76"/>
      <c r="X20" s="28"/>
      <c r="Y20" s="28"/>
      <c r="Z20" s="28"/>
      <c r="AA20" s="28"/>
      <c r="AB20" s="28"/>
      <c r="AC20" s="28"/>
      <c r="AD20" s="28"/>
      <c r="AE20" s="28"/>
      <c r="AF20" s="28"/>
      <c r="AG20" s="3"/>
      <c r="AH20" s="3"/>
      <c r="AI20" s="3"/>
      <c r="AJ20" s="3"/>
      <c r="AK20" s="8"/>
    </row>
    <row r="21" spans="1:37" ht="17.25" customHeight="1">
      <c r="A21" s="6"/>
      <c r="B21" s="56"/>
      <c r="C21" s="77"/>
      <c r="D21" s="81"/>
      <c r="E21" s="27"/>
      <c r="F21" s="27"/>
      <c r="G21" s="27"/>
      <c r="H21" s="27"/>
      <c r="I21" s="27"/>
      <c r="J21" s="27"/>
      <c r="K21" s="27"/>
      <c r="L21" s="76"/>
      <c r="M21" s="76"/>
      <c r="N21" s="80"/>
      <c r="O21" s="27"/>
      <c r="P21" s="27"/>
      <c r="Q21" s="27"/>
      <c r="R21" s="27"/>
      <c r="S21" s="28"/>
      <c r="T21" s="76"/>
      <c r="U21" s="76"/>
      <c r="V21" s="76"/>
      <c r="W21" s="76"/>
      <c r="X21" s="28"/>
      <c r="Y21" s="28"/>
      <c r="Z21" s="28"/>
      <c r="AA21" s="28"/>
      <c r="AB21" s="28"/>
      <c r="AC21" s="28"/>
      <c r="AD21" s="28"/>
      <c r="AE21" s="28"/>
      <c r="AF21" s="28"/>
      <c r="AG21" s="3"/>
      <c r="AH21" s="3"/>
      <c r="AI21" s="3"/>
      <c r="AJ21" s="3"/>
      <c r="AK21" s="8"/>
    </row>
    <row r="22" spans="1:37" ht="17.25" customHeight="1">
      <c r="A22" s="6"/>
      <c r="B22" s="56"/>
      <c r="C22" s="77"/>
      <c r="D22" s="81"/>
      <c r="E22" s="27"/>
      <c r="F22" s="27"/>
      <c r="G22" s="27"/>
      <c r="H22" s="27"/>
      <c r="I22" s="27"/>
      <c r="J22" s="27"/>
      <c r="K22" s="27"/>
      <c r="L22" s="76"/>
      <c r="M22" s="76"/>
      <c r="N22" s="80"/>
      <c r="O22" s="27"/>
      <c r="P22" s="27"/>
      <c r="Q22" s="27"/>
      <c r="R22" s="27"/>
      <c r="S22" s="28"/>
      <c r="T22" s="76"/>
      <c r="U22" s="76"/>
      <c r="V22" s="76"/>
      <c r="W22" s="76"/>
      <c r="X22" s="28"/>
      <c r="Y22" s="28"/>
      <c r="Z22" s="28"/>
      <c r="AA22" s="28"/>
      <c r="AB22" s="28"/>
      <c r="AC22" s="28"/>
      <c r="AD22" s="28"/>
      <c r="AE22" s="28"/>
      <c r="AF22" s="28"/>
      <c r="AG22" s="3"/>
      <c r="AH22" s="3"/>
      <c r="AI22" s="3"/>
      <c r="AJ22" s="3"/>
      <c r="AK22" s="8"/>
    </row>
    <row r="23" spans="1:37" ht="17.25" customHeight="1">
      <c r="A23" s="6"/>
      <c r="B23" s="56"/>
      <c r="C23" s="77"/>
      <c r="D23" s="81"/>
      <c r="E23" s="27"/>
      <c r="F23" s="27"/>
      <c r="G23" s="27"/>
      <c r="H23" s="27"/>
      <c r="I23" s="27"/>
      <c r="J23" s="27"/>
      <c r="K23" s="27"/>
      <c r="L23" s="76"/>
      <c r="M23" s="76"/>
      <c r="N23" s="80"/>
      <c r="O23" s="27"/>
      <c r="P23" s="27"/>
      <c r="Q23" s="27"/>
      <c r="R23" s="27"/>
      <c r="S23" s="28"/>
      <c r="T23" s="76"/>
      <c r="U23" s="76"/>
      <c r="V23" s="76"/>
      <c r="W23" s="76"/>
      <c r="X23" s="28"/>
      <c r="Y23" s="28"/>
      <c r="Z23" s="28"/>
      <c r="AA23" s="28"/>
      <c r="AB23" s="28"/>
      <c r="AC23" s="28"/>
      <c r="AD23" s="28"/>
      <c r="AE23" s="28"/>
      <c r="AF23" s="28"/>
      <c r="AG23" s="3"/>
      <c r="AH23" s="3"/>
      <c r="AI23" s="3"/>
      <c r="AJ23" s="3"/>
      <c r="AK23" s="8"/>
    </row>
    <row r="24" spans="1:37" ht="17.25" customHeight="1">
      <c r="A24" s="6"/>
      <c r="B24" s="56"/>
      <c r="C24" s="77"/>
      <c r="D24" s="81"/>
      <c r="E24" s="27"/>
      <c r="F24" s="27"/>
      <c r="G24" s="27"/>
      <c r="H24" s="27"/>
      <c r="I24" s="27"/>
      <c r="J24" s="27"/>
      <c r="K24" s="27"/>
      <c r="L24" s="76"/>
      <c r="M24" s="76"/>
      <c r="N24" s="80"/>
      <c r="O24" s="27"/>
      <c r="P24" s="27"/>
      <c r="Q24" s="27"/>
      <c r="R24" s="27"/>
      <c r="S24" s="28"/>
      <c r="T24" s="76"/>
      <c r="U24" s="76"/>
      <c r="V24" s="76"/>
      <c r="W24" s="76"/>
      <c r="X24" s="28"/>
      <c r="Y24" s="28"/>
      <c r="Z24" s="28"/>
      <c r="AA24" s="28"/>
      <c r="AB24" s="28"/>
      <c r="AC24" s="28"/>
      <c r="AD24" s="28"/>
      <c r="AE24" s="28"/>
      <c r="AF24" s="28"/>
      <c r="AG24" s="3"/>
      <c r="AH24" s="3"/>
      <c r="AI24" s="3"/>
      <c r="AJ24" s="3"/>
      <c r="AK24" s="8"/>
    </row>
    <row r="25" spans="1:37" ht="17.25" customHeight="1">
      <c r="A25" s="6"/>
      <c r="B25" s="56"/>
      <c r="C25" s="77"/>
      <c r="D25" s="81"/>
      <c r="E25" s="27"/>
      <c r="F25" s="27"/>
      <c r="G25" s="27"/>
      <c r="H25" s="27"/>
      <c r="I25" s="27"/>
      <c r="J25" s="27"/>
      <c r="K25" s="27"/>
      <c r="L25" s="76"/>
      <c r="M25" s="76"/>
      <c r="N25" s="80"/>
      <c r="O25" s="27"/>
      <c r="P25" s="27"/>
      <c r="Q25" s="27"/>
      <c r="R25" s="27"/>
      <c r="S25" s="28"/>
      <c r="T25" s="76"/>
      <c r="U25" s="76"/>
      <c r="V25" s="76"/>
      <c r="W25" s="76"/>
      <c r="X25" s="28"/>
      <c r="Y25" s="28"/>
      <c r="Z25" s="28"/>
      <c r="AA25" s="28"/>
      <c r="AB25" s="28"/>
      <c r="AC25" s="28"/>
      <c r="AD25" s="28"/>
      <c r="AE25" s="28"/>
      <c r="AF25" s="28"/>
      <c r="AG25" s="3"/>
      <c r="AH25" s="3"/>
      <c r="AI25" s="3"/>
      <c r="AJ25" s="3"/>
      <c r="AK25" s="8"/>
    </row>
    <row r="26" spans="1:37" ht="17.25" customHeight="1">
      <c r="A26" s="6"/>
      <c r="B26" s="2"/>
      <c r="C26" s="28"/>
      <c r="D26" s="81"/>
      <c r="E26" s="27"/>
      <c r="F26" s="27"/>
      <c r="G26" s="27"/>
      <c r="H26" s="27"/>
      <c r="I26" s="27"/>
      <c r="J26" s="27"/>
      <c r="K26" s="27"/>
      <c r="L26" s="28"/>
      <c r="M26" s="28"/>
      <c r="N26" s="80"/>
      <c r="O26" s="27"/>
      <c r="P26" s="27"/>
      <c r="Q26" s="27"/>
      <c r="R26" s="27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"/>
      <c r="AH26" s="3"/>
      <c r="AI26" s="3"/>
      <c r="AJ26" s="3"/>
      <c r="AK26" s="8"/>
    </row>
    <row r="27" spans="1:37" ht="17.25" customHeight="1">
      <c r="A27" s="6"/>
      <c r="B27" s="2"/>
      <c r="C27" s="28"/>
      <c r="D27" s="81"/>
      <c r="E27" s="27"/>
      <c r="F27" s="27"/>
      <c r="G27" s="27"/>
      <c r="H27" s="27"/>
      <c r="I27" s="27"/>
      <c r="J27" s="27"/>
      <c r="K27" s="27"/>
      <c r="L27" s="28"/>
      <c r="M27" s="28"/>
      <c r="N27" s="80"/>
      <c r="O27" s="27"/>
      <c r="P27" s="27"/>
      <c r="Q27" s="27"/>
      <c r="R27" s="27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"/>
      <c r="AH27" s="3"/>
      <c r="AI27" s="3"/>
      <c r="AJ27" s="3"/>
      <c r="AK27" s="8"/>
    </row>
    <row r="28" spans="1:37" ht="17.25" customHeight="1">
      <c r="A28" s="6"/>
      <c r="B28" s="2"/>
      <c r="C28" s="3"/>
      <c r="D28" s="8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2"/>
      <c r="C29" s="30"/>
      <c r="D29" s="31"/>
      <c r="E29" s="57"/>
      <c r="F29" s="83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2"/>
      <c r="C30" s="83"/>
      <c r="D30" s="83"/>
      <c r="E30" s="83"/>
      <c r="F30" s="56"/>
      <c r="G30" s="56"/>
      <c r="H30" s="56"/>
      <c r="I30" s="56"/>
      <c r="J30" s="56"/>
      <c r="K30" s="56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6"/>
      <c r="B32" s="56"/>
      <c r="C32" s="32"/>
      <c r="D32" s="32"/>
      <c r="E32" s="32"/>
      <c r="F32" s="32"/>
      <c r="G32" s="56"/>
      <c r="H32" s="56"/>
      <c r="I32" s="56"/>
      <c r="J32" s="56"/>
      <c r="K32" s="56"/>
      <c r="L32" s="56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2"/>
    </row>
    <row r="33" spans="1:37" ht="17.25" customHeight="1">
      <c r="A33" s="6"/>
      <c r="B33" s="56"/>
      <c r="C33" s="30"/>
      <c r="D33" s="31"/>
      <c r="E33" s="57"/>
      <c r="F33" s="32"/>
      <c r="G33" s="56"/>
      <c r="H33" s="56"/>
      <c r="I33" s="56"/>
      <c r="J33" s="56"/>
      <c r="K33" s="56"/>
      <c r="L33" s="5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7.25" customHeight="1">
      <c r="A34" s="6"/>
      <c r="B34" s="56"/>
      <c r="C34" s="32"/>
      <c r="D34" s="32"/>
      <c r="E34" s="32"/>
      <c r="F34" s="56"/>
      <c r="G34" s="56"/>
      <c r="H34" s="56"/>
      <c r="I34" s="56"/>
      <c r="J34" s="56"/>
      <c r="K34" s="56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3"/>
      <c r="W34" s="3"/>
      <c r="X34" s="3"/>
      <c r="Y34" s="3"/>
      <c r="Z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7.25" customHeight="1">
      <c r="A35" s="6"/>
      <c r="B35" s="56"/>
      <c r="C35" s="32"/>
      <c r="D35" s="32"/>
      <c r="E35" s="32"/>
      <c r="F35" s="32"/>
      <c r="G35" s="56"/>
      <c r="H35" s="56"/>
      <c r="I35" s="56"/>
      <c r="J35" s="56"/>
      <c r="K35" s="56"/>
      <c r="L35" s="5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7.25" customHeight="1">
      <c r="A36" s="6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7.25" customHeight="1">
      <c r="AK37" s="3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showGridLines="0" view="pageBreakPreview" zoomScale="90" zoomScaleNormal="100" zoomScaleSheetLayoutView="90" workbookViewId="0">
      <selection activeCell="O13" sqref="O13:Y15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đọc data bệnh viện(dạng số)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57</v>
      </c>
      <c r="C6" s="26" t="s">
        <v>46</v>
      </c>
      <c r="D6" s="56"/>
      <c r="E6" s="56" t="s">
        <v>222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80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78</v>
      </c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 t="s">
        <v>278</v>
      </c>
      <c r="D9" s="56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99" t="s">
        <v>282</v>
      </c>
      <c r="D10" s="31"/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25" t="s">
        <v>58</v>
      </c>
      <c r="C11" s="26" t="s">
        <v>50</v>
      </c>
      <c r="D11" s="32"/>
      <c r="E11" s="32"/>
      <c r="F11" s="32"/>
      <c r="G11" s="56"/>
      <c r="H11" s="56"/>
      <c r="I11" s="56" t="s">
        <v>226</v>
      </c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0" t="s">
        <v>59</v>
      </c>
      <c r="D12" s="31" t="s">
        <v>29</v>
      </c>
      <c r="E12" s="32"/>
      <c r="F12" s="32"/>
      <c r="G12" s="56" t="s">
        <v>174</v>
      </c>
      <c r="H12" s="56"/>
      <c r="I12" s="56"/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56" t="s">
        <v>159</v>
      </c>
      <c r="F13" s="32"/>
      <c r="G13" s="56" t="s">
        <v>162</v>
      </c>
      <c r="H13" s="56"/>
      <c r="I13" s="56"/>
      <c r="J13" s="56"/>
      <c r="K13" s="56"/>
      <c r="L13" s="56"/>
      <c r="M13" s="58"/>
      <c r="N13" s="58"/>
      <c r="O13" s="58" t="s">
        <v>271</v>
      </c>
      <c r="P13" s="58"/>
      <c r="Q13" s="58"/>
      <c r="R13" s="58"/>
      <c r="S13" s="58" t="s">
        <v>274</v>
      </c>
      <c r="T13" s="58"/>
      <c r="U13" s="58"/>
      <c r="V13" s="58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56" t="s">
        <v>166</v>
      </c>
      <c r="E14" s="56"/>
      <c r="F14" s="56"/>
      <c r="G14" s="56" t="s">
        <v>163</v>
      </c>
      <c r="H14" s="56"/>
      <c r="I14" s="56"/>
      <c r="J14" s="56"/>
      <c r="K14" s="56"/>
      <c r="L14" s="56"/>
      <c r="M14" s="58"/>
      <c r="N14" s="58"/>
      <c r="O14" s="58" t="s">
        <v>272</v>
      </c>
      <c r="P14" s="58"/>
      <c r="Q14" s="58"/>
      <c r="R14" s="58"/>
      <c r="S14" s="58" t="s">
        <v>275</v>
      </c>
      <c r="T14" s="58"/>
      <c r="U14" s="58"/>
      <c r="V14" s="58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77"/>
      <c r="D15" s="77" t="s">
        <v>167</v>
      </c>
      <c r="E15" s="77"/>
      <c r="F15" s="76"/>
      <c r="G15" s="77" t="s">
        <v>165</v>
      </c>
      <c r="H15" s="76"/>
      <c r="I15" s="76"/>
      <c r="J15" s="76"/>
      <c r="K15" s="76"/>
      <c r="L15" s="78"/>
      <c r="M15" s="78"/>
      <c r="N15" s="78"/>
      <c r="O15" s="58" t="s">
        <v>273</v>
      </c>
      <c r="P15" s="78"/>
      <c r="Q15" s="78"/>
      <c r="R15" s="78"/>
      <c r="S15" s="78" t="s">
        <v>279</v>
      </c>
      <c r="T15" s="78"/>
      <c r="U15" s="7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3"/>
      <c r="AH15" s="3"/>
      <c r="AI15" s="3"/>
      <c r="AJ15" s="3"/>
      <c r="AK15" s="8"/>
    </row>
    <row r="16" spans="1:37" ht="17.25" customHeight="1">
      <c r="A16" s="6"/>
      <c r="B16" s="56"/>
      <c r="C16" s="77"/>
      <c r="D16" s="79"/>
      <c r="E16" s="77"/>
      <c r="F16" s="28"/>
      <c r="G16" s="28"/>
      <c r="H16" s="28"/>
      <c r="I16" s="28"/>
      <c r="J16" s="76"/>
      <c r="K16" s="76"/>
      <c r="L16" s="76"/>
      <c r="M16" s="76"/>
      <c r="N16" s="76"/>
      <c r="O16" s="77"/>
      <c r="P16" s="28"/>
      <c r="Q16" s="28"/>
      <c r="R16" s="28"/>
      <c r="S16" s="28"/>
      <c r="T16" s="76"/>
      <c r="U16" s="76"/>
      <c r="V16" s="76"/>
      <c r="W16" s="76"/>
      <c r="X16" s="28"/>
      <c r="Y16" s="28"/>
      <c r="Z16" s="28"/>
      <c r="AA16" s="28"/>
      <c r="AB16" s="28"/>
      <c r="AC16" s="28"/>
      <c r="AD16" s="28"/>
      <c r="AE16" s="28"/>
      <c r="AF16" s="28"/>
      <c r="AG16" s="3"/>
      <c r="AH16" s="3"/>
      <c r="AI16" s="3"/>
      <c r="AJ16" s="3"/>
      <c r="AK16" s="8"/>
    </row>
    <row r="17" spans="1:37" ht="17.25" customHeight="1">
      <c r="A17" s="6"/>
      <c r="B17" s="56"/>
      <c r="C17" s="30" t="s">
        <v>75</v>
      </c>
      <c r="D17" s="31" t="s">
        <v>74</v>
      </c>
      <c r="E17" s="32"/>
      <c r="F17" s="27"/>
      <c r="G17" s="100" t="s">
        <v>253</v>
      </c>
      <c r="H17" s="27"/>
      <c r="I17" s="27"/>
      <c r="J17" s="27"/>
      <c r="K17" s="27"/>
      <c r="L17" s="76"/>
      <c r="M17" s="76"/>
      <c r="N17" s="80"/>
      <c r="O17" s="27"/>
      <c r="P17" s="27"/>
      <c r="Q17" s="27"/>
      <c r="R17" s="27"/>
      <c r="S17" s="28"/>
      <c r="T17" s="76"/>
      <c r="U17" s="76"/>
      <c r="V17" s="76"/>
      <c r="W17" s="76"/>
      <c r="X17" s="28"/>
      <c r="Y17" s="28"/>
      <c r="Z17" s="28"/>
      <c r="AA17" s="28"/>
      <c r="AB17" s="28"/>
      <c r="AC17" s="28"/>
      <c r="AD17" s="28"/>
      <c r="AE17" s="28"/>
      <c r="AF17" s="28"/>
      <c r="AG17" s="3"/>
      <c r="AH17" s="3"/>
      <c r="AI17" s="3"/>
      <c r="AJ17" s="3"/>
      <c r="AK17" s="8"/>
    </row>
    <row r="18" spans="1:37" ht="17.25" customHeight="1">
      <c r="A18" s="6"/>
      <c r="B18" s="56"/>
      <c r="C18" s="32"/>
      <c r="D18" s="32" t="s">
        <v>79</v>
      </c>
      <c r="E18" s="32"/>
      <c r="F18" s="27"/>
      <c r="G18" s="27"/>
      <c r="H18" s="27"/>
      <c r="I18" s="27" t="s">
        <v>280</v>
      </c>
      <c r="J18" s="27"/>
      <c r="K18" s="27"/>
      <c r="L18" s="76"/>
      <c r="M18" s="76"/>
      <c r="N18" s="80"/>
      <c r="O18" s="27"/>
      <c r="P18" s="27"/>
      <c r="Q18" s="27"/>
      <c r="R18" s="27"/>
      <c r="S18" s="28"/>
      <c r="T18" s="76"/>
      <c r="U18" s="76"/>
      <c r="V18" s="76"/>
      <c r="W18" s="76"/>
      <c r="X18" s="28"/>
      <c r="Y18" s="28"/>
      <c r="Z18" s="28"/>
      <c r="AA18" s="28"/>
      <c r="AB18" s="28"/>
      <c r="AC18" s="28"/>
      <c r="AD18" s="28"/>
      <c r="AE18" s="28"/>
      <c r="AF18" s="28"/>
      <c r="AG18" s="3"/>
      <c r="AH18" s="3"/>
      <c r="AI18" s="3"/>
      <c r="AJ18" s="3"/>
      <c r="AK18" s="8"/>
    </row>
    <row r="19" spans="1:37" ht="17.25" customHeight="1">
      <c r="A19" s="6"/>
      <c r="B19" s="56"/>
      <c r="C19" s="77"/>
      <c r="D19" s="81"/>
      <c r="E19" s="27"/>
      <c r="F19" s="27"/>
      <c r="G19" s="27"/>
      <c r="H19" s="27"/>
      <c r="I19" s="27"/>
      <c r="J19" s="27"/>
      <c r="K19" s="27"/>
      <c r="L19" s="76"/>
      <c r="M19" s="76"/>
      <c r="N19" s="80"/>
      <c r="O19" s="27"/>
      <c r="P19" s="27"/>
      <c r="Q19" s="27"/>
      <c r="R19" s="27"/>
      <c r="S19" s="28"/>
      <c r="T19" s="76"/>
      <c r="U19" s="76"/>
      <c r="V19" s="76"/>
      <c r="W19" s="76"/>
      <c r="X19" s="28"/>
      <c r="Y19" s="28"/>
      <c r="Z19" s="28"/>
      <c r="AA19" s="28"/>
      <c r="AB19" s="28"/>
      <c r="AC19" s="28"/>
      <c r="AD19" s="28"/>
      <c r="AE19" s="28"/>
      <c r="AF19" s="28"/>
      <c r="AG19" s="3"/>
      <c r="AH19" s="3"/>
      <c r="AI19" s="3"/>
      <c r="AJ19" s="3"/>
      <c r="AK19" s="8"/>
    </row>
    <row r="20" spans="1:37" ht="17.25" customHeight="1">
      <c r="A20" s="6"/>
      <c r="B20" s="56"/>
      <c r="C20" s="77"/>
      <c r="D20" s="81"/>
      <c r="E20" s="27"/>
      <c r="F20" s="27"/>
      <c r="G20" s="27"/>
      <c r="H20" s="27"/>
      <c r="I20" s="27"/>
      <c r="J20" s="27"/>
      <c r="K20" s="27"/>
      <c r="L20" s="76"/>
      <c r="M20" s="76"/>
      <c r="N20" s="80"/>
      <c r="O20" s="27"/>
      <c r="P20" s="27"/>
      <c r="Q20" s="27"/>
      <c r="R20" s="27"/>
      <c r="S20" s="28"/>
      <c r="T20" s="76"/>
      <c r="U20" s="76"/>
      <c r="V20" s="76"/>
      <c r="W20" s="76"/>
      <c r="X20" s="28"/>
      <c r="Y20" s="28"/>
      <c r="Z20" s="28"/>
      <c r="AA20" s="28"/>
      <c r="AB20" s="28"/>
      <c r="AC20" s="28"/>
      <c r="AD20" s="28"/>
      <c r="AE20" s="28"/>
      <c r="AF20" s="28"/>
      <c r="AG20" s="3"/>
      <c r="AH20" s="3"/>
      <c r="AI20" s="3"/>
      <c r="AJ20" s="3"/>
      <c r="AK20" s="8"/>
    </row>
    <row r="21" spans="1:37" ht="17.25" customHeight="1">
      <c r="A21" s="6"/>
      <c r="B21" s="56"/>
      <c r="C21" s="77"/>
      <c r="D21" s="81"/>
      <c r="E21" s="27"/>
      <c r="F21" s="27"/>
      <c r="G21" s="27"/>
      <c r="H21" s="27"/>
      <c r="I21" s="27"/>
      <c r="J21" s="27"/>
      <c r="K21" s="27"/>
      <c r="L21" s="76"/>
      <c r="M21" s="76"/>
      <c r="N21" s="80"/>
      <c r="O21" s="27"/>
      <c r="P21" s="27"/>
      <c r="Q21" s="27"/>
      <c r="R21" s="27"/>
      <c r="S21" s="28"/>
      <c r="T21" s="76"/>
      <c r="U21" s="76"/>
      <c r="V21" s="76"/>
      <c r="W21" s="76"/>
      <c r="X21" s="28"/>
      <c r="Y21" s="28"/>
      <c r="Z21" s="28"/>
      <c r="AA21" s="28"/>
      <c r="AB21" s="28"/>
      <c r="AC21" s="28"/>
      <c r="AD21" s="28"/>
      <c r="AE21" s="28"/>
      <c r="AF21" s="28"/>
      <c r="AG21" s="3"/>
      <c r="AH21" s="3"/>
      <c r="AI21" s="3"/>
      <c r="AJ21" s="3"/>
      <c r="AK21" s="8"/>
    </row>
    <row r="22" spans="1:37" ht="17.25" customHeight="1">
      <c r="A22" s="6"/>
      <c r="B22" s="56"/>
      <c r="C22" s="77"/>
      <c r="D22" s="81"/>
      <c r="E22" s="27"/>
      <c r="F22" s="27"/>
      <c r="G22" s="27"/>
      <c r="H22" s="27"/>
      <c r="I22" s="27"/>
      <c r="J22" s="27"/>
      <c r="K22" s="27"/>
      <c r="L22" s="76"/>
      <c r="M22" s="76"/>
      <c r="N22" s="80"/>
      <c r="O22" s="27"/>
      <c r="P22" s="27"/>
      <c r="Q22" s="27"/>
      <c r="R22" s="27"/>
      <c r="S22" s="28"/>
      <c r="T22" s="76"/>
      <c r="U22" s="76"/>
      <c r="V22" s="76"/>
      <c r="W22" s="76"/>
      <c r="X22" s="28"/>
      <c r="Y22" s="28"/>
      <c r="Z22" s="28"/>
      <c r="AA22" s="28"/>
      <c r="AB22" s="28"/>
      <c r="AC22" s="28"/>
      <c r="AD22" s="28"/>
      <c r="AE22" s="28"/>
      <c r="AF22" s="28"/>
      <c r="AG22" s="3"/>
      <c r="AH22" s="3"/>
      <c r="AI22" s="3"/>
      <c r="AJ22" s="3"/>
      <c r="AK22" s="8"/>
    </row>
    <row r="23" spans="1:37" ht="17.25" customHeight="1">
      <c r="A23" s="6"/>
      <c r="B23" s="56"/>
      <c r="C23" s="77"/>
      <c r="D23" s="81"/>
      <c r="E23" s="27"/>
      <c r="F23" s="27"/>
      <c r="G23" s="27"/>
      <c r="H23" s="27"/>
      <c r="I23" s="27"/>
      <c r="J23" s="27"/>
      <c r="K23" s="27"/>
      <c r="L23" s="76"/>
      <c r="M23" s="76"/>
      <c r="N23" s="80"/>
      <c r="O23" s="27"/>
      <c r="P23" s="27"/>
      <c r="Q23" s="27"/>
      <c r="R23" s="27"/>
      <c r="S23" s="28"/>
      <c r="T23" s="76"/>
      <c r="U23" s="76"/>
      <c r="V23" s="76"/>
      <c r="W23" s="76"/>
      <c r="X23" s="28"/>
      <c r="Y23" s="28"/>
      <c r="Z23" s="28"/>
      <c r="AA23" s="28"/>
      <c r="AB23" s="28"/>
      <c r="AC23" s="28"/>
      <c r="AD23" s="28"/>
      <c r="AE23" s="28"/>
      <c r="AF23" s="28"/>
      <c r="AG23" s="3"/>
      <c r="AH23" s="3"/>
      <c r="AI23" s="3"/>
      <c r="AJ23" s="3"/>
      <c r="AK23" s="8"/>
    </row>
    <row r="24" spans="1:37" ht="17.25" customHeight="1">
      <c r="A24" s="6"/>
      <c r="B24" s="56"/>
      <c r="C24" s="77"/>
      <c r="D24" s="81"/>
      <c r="E24" s="27"/>
      <c r="F24" s="27"/>
      <c r="G24" s="27"/>
      <c r="H24" s="27"/>
      <c r="I24" s="27"/>
      <c r="J24" s="27"/>
      <c r="K24" s="27"/>
      <c r="L24" s="76"/>
      <c r="M24" s="76"/>
      <c r="N24" s="80"/>
      <c r="O24" s="27"/>
      <c r="P24" s="27"/>
      <c r="Q24" s="27"/>
      <c r="R24" s="27"/>
      <c r="S24" s="28"/>
      <c r="T24" s="76"/>
      <c r="U24" s="76"/>
      <c r="V24" s="76"/>
      <c r="W24" s="76"/>
      <c r="X24" s="28"/>
      <c r="Y24" s="28"/>
      <c r="Z24" s="28"/>
      <c r="AA24" s="28"/>
      <c r="AB24" s="28"/>
      <c r="AC24" s="28"/>
      <c r="AD24" s="28"/>
      <c r="AE24" s="28"/>
      <c r="AF24" s="28"/>
      <c r="AG24" s="3"/>
      <c r="AH24" s="3"/>
      <c r="AI24" s="3"/>
      <c r="AJ24" s="3"/>
      <c r="AK24" s="8"/>
    </row>
    <row r="25" spans="1:37" ht="17.25" customHeight="1">
      <c r="A25" s="6"/>
      <c r="B25" s="56"/>
      <c r="C25" s="77"/>
      <c r="D25" s="81"/>
      <c r="E25" s="27"/>
      <c r="F25" s="27"/>
      <c r="G25" s="27"/>
      <c r="H25" s="27"/>
      <c r="I25" s="27"/>
      <c r="J25" s="27"/>
      <c r="K25" s="27"/>
      <c r="L25" s="76"/>
      <c r="M25" s="76"/>
      <c r="N25" s="80"/>
      <c r="O25" s="27"/>
      <c r="P25" s="27"/>
      <c r="Q25" s="27"/>
      <c r="R25" s="27"/>
      <c r="S25" s="28"/>
      <c r="T25" s="76"/>
      <c r="U25" s="76"/>
      <c r="V25" s="76"/>
      <c r="W25" s="76"/>
      <c r="X25" s="28"/>
      <c r="Y25" s="28"/>
      <c r="Z25" s="28"/>
      <c r="AA25" s="28"/>
      <c r="AB25" s="28"/>
      <c r="AC25" s="28"/>
      <c r="AD25" s="28"/>
      <c r="AE25" s="28"/>
      <c r="AF25" s="28"/>
      <c r="AG25" s="3"/>
      <c r="AH25" s="3"/>
      <c r="AI25" s="3"/>
      <c r="AJ25" s="3"/>
      <c r="AK25" s="8"/>
    </row>
    <row r="26" spans="1:37" ht="17.25" customHeight="1">
      <c r="A26" s="6"/>
      <c r="B26" s="2"/>
      <c r="C26" s="28"/>
      <c r="D26" s="81"/>
      <c r="E26" s="27"/>
      <c r="F26" s="27"/>
      <c r="G26" s="27"/>
      <c r="H26" s="27"/>
      <c r="I26" s="27"/>
      <c r="J26" s="27"/>
      <c r="K26" s="27"/>
      <c r="L26" s="28"/>
      <c r="M26" s="28"/>
      <c r="N26" s="80"/>
      <c r="O26" s="27"/>
      <c r="P26" s="27"/>
      <c r="Q26" s="27"/>
      <c r="R26" s="27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"/>
      <c r="AH26" s="3"/>
      <c r="AI26" s="3"/>
      <c r="AJ26" s="3"/>
      <c r="AK26" s="8"/>
    </row>
    <row r="27" spans="1:37" ht="17.25" customHeight="1">
      <c r="A27" s="6"/>
      <c r="B27" s="2"/>
      <c r="C27" s="28"/>
      <c r="D27" s="81"/>
      <c r="E27" s="27"/>
      <c r="F27" s="27"/>
      <c r="G27" s="27"/>
      <c r="H27" s="27"/>
      <c r="I27" s="27"/>
      <c r="J27" s="27"/>
      <c r="K27" s="27"/>
      <c r="L27" s="28"/>
      <c r="M27" s="28"/>
      <c r="N27" s="80"/>
      <c r="O27" s="27"/>
      <c r="P27" s="27"/>
      <c r="Q27" s="27"/>
      <c r="R27" s="27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"/>
      <c r="AH27" s="3"/>
      <c r="AI27" s="3"/>
      <c r="AJ27" s="3"/>
      <c r="AK27" s="8"/>
    </row>
    <row r="28" spans="1:37" ht="17.25" customHeight="1">
      <c r="A28" s="6"/>
      <c r="B28" s="2"/>
      <c r="C28" s="3"/>
      <c r="D28" s="8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2"/>
      <c r="C29" s="30"/>
      <c r="D29" s="31"/>
      <c r="E29" s="57"/>
      <c r="F29" s="83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2"/>
      <c r="C30" s="83"/>
      <c r="D30" s="83"/>
      <c r="E30" s="83"/>
      <c r="F30" s="56"/>
      <c r="G30" s="56"/>
      <c r="H30" s="56"/>
      <c r="I30" s="56"/>
      <c r="J30" s="56"/>
      <c r="K30" s="56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6"/>
      <c r="B32" s="56"/>
      <c r="C32" s="32"/>
      <c r="D32" s="32"/>
      <c r="E32" s="32"/>
      <c r="F32" s="32"/>
      <c r="G32" s="56"/>
      <c r="H32" s="56"/>
      <c r="I32" s="56"/>
      <c r="J32" s="56"/>
      <c r="K32" s="56"/>
      <c r="L32" s="56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2"/>
    </row>
    <row r="33" spans="1:37" ht="17.25" customHeight="1">
      <c r="A33" s="6"/>
      <c r="B33" s="56"/>
      <c r="C33" s="30"/>
      <c r="D33" s="31"/>
      <c r="E33" s="57"/>
      <c r="F33" s="32"/>
      <c r="G33" s="56"/>
      <c r="H33" s="56"/>
      <c r="I33" s="56"/>
      <c r="J33" s="56"/>
      <c r="K33" s="56"/>
      <c r="L33" s="5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7.25" customHeight="1">
      <c r="A34" s="6"/>
      <c r="B34" s="56"/>
      <c r="C34" s="32"/>
      <c r="D34" s="32"/>
      <c r="E34" s="32"/>
      <c r="F34" s="56"/>
      <c r="G34" s="56"/>
      <c r="H34" s="56"/>
      <c r="I34" s="56"/>
      <c r="J34" s="56"/>
      <c r="K34" s="56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3"/>
      <c r="W34" s="3"/>
      <c r="X34" s="3"/>
      <c r="Y34" s="3"/>
      <c r="Z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7.25" customHeight="1">
      <c r="A35" s="6"/>
      <c r="B35" s="56"/>
      <c r="C35" s="32"/>
      <c r="D35" s="32"/>
      <c r="E35" s="32"/>
      <c r="F35" s="32"/>
      <c r="G35" s="56"/>
      <c r="H35" s="56"/>
      <c r="I35" s="56"/>
      <c r="J35" s="56"/>
      <c r="K35" s="56"/>
      <c r="L35" s="5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7.25" customHeight="1">
      <c r="A36" s="6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7.25" customHeight="1">
      <c r="AK37" s="3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showGridLines="0" view="pageBreakPreview" topLeftCell="A5" zoomScale="90" zoomScaleNormal="100" zoomScaleSheetLayoutView="90" workbookViewId="0">
      <selection activeCell="H17" sqref="H17:N18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130" t="s">
        <v>12</v>
      </c>
      <c r="B1" s="110"/>
      <c r="C1" s="110"/>
      <c r="D1" s="110"/>
      <c r="E1" s="110"/>
      <c r="F1" s="110" t="s">
        <v>17</v>
      </c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 t="s">
        <v>14</v>
      </c>
      <c r="R1" s="110"/>
      <c r="S1" s="110"/>
      <c r="T1" s="110"/>
      <c r="U1" s="110"/>
      <c r="V1" s="110"/>
      <c r="W1" s="110"/>
      <c r="X1" s="110"/>
      <c r="Y1" s="110"/>
      <c r="Z1" s="110"/>
      <c r="AA1" s="110" t="s">
        <v>2</v>
      </c>
      <c r="AB1" s="110"/>
      <c r="AC1" s="110"/>
      <c r="AD1" s="110"/>
      <c r="AE1" s="110" t="s">
        <v>0</v>
      </c>
      <c r="AF1" s="110"/>
      <c r="AG1" s="110"/>
      <c r="AH1" s="110"/>
      <c r="AI1" s="132" t="s">
        <v>11</v>
      </c>
      <c r="AJ1" s="132"/>
      <c r="AK1" s="132"/>
    </row>
    <row r="2" spans="1:37" ht="24" customHeight="1">
      <c r="A2" s="139" t="str">
        <f>表紙!F13</f>
        <v>eMeデリバリ システム</v>
      </c>
      <c r="B2" s="140"/>
      <c r="C2" s="140"/>
      <c r="D2" s="140"/>
      <c r="E2" s="141"/>
      <c r="F2" s="111" t="str">
        <f>表紙!F10</f>
        <v>基本設計書－共通処理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36">
        <f>表紙!R17</f>
        <v>41879</v>
      </c>
      <c r="AB2" s="137"/>
      <c r="AC2" s="137"/>
      <c r="AD2" s="138"/>
      <c r="AE2" s="133" t="str">
        <f>表紙!R19</f>
        <v>米岡</v>
      </c>
      <c r="AF2" s="134"/>
      <c r="AG2" s="134"/>
      <c r="AH2" s="135"/>
      <c r="AI2" s="131"/>
      <c r="AJ2" s="131"/>
      <c r="AK2" s="131"/>
    </row>
    <row r="3" spans="1:37" s="18" customFormat="1" ht="12" customHeight="1">
      <c r="A3" s="110" t="s">
        <v>5</v>
      </c>
      <c r="B3" s="110"/>
      <c r="C3" s="110"/>
      <c r="D3" s="110"/>
      <c r="E3" s="110"/>
      <c r="F3" s="110" t="s">
        <v>16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 t="s">
        <v>13</v>
      </c>
      <c r="R3" s="110"/>
      <c r="S3" s="110"/>
      <c r="T3" s="110"/>
      <c r="U3" s="110"/>
      <c r="V3" s="110"/>
      <c r="W3" s="110"/>
      <c r="X3" s="110"/>
      <c r="Y3" s="110"/>
      <c r="Z3" s="110"/>
      <c r="AA3" s="110" t="s">
        <v>4</v>
      </c>
      <c r="AB3" s="110"/>
      <c r="AC3" s="110"/>
      <c r="AD3" s="110"/>
      <c r="AE3" s="110" t="s">
        <v>3</v>
      </c>
      <c r="AF3" s="110"/>
      <c r="AG3" s="110"/>
      <c r="AH3" s="110"/>
      <c r="AI3" s="131"/>
      <c r="AJ3" s="131"/>
      <c r="AK3" s="131"/>
    </row>
    <row r="4" spans="1:37" ht="24" customHeight="1">
      <c r="A4" s="139" t="str">
        <f ca="1">RIGHT(CELL("filename",A1),LEN(CELL("filename",A1))-FIND("]", CELL("filename",A1)))</f>
        <v>đọc data khoa(chuỗi ký tự)</v>
      </c>
      <c r="B4" s="140"/>
      <c r="C4" s="140"/>
      <c r="D4" s="140"/>
      <c r="E4" s="141"/>
      <c r="F4" s="111" t="str">
        <f ca="1">表紙!F8</f>
        <v>11-UI-0202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36"/>
      <c r="AB4" s="137"/>
      <c r="AC4" s="137"/>
      <c r="AD4" s="138"/>
      <c r="AE4" s="133"/>
      <c r="AF4" s="134"/>
      <c r="AG4" s="134"/>
      <c r="AH4" s="135"/>
      <c r="AI4" s="131"/>
      <c r="AJ4" s="131"/>
      <c r="AK4" s="131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5" t="s">
        <v>81</v>
      </c>
      <c r="C6" s="26" t="s">
        <v>46</v>
      </c>
      <c r="D6" s="56"/>
      <c r="E6" s="56" t="s">
        <v>222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56"/>
      <c r="C7" s="56" t="s">
        <v>82</v>
      </c>
      <c r="D7" s="57"/>
      <c r="E7" s="56"/>
      <c r="F7" s="56"/>
      <c r="G7" s="56"/>
      <c r="H7" s="56"/>
      <c r="I7" s="56"/>
      <c r="J7" s="56"/>
      <c r="K7" s="56"/>
      <c r="L7" s="56"/>
      <c r="M7" s="58"/>
      <c r="N7" s="58"/>
      <c r="O7" s="58"/>
      <c r="P7" s="58"/>
      <c r="Q7" s="58"/>
      <c r="R7" s="58"/>
      <c r="S7" s="58"/>
      <c r="T7" s="58"/>
      <c r="U7" s="58"/>
      <c r="V7" s="58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8"/>
    </row>
    <row r="8" spans="1:37" ht="17.25" customHeight="1">
      <c r="A8" s="6"/>
      <c r="B8" s="56"/>
      <c r="C8" s="56" t="s">
        <v>78</v>
      </c>
      <c r="E8" s="56"/>
      <c r="F8" s="56"/>
      <c r="G8" s="56"/>
      <c r="H8" s="56"/>
      <c r="I8" s="56"/>
      <c r="J8" s="56"/>
      <c r="K8" s="56"/>
      <c r="L8" s="56"/>
      <c r="M8" s="58"/>
      <c r="N8" s="58"/>
      <c r="O8" s="58"/>
      <c r="P8" s="58"/>
      <c r="Q8" s="58"/>
      <c r="R8" s="58"/>
      <c r="S8" s="58"/>
      <c r="T8" s="58"/>
      <c r="U8" s="58"/>
      <c r="V8" s="5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8"/>
    </row>
    <row r="9" spans="1:37" ht="17.25" customHeight="1">
      <c r="A9" s="6"/>
      <c r="B9" s="56"/>
      <c r="C9" s="56" t="s">
        <v>281</v>
      </c>
      <c r="D9" s="56"/>
      <c r="E9" s="56"/>
      <c r="F9" s="56"/>
      <c r="G9" s="56"/>
      <c r="H9" s="56"/>
      <c r="I9" s="56"/>
      <c r="J9" s="56"/>
      <c r="K9" s="56"/>
      <c r="L9" s="56"/>
      <c r="M9" s="58"/>
      <c r="N9" s="58"/>
      <c r="O9" s="58"/>
      <c r="P9" s="58"/>
      <c r="Q9" s="58"/>
      <c r="R9" s="58"/>
      <c r="S9" s="58"/>
      <c r="T9" s="58"/>
      <c r="U9" s="58"/>
      <c r="V9" s="58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8"/>
    </row>
    <row r="10" spans="1:37" ht="17.25" customHeight="1">
      <c r="A10" s="6"/>
      <c r="B10" s="56"/>
      <c r="C10" s="99" t="s">
        <v>282</v>
      </c>
      <c r="D10" s="31"/>
      <c r="E10" s="56"/>
      <c r="F10" s="56"/>
      <c r="G10" s="56"/>
      <c r="H10" s="56"/>
      <c r="I10" s="56"/>
      <c r="J10" s="56"/>
      <c r="K10" s="56"/>
      <c r="L10" s="56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8"/>
    </row>
    <row r="11" spans="1:37" ht="17.25" customHeight="1">
      <c r="A11" s="6"/>
      <c r="B11" s="25" t="s">
        <v>83</v>
      </c>
      <c r="C11" s="26" t="s">
        <v>50</v>
      </c>
      <c r="D11" s="32"/>
      <c r="E11" s="32"/>
      <c r="F11" s="32"/>
      <c r="G11" s="56"/>
      <c r="H11" s="56"/>
      <c r="I11" s="56" t="s">
        <v>226</v>
      </c>
      <c r="J11" s="56"/>
      <c r="K11" s="56"/>
      <c r="L11" s="56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8"/>
    </row>
    <row r="12" spans="1:37" ht="17.25" customHeight="1">
      <c r="A12" s="6"/>
      <c r="B12" s="56"/>
      <c r="C12" s="30" t="s">
        <v>84</v>
      </c>
      <c r="D12" s="31" t="s">
        <v>29</v>
      </c>
      <c r="E12" s="32"/>
      <c r="F12" s="32"/>
      <c r="G12" s="56"/>
      <c r="H12" s="56"/>
      <c r="I12" s="56" t="s">
        <v>174</v>
      </c>
      <c r="J12" s="56"/>
      <c r="K12" s="56"/>
      <c r="L12" s="56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8"/>
    </row>
    <row r="13" spans="1:37" ht="17.25" customHeight="1">
      <c r="A13" s="6"/>
      <c r="B13" s="56"/>
      <c r="C13" s="32"/>
      <c r="D13" s="56" t="s">
        <v>159</v>
      </c>
      <c r="F13" s="32"/>
      <c r="G13" s="56" t="s">
        <v>162</v>
      </c>
      <c r="H13" s="56"/>
      <c r="I13" s="56"/>
      <c r="J13" s="56"/>
      <c r="K13" s="56"/>
      <c r="L13" s="56"/>
      <c r="M13" s="58"/>
      <c r="N13" s="58"/>
      <c r="O13" s="58"/>
      <c r="P13" s="58"/>
      <c r="Q13" s="58"/>
      <c r="R13" s="58" t="s">
        <v>271</v>
      </c>
      <c r="S13" s="58"/>
      <c r="T13" s="58"/>
      <c r="U13" s="58"/>
      <c r="V13" s="58"/>
      <c r="W13" s="58" t="s">
        <v>274</v>
      </c>
      <c r="X13" s="58"/>
      <c r="Y13" s="58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8"/>
    </row>
    <row r="14" spans="1:37" ht="17.25" customHeight="1">
      <c r="A14" s="6"/>
      <c r="B14" s="56"/>
      <c r="C14" s="32"/>
      <c r="D14" s="56" t="s">
        <v>166</v>
      </c>
      <c r="E14" s="56"/>
      <c r="F14" s="56"/>
      <c r="G14" s="56" t="s">
        <v>163</v>
      </c>
      <c r="H14" s="56"/>
      <c r="I14" s="56"/>
      <c r="J14" s="56"/>
      <c r="K14" s="56"/>
      <c r="L14" s="56"/>
      <c r="M14" s="58"/>
      <c r="N14" s="58"/>
      <c r="O14" s="58"/>
      <c r="P14" s="58"/>
      <c r="Q14" s="58"/>
      <c r="R14" s="58" t="s">
        <v>272</v>
      </c>
      <c r="S14" s="58"/>
      <c r="T14" s="58"/>
      <c r="U14" s="58"/>
      <c r="V14" s="58"/>
      <c r="W14" s="58" t="s">
        <v>275</v>
      </c>
      <c r="X14" s="58"/>
      <c r="Y14" s="58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8"/>
    </row>
    <row r="15" spans="1:37" ht="17.25" customHeight="1">
      <c r="A15" s="6"/>
      <c r="B15" s="56"/>
      <c r="C15" s="77"/>
      <c r="D15" s="77" t="s">
        <v>167</v>
      </c>
      <c r="E15" s="77"/>
      <c r="F15" s="76"/>
      <c r="G15" s="77" t="s">
        <v>164</v>
      </c>
      <c r="H15" s="76"/>
      <c r="I15" s="76"/>
      <c r="J15" s="76"/>
      <c r="K15" s="76"/>
      <c r="L15" s="78"/>
      <c r="M15" s="78"/>
      <c r="N15" s="78"/>
      <c r="O15" s="78"/>
      <c r="P15" s="78"/>
      <c r="Q15" s="78"/>
      <c r="R15" s="58" t="s">
        <v>273</v>
      </c>
      <c r="S15" s="58"/>
      <c r="T15" s="58"/>
      <c r="U15" s="58"/>
      <c r="V15" s="58"/>
      <c r="W15" s="58" t="s">
        <v>276</v>
      </c>
      <c r="X15" s="58"/>
      <c r="Y15" s="58"/>
      <c r="Z15" s="3"/>
      <c r="AA15" s="3"/>
      <c r="AB15" s="3"/>
      <c r="AC15" s="3"/>
      <c r="AD15" s="3"/>
      <c r="AE15" s="3"/>
      <c r="AF15" s="28"/>
      <c r="AG15" s="3"/>
      <c r="AH15" s="3"/>
      <c r="AI15" s="3"/>
      <c r="AJ15" s="3"/>
      <c r="AK15" s="8"/>
    </row>
    <row r="16" spans="1:37" ht="17.25" customHeight="1">
      <c r="A16" s="6"/>
      <c r="B16" s="56"/>
      <c r="C16" s="77"/>
      <c r="D16" s="79"/>
      <c r="E16" s="77"/>
      <c r="F16" s="28"/>
      <c r="G16" s="28"/>
      <c r="H16" s="28"/>
      <c r="I16" s="28"/>
      <c r="J16" s="76"/>
      <c r="K16" s="76"/>
      <c r="L16" s="76"/>
      <c r="M16" s="76"/>
      <c r="N16" s="76"/>
      <c r="O16" s="77"/>
      <c r="P16" s="28"/>
      <c r="Q16" s="28"/>
      <c r="R16" s="77"/>
      <c r="S16" s="28"/>
      <c r="T16" s="28"/>
      <c r="U16" s="28"/>
      <c r="V16" s="28"/>
      <c r="W16" s="76"/>
      <c r="X16" s="76"/>
      <c r="Y16" s="76"/>
      <c r="Z16" s="76"/>
      <c r="AA16" s="28"/>
      <c r="AB16" s="28"/>
      <c r="AC16" s="28"/>
      <c r="AD16" s="28"/>
      <c r="AE16" s="28"/>
      <c r="AF16" s="28"/>
      <c r="AG16" s="3"/>
      <c r="AH16" s="3"/>
      <c r="AI16" s="3"/>
      <c r="AJ16" s="3"/>
      <c r="AK16" s="8"/>
    </row>
    <row r="17" spans="1:37" ht="17.25" customHeight="1">
      <c r="A17" s="6"/>
      <c r="B17" s="56"/>
      <c r="C17" s="30" t="s">
        <v>85</v>
      </c>
      <c r="D17" s="31" t="s">
        <v>74</v>
      </c>
      <c r="E17" s="32"/>
      <c r="F17" s="27"/>
      <c r="G17" s="27"/>
      <c r="H17" s="100" t="s">
        <v>253</v>
      </c>
      <c r="I17" s="27"/>
      <c r="J17" s="27"/>
      <c r="K17" s="27"/>
      <c r="L17" s="76"/>
      <c r="M17" s="76"/>
      <c r="N17" s="80"/>
      <c r="O17" s="27"/>
      <c r="P17" s="27"/>
      <c r="Q17" s="27"/>
      <c r="R17" s="27"/>
      <c r="S17" s="28"/>
      <c r="T17" s="76"/>
      <c r="U17" s="76"/>
      <c r="V17" s="76"/>
      <c r="W17" s="76"/>
      <c r="X17" s="28"/>
      <c r="Y17" s="28"/>
      <c r="Z17" s="28"/>
      <c r="AA17" s="28"/>
      <c r="AB17" s="28"/>
      <c r="AC17" s="28"/>
      <c r="AD17" s="28"/>
      <c r="AE17" s="28"/>
      <c r="AF17" s="28"/>
      <c r="AG17" s="3"/>
      <c r="AH17" s="3"/>
      <c r="AI17" s="3"/>
      <c r="AJ17" s="3"/>
      <c r="AK17" s="8"/>
    </row>
    <row r="18" spans="1:37" ht="17.25" customHeight="1">
      <c r="A18" s="6"/>
      <c r="B18" s="56"/>
      <c r="C18" s="32"/>
      <c r="D18" s="32" t="s">
        <v>79</v>
      </c>
      <c r="E18" s="32"/>
      <c r="F18" s="27"/>
      <c r="G18" s="27"/>
      <c r="H18" s="27"/>
      <c r="I18" s="27"/>
      <c r="J18" s="27" t="s">
        <v>280</v>
      </c>
      <c r="K18" s="27"/>
      <c r="L18" s="76"/>
      <c r="M18" s="76"/>
      <c r="N18" s="80"/>
      <c r="O18" s="27"/>
      <c r="P18" s="27"/>
      <c r="Q18" s="27"/>
      <c r="R18" s="27"/>
      <c r="S18" s="28"/>
      <c r="T18" s="76"/>
      <c r="U18" s="76"/>
      <c r="V18" s="76"/>
      <c r="W18" s="76"/>
      <c r="X18" s="28"/>
      <c r="Y18" s="28"/>
      <c r="Z18" s="28"/>
      <c r="AA18" s="28"/>
      <c r="AB18" s="28"/>
      <c r="AC18" s="28"/>
      <c r="AD18" s="28"/>
      <c r="AE18" s="28"/>
      <c r="AF18" s="28"/>
      <c r="AG18" s="3"/>
      <c r="AH18" s="3"/>
      <c r="AI18" s="3"/>
      <c r="AJ18" s="3"/>
      <c r="AK18" s="8"/>
    </row>
    <row r="19" spans="1:37" ht="17.25" customHeight="1">
      <c r="A19" s="6"/>
      <c r="B19" s="56"/>
      <c r="C19" s="77"/>
      <c r="D19" s="81"/>
      <c r="E19" s="27"/>
      <c r="F19" s="27"/>
      <c r="G19" s="27"/>
      <c r="H19" s="27"/>
      <c r="I19" s="27"/>
      <c r="J19" s="27"/>
      <c r="K19" s="27"/>
      <c r="L19" s="76"/>
      <c r="M19" s="76"/>
      <c r="N19" s="80"/>
      <c r="O19" s="27"/>
      <c r="P19" s="27"/>
      <c r="Q19" s="27"/>
      <c r="R19" s="27"/>
      <c r="S19" s="28"/>
      <c r="T19" s="76"/>
      <c r="U19" s="76"/>
      <c r="V19" s="76"/>
      <c r="W19" s="76"/>
      <c r="X19" s="28"/>
      <c r="Y19" s="28"/>
      <c r="Z19" s="28"/>
      <c r="AA19" s="28"/>
      <c r="AB19" s="28"/>
      <c r="AC19" s="28"/>
      <c r="AD19" s="28"/>
      <c r="AE19" s="28"/>
      <c r="AF19" s="28"/>
      <c r="AG19" s="3"/>
      <c r="AH19" s="3"/>
      <c r="AI19" s="3"/>
      <c r="AJ19" s="3"/>
      <c r="AK19" s="8"/>
    </row>
    <row r="20" spans="1:37" ht="17.25" customHeight="1">
      <c r="A20" s="6"/>
      <c r="B20" s="56"/>
      <c r="C20" s="77"/>
      <c r="D20" s="81"/>
      <c r="E20" s="27"/>
      <c r="F20" s="27"/>
      <c r="G20" s="27"/>
      <c r="H20" s="27"/>
      <c r="I20" s="27"/>
      <c r="J20" s="27"/>
      <c r="K20" s="27"/>
      <c r="L20" s="76"/>
      <c r="M20" s="76"/>
      <c r="N20" s="80"/>
      <c r="O20" s="27"/>
      <c r="P20" s="27"/>
      <c r="Q20" s="27"/>
      <c r="R20" s="27"/>
      <c r="S20" s="28"/>
      <c r="T20" s="76"/>
      <c r="U20" s="76"/>
      <c r="V20" s="76"/>
      <c r="W20" s="76"/>
      <c r="X20" s="28"/>
      <c r="Y20" s="28"/>
      <c r="Z20" s="28"/>
      <c r="AA20" s="28"/>
      <c r="AB20" s="28"/>
      <c r="AC20" s="28"/>
      <c r="AD20" s="28"/>
      <c r="AE20" s="28"/>
      <c r="AF20" s="28"/>
      <c r="AG20" s="3"/>
      <c r="AH20" s="3"/>
      <c r="AI20" s="3"/>
      <c r="AJ20" s="3"/>
      <c r="AK20" s="8"/>
    </row>
    <row r="21" spans="1:37" ht="17.25" customHeight="1">
      <c r="A21" s="6"/>
      <c r="B21" s="56"/>
      <c r="C21" s="77"/>
      <c r="D21" s="81"/>
      <c r="E21" s="27"/>
      <c r="F21" s="27"/>
      <c r="G21" s="27"/>
      <c r="H21" s="27"/>
      <c r="I21" s="27"/>
      <c r="J21" s="27"/>
      <c r="K21" s="27"/>
      <c r="L21" s="76"/>
      <c r="M21" s="76"/>
      <c r="N21" s="80"/>
      <c r="O21" s="27"/>
      <c r="P21" s="27"/>
      <c r="Q21" s="27"/>
      <c r="R21" s="27"/>
      <c r="S21" s="28"/>
      <c r="T21" s="76"/>
      <c r="U21" s="76"/>
      <c r="V21" s="76"/>
      <c r="W21" s="76"/>
      <c r="X21" s="28"/>
      <c r="Y21" s="28"/>
      <c r="Z21" s="28"/>
      <c r="AA21" s="28"/>
      <c r="AB21" s="28"/>
      <c r="AC21" s="28"/>
      <c r="AD21" s="28"/>
      <c r="AE21" s="28"/>
      <c r="AF21" s="28"/>
      <c r="AG21" s="3"/>
      <c r="AH21" s="3"/>
      <c r="AI21" s="3"/>
      <c r="AJ21" s="3"/>
      <c r="AK21" s="8"/>
    </row>
    <row r="22" spans="1:37" ht="17.25" customHeight="1">
      <c r="A22" s="6"/>
      <c r="B22" s="56"/>
      <c r="C22" s="77"/>
      <c r="D22" s="81"/>
      <c r="E22" s="27"/>
      <c r="F22" s="27"/>
      <c r="G22" s="27"/>
      <c r="H22" s="27"/>
      <c r="I22" s="27"/>
      <c r="J22" s="27"/>
      <c r="K22" s="27"/>
      <c r="L22" s="76"/>
      <c r="M22" s="76"/>
      <c r="N22" s="80"/>
      <c r="O22" s="27"/>
      <c r="P22" s="27"/>
      <c r="Q22" s="27"/>
      <c r="R22" s="27"/>
      <c r="S22" s="28"/>
      <c r="T22" s="76"/>
      <c r="U22" s="76"/>
      <c r="V22" s="76"/>
      <c r="W22" s="76"/>
      <c r="X22" s="28"/>
      <c r="Y22" s="28"/>
      <c r="Z22" s="28"/>
      <c r="AA22" s="28"/>
      <c r="AB22" s="28"/>
      <c r="AC22" s="28"/>
      <c r="AD22" s="28"/>
      <c r="AE22" s="28"/>
      <c r="AF22" s="28"/>
      <c r="AG22" s="3"/>
      <c r="AH22" s="3"/>
      <c r="AI22" s="3"/>
      <c r="AJ22" s="3"/>
      <c r="AK22" s="8"/>
    </row>
    <row r="23" spans="1:37" ht="17.25" customHeight="1">
      <c r="A23" s="6"/>
      <c r="B23" s="56"/>
      <c r="C23" s="77"/>
      <c r="D23" s="81"/>
      <c r="E23" s="27"/>
      <c r="F23" s="27"/>
      <c r="G23" s="27"/>
      <c r="H23" s="27"/>
      <c r="I23" s="27"/>
      <c r="J23" s="27"/>
      <c r="K23" s="27"/>
      <c r="L23" s="76"/>
      <c r="M23" s="76"/>
      <c r="N23" s="80"/>
      <c r="O23" s="27"/>
      <c r="P23" s="27"/>
      <c r="Q23" s="27"/>
      <c r="R23" s="27"/>
      <c r="S23" s="28"/>
      <c r="T23" s="76"/>
      <c r="U23" s="76"/>
      <c r="V23" s="76"/>
      <c r="W23" s="76"/>
      <c r="X23" s="28"/>
      <c r="Y23" s="28"/>
      <c r="Z23" s="28"/>
      <c r="AA23" s="28"/>
      <c r="AB23" s="28"/>
      <c r="AC23" s="28"/>
      <c r="AD23" s="28"/>
      <c r="AE23" s="28"/>
      <c r="AF23" s="28"/>
      <c r="AG23" s="3"/>
      <c r="AH23" s="3"/>
      <c r="AI23" s="3"/>
      <c r="AJ23" s="3"/>
      <c r="AK23" s="8"/>
    </row>
    <row r="24" spans="1:37" ht="17.25" customHeight="1">
      <c r="A24" s="6"/>
      <c r="B24" s="56"/>
      <c r="C24" s="77"/>
      <c r="D24" s="81"/>
      <c r="E24" s="27"/>
      <c r="F24" s="27"/>
      <c r="G24" s="27"/>
      <c r="H24" s="27"/>
      <c r="I24" s="27"/>
      <c r="J24" s="27"/>
      <c r="K24" s="27"/>
      <c r="L24" s="76"/>
      <c r="M24" s="76"/>
      <c r="N24" s="80"/>
      <c r="O24" s="27"/>
      <c r="P24" s="27"/>
      <c r="Q24" s="27"/>
      <c r="R24" s="27"/>
      <c r="S24" s="28"/>
      <c r="T24" s="76"/>
      <c r="U24" s="76"/>
      <c r="V24" s="76"/>
      <c r="W24" s="76"/>
      <c r="X24" s="28"/>
      <c r="Y24" s="28"/>
      <c r="Z24" s="28"/>
      <c r="AA24" s="28"/>
      <c r="AB24" s="28"/>
      <c r="AC24" s="28"/>
      <c r="AD24" s="28"/>
      <c r="AE24" s="28"/>
      <c r="AF24" s="28"/>
      <c r="AG24" s="3"/>
      <c r="AH24" s="3"/>
      <c r="AI24" s="3"/>
      <c r="AJ24" s="3"/>
      <c r="AK24" s="8"/>
    </row>
    <row r="25" spans="1:37" ht="17.25" customHeight="1">
      <c r="A25" s="6"/>
      <c r="B25" s="56"/>
      <c r="C25" s="77"/>
      <c r="D25" s="81"/>
      <c r="E25" s="27"/>
      <c r="F25" s="27"/>
      <c r="G25" s="27"/>
      <c r="H25" s="27"/>
      <c r="I25" s="27"/>
      <c r="J25" s="27"/>
      <c r="K25" s="27"/>
      <c r="L25" s="76"/>
      <c r="M25" s="76"/>
      <c r="N25" s="80"/>
      <c r="O25" s="27"/>
      <c r="P25" s="27"/>
      <c r="Q25" s="27"/>
      <c r="R25" s="27"/>
      <c r="S25" s="28"/>
      <c r="T25" s="76"/>
      <c r="U25" s="76"/>
      <c r="V25" s="76"/>
      <c r="W25" s="76"/>
      <c r="X25" s="28"/>
      <c r="Y25" s="28"/>
      <c r="Z25" s="28"/>
      <c r="AA25" s="28"/>
      <c r="AB25" s="28"/>
      <c r="AC25" s="28"/>
      <c r="AD25" s="28"/>
      <c r="AE25" s="28"/>
      <c r="AF25" s="28"/>
      <c r="AG25" s="3"/>
      <c r="AH25" s="3"/>
      <c r="AI25" s="3"/>
      <c r="AJ25" s="3"/>
      <c r="AK25" s="8"/>
    </row>
    <row r="26" spans="1:37" ht="17.25" customHeight="1">
      <c r="A26" s="6"/>
      <c r="B26" s="2"/>
      <c r="C26" s="28"/>
      <c r="D26" s="81"/>
      <c r="E26" s="27"/>
      <c r="F26" s="27"/>
      <c r="G26" s="27"/>
      <c r="H26" s="27"/>
      <c r="I26" s="27"/>
      <c r="J26" s="27"/>
      <c r="K26" s="27"/>
      <c r="L26" s="28"/>
      <c r="M26" s="28"/>
      <c r="N26" s="80"/>
      <c r="O26" s="27"/>
      <c r="P26" s="27"/>
      <c r="Q26" s="27"/>
      <c r="R26" s="27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3"/>
      <c r="AH26" s="3"/>
      <c r="AI26" s="3"/>
      <c r="AJ26" s="3"/>
      <c r="AK26" s="8"/>
    </row>
    <row r="27" spans="1:37" ht="17.25" customHeight="1">
      <c r="A27" s="6"/>
      <c r="B27" s="2"/>
      <c r="C27" s="28"/>
      <c r="D27" s="81"/>
      <c r="E27" s="27"/>
      <c r="F27" s="27"/>
      <c r="G27" s="27"/>
      <c r="H27" s="27"/>
      <c r="I27" s="27"/>
      <c r="J27" s="27"/>
      <c r="K27" s="27"/>
      <c r="L27" s="28"/>
      <c r="M27" s="28"/>
      <c r="N27" s="80"/>
      <c r="O27" s="27"/>
      <c r="P27" s="27"/>
      <c r="Q27" s="27"/>
      <c r="R27" s="27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3"/>
      <c r="AH27" s="3"/>
      <c r="AI27" s="3"/>
      <c r="AJ27" s="3"/>
      <c r="AK27" s="8"/>
    </row>
    <row r="28" spans="1:37" ht="17.25" customHeight="1">
      <c r="A28" s="6"/>
      <c r="B28" s="2"/>
      <c r="C28" s="3"/>
      <c r="D28" s="8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8"/>
    </row>
    <row r="29" spans="1:37" ht="17.25" customHeight="1">
      <c r="A29" s="6"/>
      <c r="B29" s="2"/>
      <c r="C29" s="30"/>
      <c r="D29" s="31"/>
      <c r="E29" s="57"/>
      <c r="F29" s="83"/>
      <c r="G29" s="56"/>
      <c r="H29" s="56"/>
      <c r="I29" s="56"/>
      <c r="J29" s="56"/>
      <c r="K29" s="56"/>
      <c r="L29" s="56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8"/>
    </row>
    <row r="30" spans="1:37" ht="17.25" customHeight="1">
      <c r="A30" s="6"/>
      <c r="B30" s="2"/>
      <c r="C30" s="83"/>
      <c r="D30" s="83"/>
      <c r="E30" s="83"/>
      <c r="F30" s="56"/>
      <c r="G30" s="56"/>
      <c r="H30" s="56"/>
      <c r="I30" s="56"/>
      <c r="J30" s="56"/>
      <c r="K30" s="56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32" spans="1:37" ht="17.25" customHeight="1">
      <c r="A32" s="6"/>
      <c r="B32" s="56"/>
      <c r="C32" s="32"/>
      <c r="D32" s="32"/>
      <c r="E32" s="32"/>
      <c r="F32" s="32"/>
      <c r="G32" s="56"/>
      <c r="H32" s="56"/>
      <c r="I32" s="56"/>
      <c r="J32" s="56"/>
      <c r="K32" s="56"/>
      <c r="L32" s="56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2"/>
    </row>
    <row r="33" spans="1:37" ht="17.25" customHeight="1">
      <c r="A33" s="6"/>
      <c r="B33" s="56"/>
      <c r="C33" s="30"/>
      <c r="D33" s="31"/>
      <c r="E33" s="57"/>
      <c r="F33" s="32"/>
      <c r="G33" s="56"/>
      <c r="H33" s="56"/>
      <c r="I33" s="56"/>
      <c r="J33" s="56"/>
      <c r="K33" s="56"/>
      <c r="L33" s="56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17.25" customHeight="1">
      <c r="A34" s="6"/>
      <c r="B34" s="56"/>
      <c r="C34" s="32"/>
      <c r="D34" s="32"/>
      <c r="E34" s="32"/>
      <c r="F34" s="56"/>
      <c r="G34" s="56"/>
      <c r="H34" s="56"/>
      <c r="I34" s="56"/>
      <c r="J34" s="56"/>
      <c r="K34" s="56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3"/>
      <c r="W34" s="3"/>
      <c r="X34" s="3"/>
      <c r="Y34" s="3"/>
      <c r="Z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17.25" customHeight="1">
      <c r="A35" s="6"/>
      <c r="B35" s="56"/>
      <c r="C35" s="32"/>
      <c r="D35" s="32"/>
      <c r="E35" s="32"/>
      <c r="F35" s="32"/>
      <c r="G35" s="56"/>
      <c r="H35" s="56"/>
      <c r="I35" s="56"/>
      <c r="J35" s="56"/>
      <c r="K35" s="56"/>
      <c r="L35" s="56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17.25" customHeight="1">
      <c r="A36" s="6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17.25" customHeight="1">
      <c r="AK37" s="3"/>
    </row>
  </sheetData>
  <mergeCells count="22"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  <mergeCell ref="AI1:AK1"/>
    <mergeCell ref="A1:E1"/>
    <mergeCell ref="F1:P1"/>
    <mergeCell ref="Q1:Z1"/>
    <mergeCell ref="AA1:AD1"/>
    <mergeCell ref="AE1:AH1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33</vt:i4>
      </vt:variant>
    </vt:vector>
  </HeadingPairs>
  <TitlesOfParts>
    <vt:vector size="50" baseType="lpstr">
      <vt:lpstr>表紙</vt:lpstr>
      <vt:lpstr>更新履歴</vt:lpstr>
      <vt:lpstr>list xử lý thông thường</vt:lpstr>
      <vt:lpstr>xuất nhập log</vt:lpstr>
      <vt:lpstr>xử lý GPS</vt:lpstr>
      <vt:lpstr>Lưu data bệnh viện</vt:lpstr>
      <vt:lpstr>đọc data bệnh viện(chuỗi ký tự)</vt:lpstr>
      <vt:lpstr>đọc data bệnh viện(dạng số)</vt:lpstr>
      <vt:lpstr>đọc data khoa(chuỗi ký tự)</vt:lpstr>
      <vt:lpstr>đọc data khoa(dạng số)</vt:lpstr>
      <vt:lpstr>set ID bệnh viện</vt:lpstr>
      <vt:lpstr>lấy ID bệnh viện</vt:lpstr>
      <vt:lpstr>progress dialog class</vt:lpstr>
      <vt:lpstr>màn hình view web</vt:lpstr>
      <vt:lpstr>màn hình list view</vt:lpstr>
      <vt:lpstr>Base activity</vt:lpstr>
      <vt:lpstr>beacon detect thread</vt:lpstr>
      <vt:lpstr>'Base activity'!Print_Area</vt:lpstr>
      <vt:lpstr>'beacon detect thread'!Print_Area</vt:lpstr>
      <vt:lpstr>'đọc data bệnh viện(chuỗi ký tự)'!Print_Area</vt:lpstr>
      <vt:lpstr>'đọc data bệnh viện(dạng số)'!Print_Area</vt:lpstr>
      <vt:lpstr>'đọc data khoa(chuỗi ký tự)'!Print_Area</vt:lpstr>
      <vt:lpstr>'đọc data khoa(dạng số)'!Print_Area</vt:lpstr>
      <vt:lpstr>'lấy ID bệnh viện'!Print_Area</vt:lpstr>
      <vt:lpstr>'list xử lý thông thường'!Print_Area</vt:lpstr>
      <vt:lpstr>'Lưu data bệnh viện'!Print_Area</vt:lpstr>
      <vt:lpstr>'màn hình list view'!Print_Area</vt:lpstr>
      <vt:lpstr>'màn hình view web'!Print_Area</vt:lpstr>
      <vt:lpstr>'progress dialog class'!Print_Area</vt:lpstr>
      <vt:lpstr>'set ID bệnh viện'!Print_Area</vt:lpstr>
      <vt:lpstr>'xử lý GPS'!Print_Area</vt:lpstr>
      <vt:lpstr>'xuất nhập log'!Print_Area</vt:lpstr>
      <vt:lpstr>更新履歴!Print_Area</vt:lpstr>
      <vt:lpstr>表紙!Print_Area</vt:lpstr>
      <vt:lpstr>'Base activity'!Print_Titles</vt:lpstr>
      <vt:lpstr>'beacon detect thread'!Print_Titles</vt:lpstr>
      <vt:lpstr>'đọc data bệnh viện(chuỗi ký tự)'!Print_Titles</vt:lpstr>
      <vt:lpstr>'đọc data bệnh viện(dạng số)'!Print_Titles</vt:lpstr>
      <vt:lpstr>'đọc data khoa(chuỗi ký tự)'!Print_Titles</vt:lpstr>
      <vt:lpstr>'đọc data khoa(dạng số)'!Print_Titles</vt:lpstr>
      <vt:lpstr>'lấy ID bệnh viện'!Print_Titles</vt:lpstr>
      <vt:lpstr>'list xử lý thông thường'!Print_Titles</vt:lpstr>
      <vt:lpstr>'Lưu data bệnh viện'!Print_Titles</vt:lpstr>
      <vt:lpstr>'màn hình list view'!Print_Titles</vt:lpstr>
      <vt:lpstr>'màn hình view web'!Print_Titles</vt:lpstr>
      <vt:lpstr>'progress dialog class'!Print_Titles</vt:lpstr>
      <vt:lpstr>'set ID bệnh viện'!Print_Titles</vt:lpstr>
      <vt:lpstr>'xử lý GPS'!Print_Titles</vt:lpstr>
      <vt:lpstr>'xuất nhập log'!Print_Titles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cp:lastPrinted>2014-09-03T02:26:32Z</cp:lastPrinted>
  <dcterms:created xsi:type="dcterms:W3CDTF">2013-09-23T09:27:15Z</dcterms:created>
  <dcterms:modified xsi:type="dcterms:W3CDTF">2015-01-21T10:05:07Z</dcterms:modified>
</cp:coreProperties>
</file>