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/>
  <mc:AlternateContent xmlns:mc="http://schemas.openxmlformats.org/markup-compatibility/2006">
    <mc:Choice Requires="x15">
      <x15ac:absPath xmlns:x15ac="http://schemas.microsoft.com/office/spreadsheetml/2010/11/ac" url="/Users/zfy-909/ideaSpace/java/erui-parent/erui-boss-web/src/main/webapp/WEB-INF/template/excel/"/>
    </mc:Choice>
  </mc:AlternateContent>
  <bookViews>
    <workbookView xWindow="0" yWindow="460" windowWidth="28800" windowHeight="16420"/>
  </bookViews>
  <sheets>
    <sheet name="生产贸易类 -新模板" sheetId="6" r:id="rId1"/>
  </sheets>
  <definedNames>
    <definedName name="_xlnm.Print_Area" localSheetId="0">'生产贸易类 -新模板'!$A$1:$E$50</definedName>
    <definedName name="加工贸易">'生产贸易类 -新模板'!$B$8</definedName>
    <definedName name="转口贸易">'生产贸易类 -新模板'!$B$8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6" l="1"/>
  <c r="C40" i="6"/>
  <c r="C31" i="6"/>
  <c r="C41" i="6"/>
  <c r="C32" i="6"/>
  <c r="C33" i="6"/>
  <c r="C42" i="6"/>
  <c r="C43" i="6"/>
  <c r="C44" i="6"/>
</calcChain>
</file>

<file path=xl/sharedStrings.xml><?xml version="1.0" encoding="utf-8"?>
<sst xmlns="http://schemas.openxmlformats.org/spreadsheetml/2006/main" count="85" uniqueCount="76">
  <si>
    <t>明细</t>
  </si>
  <si>
    <t>信用证、保函费用</t>
  </si>
  <si>
    <t>融资利息</t>
  </si>
  <si>
    <t>银行手续费</t>
  </si>
  <si>
    <t>国内税费</t>
  </si>
  <si>
    <t>国外税费</t>
  </si>
  <si>
    <t>制单人：</t>
  </si>
  <si>
    <t>审核人：</t>
  </si>
  <si>
    <t>项目财务：</t>
  </si>
  <si>
    <t>项目编号：</t>
  </si>
  <si>
    <t>贸易术语</t>
  </si>
  <si>
    <t>类别</t>
  </si>
  <si>
    <t>直接人工</t>
  </si>
  <si>
    <t>制造费用</t>
  </si>
  <si>
    <t>物流报价单提供</t>
  </si>
  <si>
    <t>商检费</t>
  </si>
  <si>
    <t>国际运输</t>
  </si>
  <si>
    <t>关税</t>
  </si>
  <si>
    <t>增值税</t>
  </si>
  <si>
    <t>清关杂税</t>
  </si>
  <si>
    <t>清关代理费</t>
  </si>
  <si>
    <t>货物运输保险</t>
  </si>
  <si>
    <t>其他保险</t>
  </si>
  <si>
    <t>退税</t>
  </si>
  <si>
    <t>管理费用+销售费用</t>
    <phoneticPr fontId="8" type="noConversion"/>
  </si>
  <si>
    <t>项目报价利润核算单</t>
    <phoneticPr fontId="8" type="noConversion"/>
  </si>
  <si>
    <t>单位：</t>
    <phoneticPr fontId="8" type="noConversion"/>
  </si>
  <si>
    <t>包括直接材料</t>
    <phoneticPr fontId="8" type="noConversion"/>
  </si>
  <si>
    <t>含税金额</t>
    <phoneticPr fontId="8" type="noConversion"/>
  </si>
  <si>
    <t>科瑞集团</t>
    <phoneticPr fontId="8" type="noConversion"/>
  </si>
  <si>
    <t>合同金额（美元）</t>
    <phoneticPr fontId="8" type="noConversion"/>
  </si>
  <si>
    <t>合同金额（人民币）</t>
    <phoneticPr fontId="8" type="noConversion"/>
  </si>
  <si>
    <t>   2.其中财务费用年利率为5.5%，不包含个人提点。</t>
    <phoneticPr fontId="8" type="noConversion"/>
  </si>
  <si>
    <t>   3.国内物流费用按物流部提供数据核算。</t>
    <phoneticPr fontId="8" type="noConversion"/>
  </si>
  <si>
    <t>备注：1.汇率按实时汇率计算。</t>
    <phoneticPr fontId="8" type="noConversion"/>
  </si>
  <si>
    <t xml:space="preserve">     4.国外物流费用按大区提供数据核算。</t>
    <phoneticPr fontId="8" type="noConversion"/>
  </si>
  <si>
    <t>不含企业所得税</t>
    <phoneticPr fontId="8" type="noConversion"/>
  </si>
  <si>
    <t>采购成本-国内</t>
    <phoneticPr fontId="8" type="noConversion"/>
  </si>
  <si>
    <t>采购成本-国外</t>
    <phoneticPr fontId="8" type="noConversion"/>
  </si>
  <si>
    <t>项目类型</t>
    <phoneticPr fontId="8" type="noConversion"/>
  </si>
  <si>
    <t>项目内容</t>
    <phoneticPr fontId="8" type="noConversion"/>
  </si>
  <si>
    <t>一、项目主营收入</t>
    <phoneticPr fontId="8" type="noConversion"/>
  </si>
  <si>
    <t>二、项目主营成本</t>
    <phoneticPr fontId="8" type="noConversion"/>
  </si>
  <si>
    <t>出口信用险</t>
    <phoneticPr fontId="8" type="noConversion"/>
  </si>
  <si>
    <t>代理费用</t>
    <phoneticPr fontId="8" type="noConversion"/>
  </si>
  <si>
    <t>陆运险</t>
    <phoneticPr fontId="8" type="noConversion"/>
  </si>
  <si>
    <t>港杂费</t>
    <phoneticPr fontId="8" type="noConversion"/>
  </si>
  <si>
    <t>三、退税额</t>
    <phoneticPr fontId="8" type="noConversion"/>
  </si>
  <si>
    <t>四、物流成本</t>
    <phoneticPr fontId="8" type="noConversion"/>
  </si>
  <si>
    <t>五、项目保险</t>
    <phoneticPr fontId="8" type="noConversion"/>
  </si>
  <si>
    <r>
      <rPr>
        <sz val="12"/>
        <color theme="1"/>
        <rFont val="宋体"/>
        <family val="3"/>
        <charset val="134"/>
      </rPr>
      <t>外销额</t>
    </r>
    <r>
      <rPr>
        <sz val="12"/>
        <color theme="1"/>
        <rFont val="Calibri"/>
        <family val="2"/>
      </rPr>
      <t>*</t>
    </r>
    <r>
      <rPr>
        <sz val="12"/>
        <color theme="1"/>
        <rFont val="宋体"/>
        <family val="3"/>
        <charset val="134"/>
      </rPr>
      <t>汇率；</t>
    </r>
    <phoneticPr fontId="8" type="noConversion"/>
  </si>
  <si>
    <r>
      <t>物流报价单提供</t>
    </r>
    <r>
      <rPr>
        <sz val="12"/>
        <rFont val="Times New Roman"/>
        <family val="1"/>
      </rPr>
      <t xml:space="preserve">                                </t>
    </r>
  </si>
  <si>
    <t>毛利率</t>
    <phoneticPr fontId="8" type="noConversion"/>
  </si>
  <si>
    <t>毛利润</t>
    <phoneticPr fontId="8" type="noConversion"/>
  </si>
  <si>
    <t>项目收入*2%</t>
    <phoneticPr fontId="8" type="noConversion"/>
  </si>
  <si>
    <t>国家：</t>
    <phoneticPr fontId="8" type="noConversion"/>
  </si>
  <si>
    <t>六、项目管理费</t>
    <phoneticPr fontId="8" type="noConversion"/>
  </si>
  <si>
    <t>差旅费、业务费等</t>
    <phoneticPr fontId="8" type="noConversion"/>
  </si>
  <si>
    <t>陆运费</t>
    <phoneticPr fontId="8" type="noConversion"/>
  </si>
  <si>
    <t>包含资金占用费</t>
    <phoneticPr fontId="8" type="noConversion"/>
  </si>
  <si>
    <t>八、财务费用</t>
    <phoneticPr fontId="8" type="noConversion"/>
  </si>
  <si>
    <t>项目成本小计</t>
    <phoneticPr fontId="8" type="noConversion"/>
  </si>
  <si>
    <t xml:space="preserve">     5.含税金额为含增值税金额，不含税金额为剔除增值税金额</t>
    <phoneticPr fontId="8" type="noConversion"/>
  </si>
  <si>
    <t>报价利润率</t>
    <phoneticPr fontId="8" type="noConversion"/>
  </si>
  <si>
    <t>汇率</t>
    <phoneticPr fontId="8" type="noConversion"/>
  </si>
  <si>
    <t>提点费用</t>
    <phoneticPr fontId="8" type="noConversion"/>
  </si>
  <si>
    <t>七、1、市场费用</t>
    <phoneticPr fontId="8" type="noConversion"/>
  </si>
  <si>
    <t>七、2、市场费用</t>
    <phoneticPr fontId="8" type="noConversion"/>
  </si>
  <si>
    <t>市场提点前报价利润</t>
    <phoneticPr fontId="8" type="noConversion"/>
  </si>
  <si>
    <t>市场提点后报价利润</t>
    <phoneticPr fontId="8" type="noConversion"/>
  </si>
  <si>
    <t>商务技术经办人</t>
    <phoneticPr fontId="8" type="noConversion"/>
  </si>
  <si>
    <t>事业部审核人</t>
    <phoneticPr fontId="8" type="noConversion"/>
  </si>
  <si>
    <t>R</t>
    <phoneticPr fontId="8" type="noConversion"/>
  </si>
  <si>
    <r>
      <t xml:space="preserve"> </t>
    </r>
    <r>
      <rPr>
        <sz val="12"/>
        <color theme="1"/>
        <rFont val="宋体 (正文)"/>
        <family val="1"/>
        <charset val="134"/>
      </rPr>
      <t>一般贸易</t>
    </r>
    <r>
      <rPr>
        <sz val="12"/>
        <color theme="1"/>
        <rFont val="Wingdings 2"/>
        <charset val="2"/>
      </rPr>
      <t xml:space="preserve"> </t>
    </r>
    <phoneticPr fontId="8" type="noConversion"/>
  </si>
  <si>
    <r>
      <rPr>
        <sz val="12"/>
        <color theme="1"/>
        <rFont val="宋体 (正文)"/>
        <family val="1"/>
        <charset val="134"/>
      </rPr>
      <t>加工贸易</t>
    </r>
    <r>
      <rPr>
        <sz val="12"/>
        <color theme="1"/>
        <rFont val="Wingdings 2"/>
        <charset val="2"/>
      </rPr>
      <t xml:space="preserve"> </t>
    </r>
    <phoneticPr fontId="8" type="noConversion"/>
  </si>
  <si>
    <r>
      <t xml:space="preserve">  </t>
    </r>
    <r>
      <rPr>
        <sz val="12"/>
        <color theme="1"/>
        <rFont val="宋体 (正文)"/>
        <family val="1"/>
        <charset val="134"/>
      </rPr>
      <t>转口贸易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</si>
</sst>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_ * #,##0.00_ ;_ * \-#,##0.00_ ;_ * &quot;-&quot;??_ ;_ @_ "/>
  </numFmts>
  <fonts count="26" x14ac:knownFonts="1">
    <font>
      <sz val="11"/>
      <color theme="1"/>
      <name val="宋体"/>
      <charset val="134"/>
      <scheme val="minor"/>
    </font>
    <font>
      <b/>
      <sz val="12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0.5"/>
      <color theme="1"/>
      <name val="Calibri"/>
      <family val="2"/>
    </font>
    <font>
      <sz val="11"/>
      <color rgb="FFFF0000"/>
      <name val="宋体"/>
      <family val="3"/>
      <charset val="134"/>
      <scheme val="minor"/>
    </font>
    <font>
      <sz val="10.5"/>
      <color theme="1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</font>
    <font>
      <b/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  <scheme val="minor"/>
    </font>
    <font>
      <sz val="12"/>
      <color rgb="FF000000"/>
      <name val="宋体"/>
      <family val="3"/>
      <charset val="134"/>
    </font>
    <font>
      <sz val="12"/>
      <color theme="1"/>
      <name val="宋体"/>
      <family val="3"/>
      <charset val="134"/>
    </font>
    <font>
      <sz val="12"/>
      <color theme="1"/>
      <name val="Calibri"/>
      <family val="2"/>
    </font>
    <font>
      <sz val="12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12"/>
      <color rgb="FF000000"/>
      <name val="Wingdings 2"/>
      <charset val="2"/>
    </font>
    <font>
      <sz val="12"/>
      <color theme="1"/>
      <name val="Wingdings 2"/>
      <charset val="2"/>
    </font>
    <font>
      <sz val="12"/>
      <color theme="1"/>
      <name val="宋体 (正文)"/>
      <family val="1"/>
      <charset val="134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</borders>
  <cellStyleXfs count="4">
    <xf numFmtId="0" fontId="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176" fontId="21" fillId="0" borderId="0" applyFont="0" applyFill="0" applyBorder="0" applyAlignment="0" applyProtection="0">
      <alignment vertical="center"/>
    </xf>
  </cellStyleXfs>
  <cellXfs count="84">
    <xf numFmtId="0" fontId="0" fillId="0" borderId="0" xfId="0">
      <alignment vertical="center"/>
    </xf>
    <xf numFmtId="0" fontId="4" fillId="0" borderId="0" xfId="0" applyFont="1">
      <alignment vertical="center"/>
    </xf>
    <xf numFmtId="0" fontId="2" fillId="0" borderId="0" xfId="0" applyFont="1" applyBorder="1" applyAlignment="1">
      <alignment horizontal="left" vertical="center"/>
    </xf>
    <xf numFmtId="0" fontId="5" fillId="0" borderId="0" xfId="0" applyFo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0" fillId="0" borderId="0" xfId="2" applyFont="1">
      <alignment vertical="center"/>
    </xf>
    <xf numFmtId="0" fontId="10" fillId="0" borderId="0" xfId="2" applyFont="1" applyAlignment="1">
      <alignment horizontal="left" vertical="center"/>
    </xf>
    <xf numFmtId="0" fontId="12" fillId="0" borderId="10" xfId="0" applyFont="1" applyBorder="1">
      <alignment vertical="center"/>
    </xf>
    <xf numFmtId="0" fontId="13" fillId="0" borderId="10" xfId="0" applyFont="1" applyBorder="1" applyAlignment="1">
      <alignment horizontal="left" vertical="center"/>
    </xf>
    <xf numFmtId="0" fontId="12" fillId="0" borderId="1" xfId="0" applyFont="1" applyBorder="1">
      <alignment vertical="center"/>
    </xf>
    <xf numFmtId="0" fontId="13" fillId="0" borderId="1" xfId="0" applyFont="1" applyBorder="1" applyAlignment="1">
      <alignment horizontal="left" vertical="center"/>
    </xf>
    <xf numFmtId="0" fontId="15" fillId="0" borderId="4" xfId="0" applyFont="1" applyBorder="1" applyAlignment="1">
      <alignment vertical="center" wrapText="1"/>
    </xf>
    <xf numFmtId="0" fontId="14" fillId="0" borderId="4" xfId="0" applyFont="1" applyBorder="1" applyAlignment="1">
      <alignment vertical="center" wrapText="1"/>
    </xf>
    <xf numFmtId="0" fontId="16" fillId="0" borderId="1" xfId="1" applyFont="1" applyFill="1" applyBorder="1" applyAlignment="1">
      <alignment horizontal="left" vertical="center" wrapText="1"/>
    </xf>
    <xf numFmtId="0" fontId="16" fillId="0" borderId="4" xfId="0" applyFont="1" applyFill="1" applyBorder="1" applyAlignment="1">
      <alignment horizontal="left" vertical="center" wrapText="1"/>
    </xf>
    <xf numFmtId="0" fontId="16" fillId="0" borderId="4" xfId="1" applyFont="1" applyFill="1" applyBorder="1" applyAlignment="1">
      <alignment horizontal="left" vertical="center" wrapText="1"/>
    </xf>
    <xf numFmtId="0" fontId="9" fillId="0" borderId="0" xfId="0" applyFont="1" applyFill="1">
      <alignment vertical="center"/>
    </xf>
    <xf numFmtId="0" fontId="0" fillId="0" borderId="0" xfId="0" applyFill="1">
      <alignment vertical="center"/>
    </xf>
    <xf numFmtId="0" fontId="13" fillId="0" borderId="1" xfId="0" applyFont="1" applyFill="1" applyBorder="1" applyAlignment="1">
      <alignment vertical="center" wrapText="1"/>
    </xf>
    <xf numFmtId="0" fontId="15" fillId="0" borderId="4" xfId="0" applyFont="1" applyFill="1" applyBorder="1">
      <alignment vertical="center"/>
    </xf>
    <xf numFmtId="0" fontId="14" fillId="0" borderId="4" xfId="0" applyFont="1" applyFill="1" applyBorder="1">
      <alignment vertical="center"/>
    </xf>
    <xf numFmtId="0" fontId="13" fillId="0" borderId="4" xfId="0" applyFont="1" applyFill="1" applyBorder="1" applyAlignment="1">
      <alignment horizontal="left" vertical="center"/>
    </xf>
    <xf numFmtId="0" fontId="20" fillId="0" borderId="0" xfId="0" applyFont="1" applyFill="1">
      <alignment vertical="center"/>
    </xf>
    <xf numFmtId="0" fontId="19" fillId="2" borderId="10" xfId="0" applyFont="1" applyFill="1" applyBorder="1" applyAlignment="1">
      <alignment horizontal="left" vertical="center"/>
    </xf>
    <xf numFmtId="0" fontId="19" fillId="2" borderId="1" xfId="0" applyFont="1" applyFill="1" applyBorder="1">
      <alignment vertical="center"/>
    </xf>
    <xf numFmtId="0" fontId="18" fillId="2" borderId="4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/>
    </xf>
    <xf numFmtId="0" fontId="13" fillId="2" borderId="14" xfId="0" applyFont="1" applyFill="1" applyBorder="1" applyAlignment="1">
      <alignment horizontal="left" vertical="center"/>
    </xf>
    <xf numFmtId="0" fontId="12" fillId="2" borderId="10" xfId="0" applyFont="1" applyFill="1" applyBorder="1" applyAlignment="1">
      <alignment horizontal="left" vertical="center"/>
    </xf>
    <xf numFmtId="0" fontId="12" fillId="2" borderId="1" xfId="0" applyFont="1" applyFill="1" applyBorder="1">
      <alignment vertical="center"/>
    </xf>
    <xf numFmtId="0" fontId="16" fillId="2" borderId="4" xfId="0" applyFont="1" applyFill="1" applyBorder="1" applyAlignment="1">
      <alignment horizontal="left" vertical="center" wrapText="1"/>
    </xf>
    <xf numFmtId="0" fontId="0" fillId="2" borderId="0" xfId="0" applyFill="1">
      <alignment vertical="center"/>
    </xf>
    <xf numFmtId="0" fontId="12" fillId="0" borderId="1" xfId="0" applyFont="1" applyBorder="1" applyAlignment="1">
      <alignment horizontal="center" vertical="center"/>
    </xf>
    <xf numFmtId="0" fontId="6" fillId="0" borderId="0" xfId="2" applyFont="1" applyFill="1">
      <alignment vertical="center"/>
    </xf>
    <xf numFmtId="10" fontId="19" fillId="2" borderId="13" xfId="0" applyNumberFormat="1" applyFont="1" applyFill="1" applyBorder="1" applyAlignment="1">
      <alignment horizontal="right" vertical="center"/>
    </xf>
    <xf numFmtId="176" fontId="0" fillId="0" borderId="0" xfId="3" applyFont="1">
      <alignment vertical="center"/>
    </xf>
    <xf numFmtId="176" fontId="4" fillId="0" borderId="0" xfId="0" applyNumberFormat="1" applyFont="1">
      <alignment vertical="center"/>
    </xf>
    <xf numFmtId="0" fontId="12" fillId="0" borderId="10" xfId="0" applyFont="1" applyBorder="1" applyAlignment="1">
      <alignment horizontal="left" vertical="center"/>
    </xf>
    <xf numFmtId="0" fontId="6" fillId="0" borderId="0" xfId="2" applyFont="1">
      <alignment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2" borderId="18" xfId="0" applyFont="1" applyFill="1" applyBorder="1" applyAlignment="1">
      <alignment horizontal="left" vertical="center"/>
    </xf>
    <xf numFmtId="0" fontId="12" fillId="0" borderId="12" xfId="0" applyFont="1" applyFill="1" applyBorder="1" applyAlignment="1">
      <alignment horizontal="left" vertical="center"/>
    </xf>
    <xf numFmtId="176" fontId="13" fillId="3" borderId="1" xfId="3" applyFont="1" applyFill="1" applyBorder="1" applyAlignment="1">
      <alignment horizontal="right" vertical="center"/>
    </xf>
    <xf numFmtId="176" fontId="16" fillId="3" borderId="1" xfId="3" applyFont="1" applyFill="1" applyBorder="1" applyAlignment="1">
      <alignment horizontal="right" vertical="center" wrapText="1"/>
    </xf>
    <xf numFmtId="176" fontId="12" fillId="3" borderId="1" xfId="3" applyFont="1" applyFill="1" applyBorder="1" applyAlignment="1">
      <alignment horizontal="right" vertical="center"/>
    </xf>
    <xf numFmtId="176" fontId="13" fillId="4" borderId="1" xfId="3" applyFont="1" applyFill="1" applyBorder="1" applyAlignment="1">
      <alignment horizontal="right" vertical="center"/>
    </xf>
    <xf numFmtId="176" fontId="1" fillId="4" borderId="1" xfId="3" applyFont="1" applyFill="1" applyBorder="1" applyAlignment="1">
      <alignment horizontal="right" vertical="center"/>
    </xf>
    <xf numFmtId="176" fontId="13" fillId="4" borderId="3" xfId="3" applyFont="1" applyFill="1" applyBorder="1" applyAlignment="1">
      <alignment horizontal="right" vertical="center"/>
    </xf>
    <xf numFmtId="10" fontId="19" fillId="4" borderId="13" xfId="0" applyNumberFormat="1" applyFont="1" applyFill="1" applyBorder="1" applyAlignment="1">
      <alignment horizontal="right" vertical="center"/>
    </xf>
    <xf numFmtId="176" fontId="12" fillId="4" borderId="1" xfId="3" applyFont="1" applyFill="1" applyBorder="1" applyAlignment="1">
      <alignment horizontal="right" vertical="center"/>
    </xf>
    <xf numFmtId="176" fontId="19" fillId="4" borderId="1" xfId="3" applyFont="1" applyFill="1" applyBorder="1" applyAlignment="1">
      <alignment horizontal="right" vertical="center"/>
    </xf>
    <xf numFmtId="10" fontId="19" fillId="4" borderId="1" xfId="0" applyNumberFormat="1" applyFont="1" applyFill="1" applyBorder="1" applyAlignment="1">
      <alignment horizontal="right" vertical="center"/>
    </xf>
    <xf numFmtId="176" fontId="13" fillId="5" borderId="1" xfId="3" applyFont="1" applyFill="1" applyBorder="1" applyAlignment="1">
      <alignment horizontal="right" vertical="center"/>
    </xf>
    <xf numFmtId="176" fontId="13" fillId="6" borderId="1" xfId="3" applyFont="1" applyFill="1" applyBorder="1" applyAlignment="1">
      <alignment horizontal="right" vertical="center"/>
    </xf>
    <xf numFmtId="176" fontId="12" fillId="6" borderId="1" xfId="3" applyFont="1" applyFill="1" applyBorder="1" applyAlignment="1">
      <alignment horizontal="right" vertical="center"/>
    </xf>
    <xf numFmtId="176" fontId="16" fillId="6" borderId="1" xfId="3" applyFont="1" applyFill="1" applyBorder="1" applyAlignment="1">
      <alignment horizontal="right" vertical="center" wrapText="1"/>
    </xf>
    <xf numFmtId="176" fontId="13" fillId="6" borderId="1" xfId="3" applyFont="1" applyFill="1" applyBorder="1" applyAlignment="1">
      <alignment horizontal="right" vertical="center" wrapText="1"/>
    </xf>
    <xf numFmtId="176" fontId="13" fillId="4" borderId="1" xfId="3" applyFont="1" applyFill="1" applyBorder="1" applyAlignment="1">
      <alignment horizontal="right" vertical="center" wrapText="1"/>
    </xf>
    <xf numFmtId="0" fontId="0" fillId="5" borderId="0" xfId="0" applyFill="1">
      <alignment vertical="center"/>
    </xf>
    <xf numFmtId="0" fontId="22" fillId="0" borderId="0" xfId="0" applyFont="1">
      <alignment vertical="center"/>
    </xf>
    <xf numFmtId="0" fontId="22" fillId="0" borderId="0" xfId="0" applyFont="1" applyAlignment="1">
      <alignment horizontal="center" vertical="center"/>
    </xf>
    <xf numFmtId="176" fontId="23" fillId="7" borderId="1" xfId="3" applyFont="1" applyFill="1" applyBorder="1" applyAlignment="1">
      <alignment horizontal="right" vertical="center"/>
    </xf>
    <xf numFmtId="176" fontId="24" fillId="3" borderId="1" xfId="3" applyFont="1" applyFill="1" applyBorder="1" applyAlignment="1">
      <alignment horizontal="right" vertical="center"/>
    </xf>
    <xf numFmtId="0" fontId="12" fillId="0" borderId="10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left" vertical="center"/>
    </xf>
    <xf numFmtId="0" fontId="13" fillId="0" borderId="15" xfId="0" applyFont="1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176" fontId="25" fillId="3" borderId="1" xfId="3" applyFont="1" applyFill="1" applyBorder="1" applyAlignment="1">
      <alignment horizontal="right" vertical="center"/>
    </xf>
  </cellXfs>
  <cellStyles count="4">
    <cellStyle name="常规" xfId="0" builtinId="0"/>
    <cellStyle name="常规_Sheet1" xfId="1"/>
    <cellStyle name="常规_Sheet1_1" xfId="2"/>
    <cellStyle name="千位分隔" xfId="3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9525</xdr:rowOff>
    </xdr:from>
    <xdr:to>
      <xdr:col>0</xdr:col>
      <xdr:colOff>714375</xdr:colOff>
      <xdr:row>3</xdr:row>
      <xdr:rowOff>95250</xdr:rowOff>
    </xdr:to>
    <xdr:pic>
      <xdr:nvPicPr>
        <xdr:cNvPr id="2" name="图片 1"/>
        <xdr:cNvPicPr/>
      </xdr:nvPicPr>
      <xdr:blipFill>
        <a:blip xmlns:r="http://schemas.openxmlformats.org/officeDocument/2006/relationships" r:embed="rId1" cstate="print"/>
        <a:srcRect l="2472" t="12946" r="40071" b="30078"/>
        <a:stretch>
          <a:fillRect/>
        </a:stretch>
      </xdr:blipFill>
      <xdr:spPr>
        <a:xfrm>
          <a:off x="28575" y="114300"/>
          <a:ext cx="685800" cy="2952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J50"/>
  <sheetViews>
    <sheetView tabSelected="1" view="pageBreakPreview" zoomScale="130" zoomScaleNormal="130" zoomScaleSheetLayoutView="100" zoomScalePageLayoutView="130" workbookViewId="0">
      <selection activeCell="E8" sqref="E8"/>
    </sheetView>
  </sheetViews>
  <sheetFormatPr baseColWidth="10" defaultColWidth="9" defaultRowHeight="14" x14ac:dyDescent="0.15"/>
  <cols>
    <col min="1" max="1" width="25.33203125" customWidth="1"/>
    <col min="2" max="2" width="28" customWidth="1"/>
    <col min="3" max="3" width="25.33203125" style="5" customWidth="1"/>
    <col min="4" max="4" width="24.83203125" style="5" customWidth="1"/>
    <col min="5" max="5" width="21.33203125" customWidth="1"/>
    <col min="6" max="6" width="9.33203125" bestFit="1" customWidth="1"/>
    <col min="10" max="10" width="12.83203125" bestFit="1" customWidth="1"/>
  </cols>
  <sheetData>
    <row r="1" spans="1:10" ht="8.25" customHeight="1" x14ac:dyDescent="0.15"/>
    <row r="2" spans="1:10" ht="8.25" customHeight="1" x14ac:dyDescent="0.15">
      <c r="E2" s="68" t="s">
        <v>29</v>
      </c>
    </row>
    <row r="3" spans="1:10" ht="8.25" customHeight="1" thickBot="1" x14ac:dyDescent="0.2">
      <c r="E3" s="69"/>
    </row>
    <row r="4" spans="1:10" ht="15" x14ac:dyDescent="0.15">
      <c r="A4" s="70" t="s">
        <v>25</v>
      </c>
      <c r="B4" s="71"/>
      <c r="C4" s="71"/>
      <c r="D4" s="71"/>
      <c r="E4" s="72"/>
    </row>
    <row r="5" spans="1:10" ht="15" x14ac:dyDescent="0.15">
      <c r="A5" s="9" t="s">
        <v>55</v>
      </c>
      <c r="B5" s="56"/>
      <c r="C5" s="43"/>
      <c r="D5" s="12" t="s">
        <v>26</v>
      </c>
      <c r="E5" s="62"/>
    </row>
    <row r="6" spans="1:10" ht="15" x14ac:dyDescent="0.15">
      <c r="A6" s="10" t="s">
        <v>9</v>
      </c>
      <c r="B6" s="56"/>
      <c r="C6" s="34"/>
      <c r="D6" s="12" t="s">
        <v>10</v>
      </c>
      <c r="E6" s="56"/>
    </row>
    <row r="7" spans="1:10" ht="15" x14ac:dyDescent="0.15">
      <c r="A7" s="10" t="s">
        <v>40</v>
      </c>
      <c r="B7" s="73"/>
      <c r="C7" s="74"/>
      <c r="D7" s="74"/>
      <c r="E7" s="75"/>
    </row>
    <row r="8" spans="1:10" ht="16" x14ac:dyDescent="0.15">
      <c r="A8" s="10" t="s">
        <v>39</v>
      </c>
      <c r="B8" s="66" t="s">
        <v>74</v>
      </c>
      <c r="C8" s="66" t="s">
        <v>73</v>
      </c>
      <c r="D8" s="66" t="s">
        <v>75</v>
      </c>
      <c r="E8" s="65" t="s">
        <v>72</v>
      </c>
    </row>
    <row r="9" spans="1:10" ht="15.75" customHeight="1" x14ac:dyDescent="0.15">
      <c r="A9" s="9" t="s">
        <v>11</v>
      </c>
      <c r="B9" s="43" t="s">
        <v>0</v>
      </c>
      <c r="C9" s="43" t="s">
        <v>28</v>
      </c>
      <c r="D9" s="83"/>
    </row>
    <row r="10" spans="1:10" ht="18.75" customHeight="1" x14ac:dyDescent="0.15">
      <c r="A10" s="67" t="s">
        <v>41</v>
      </c>
      <c r="B10" s="12" t="s">
        <v>30</v>
      </c>
      <c r="C10" s="56"/>
      <c r="D10" s="13"/>
      <c r="F10" s="38"/>
    </row>
    <row r="11" spans="1:10" ht="18.75" customHeight="1" x14ac:dyDescent="0.15">
      <c r="A11" s="67"/>
      <c r="B11" s="12" t="s">
        <v>64</v>
      </c>
      <c r="C11" s="56"/>
      <c r="D11" s="13"/>
      <c r="F11" s="1"/>
    </row>
    <row r="12" spans="1:10" ht="18.75" customHeight="1" x14ac:dyDescent="0.15">
      <c r="A12" s="67"/>
      <c r="B12" s="12" t="s">
        <v>31</v>
      </c>
      <c r="C12" s="56">
        <f>C10*C11</f>
        <v>0</v>
      </c>
      <c r="D12" s="13" t="s">
        <v>50</v>
      </c>
      <c r="F12" s="1"/>
    </row>
    <row r="13" spans="1:10" ht="18.75" customHeight="1" x14ac:dyDescent="0.15">
      <c r="A13" s="67" t="s">
        <v>42</v>
      </c>
      <c r="B13" s="12" t="s">
        <v>37</v>
      </c>
      <c r="C13" s="57"/>
      <c r="D13" s="14" t="s">
        <v>27</v>
      </c>
      <c r="F13" s="1"/>
    </row>
    <row r="14" spans="1:10" ht="18.75" customHeight="1" x14ac:dyDescent="0.15">
      <c r="A14" s="67"/>
      <c r="B14" s="12" t="s">
        <v>38</v>
      </c>
      <c r="C14" s="57"/>
      <c r="D14" s="14" t="s">
        <v>27</v>
      </c>
      <c r="F14" s="1"/>
    </row>
    <row r="15" spans="1:10" ht="18.75" customHeight="1" x14ac:dyDescent="0.15">
      <c r="A15" s="67"/>
      <c r="B15" s="12" t="s">
        <v>12</v>
      </c>
      <c r="C15" s="57"/>
      <c r="D15" s="14"/>
      <c r="F15" s="1"/>
    </row>
    <row r="16" spans="1:10" ht="18.75" customHeight="1" x14ac:dyDescent="0.15">
      <c r="A16" s="67"/>
      <c r="B16" s="12" t="s">
        <v>13</v>
      </c>
      <c r="C16" s="57"/>
      <c r="D16" s="14"/>
      <c r="F16" s="1"/>
      <c r="J16" s="37"/>
    </row>
    <row r="17" spans="1:10" ht="18.75" customHeight="1" x14ac:dyDescent="0.15">
      <c r="A17" s="39" t="s">
        <v>47</v>
      </c>
      <c r="B17" s="15" t="s">
        <v>23</v>
      </c>
      <c r="C17" s="46"/>
      <c r="D17" s="16"/>
      <c r="F17" s="1"/>
      <c r="J17" s="37"/>
    </row>
    <row r="18" spans="1:10" ht="18.75" customHeight="1" x14ac:dyDescent="0.15">
      <c r="A18" s="67" t="s">
        <v>48</v>
      </c>
      <c r="B18" s="15" t="s">
        <v>58</v>
      </c>
      <c r="C18" s="46"/>
      <c r="D18" s="16" t="s">
        <v>14</v>
      </c>
      <c r="J18" s="37"/>
    </row>
    <row r="19" spans="1:10" ht="18.75" customHeight="1" x14ac:dyDescent="0.15">
      <c r="A19" s="67"/>
      <c r="B19" s="15" t="s">
        <v>45</v>
      </c>
      <c r="C19" s="46"/>
      <c r="D19" s="16" t="s">
        <v>51</v>
      </c>
    </row>
    <row r="20" spans="1:10" ht="18.75" customHeight="1" x14ac:dyDescent="0.15">
      <c r="A20" s="67"/>
      <c r="B20" s="15" t="s">
        <v>46</v>
      </c>
      <c r="C20" s="46"/>
      <c r="D20" s="16" t="s">
        <v>14</v>
      </c>
    </row>
    <row r="21" spans="1:10" ht="18.75" customHeight="1" x14ac:dyDescent="0.15">
      <c r="A21" s="67"/>
      <c r="B21" s="15" t="s">
        <v>15</v>
      </c>
      <c r="C21" s="46"/>
      <c r="D21" s="16" t="s">
        <v>14</v>
      </c>
    </row>
    <row r="22" spans="1:10" ht="18.75" customHeight="1" x14ac:dyDescent="0.15">
      <c r="A22" s="67"/>
      <c r="B22" s="15" t="s">
        <v>16</v>
      </c>
      <c r="C22" s="46"/>
      <c r="D22" s="16" t="s">
        <v>14</v>
      </c>
    </row>
    <row r="23" spans="1:10" ht="18.75" customHeight="1" x14ac:dyDescent="0.15">
      <c r="A23" s="67"/>
      <c r="B23" s="15" t="s">
        <v>17</v>
      </c>
      <c r="C23" s="46"/>
      <c r="D23" s="16" t="s">
        <v>14</v>
      </c>
    </row>
    <row r="24" spans="1:10" ht="18.75" customHeight="1" x14ac:dyDescent="0.15">
      <c r="A24" s="67"/>
      <c r="B24" s="15" t="s">
        <v>18</v>
      </c>
      <c r="C24" s="46"/>
      <c r="D24" s="16" t="s">
        <v>14</v>
      </c>
    </row>
    <row r="25" spans="1:10" ht="18.75" customHeight="1" x14ac:dyDescent="0.15">
      <c r="A25" s="67"/>
      <c r="B25" s="15" t="s">
        <v>19</v>
      </c>
      <c r="C25" s="46"/>
      <c r="D25" s="16" t="s">
        <v>14</v>
      </c>
    </row>
    <row r="26" spans="1:10" ht="18.75" customHeight="1" x14ac:dyDescent="0.15">
      <c r="A26" s="67"/>
      <c r="B26" s="15" t="s">
        <v>20</v>
      </c>
      <c r="C26" s="46"/>
      <c r="D26" s="16" t="s">
        <v>14</v>
      </c>
    </row>
    <row r="27" spans="1:10" ht="18.75" customHeight="1" x14ac:dyDescent="0.15">
      <c r="A27" s="67"/>
      <c r="B27" s="15" t="s">
        <v>21</v>
      </c>
      <c r="C27" s="46"/>
      <c r="D27" s="16" t="s">
        <v>14</v>
      </c>
    </row>
    <row r="28" spans="1:10" ht="18.75" customHeight="1" x14ac:dyDescent="0.15">
      <c r="A28" s="67" t="s">
        <v>49</v>
      </c>
      <c r="B28" s="15" t="s">
        <v>43</v>
      </c>
      <c r="C28" s="47"/>
      <c r="D28" s="16"/>
    </row>
    <row r="29" spans="1:10" ht="18.75" customHeight="1" x14ac:dyDescent="0.15">
      <c r="A29" s="67"/>
      <c r="B29" s="11" t="s">
        <v>22</v>
      </c>
      <c r="C29" s="48"/>
      <c r="D29" s="16"/>
    </row>
    <row r="30" spans="1:10" ht="18.75" customHeight="1" x14ac:dyDescent="0.15">
      <c r="A30" s="39" t="s">
        <v>56</v>
      </c>
      <c r="B30" s="11" t="s">
        <v>57</v>
      </c>
      <c r="C30" s="58"/>
      <c r="D30" s="16"/>
    </row>
    <row r="31" spans="1:10" s="33" customFormat="1" ht="18.75" customHeight="1" x14ac:dyDescent="0.15">
      <c r="A31" s="30"/>
      <c r="B31" s="31" t="s">
        <v>61</v>
      </c>
      <c r="C31" s="53">
        <f>SUM(C13:C30)</f>
        <v>0</v>
      </c>
      <c r="D31" s="32"/>
    </row>
    <row r="32" spans="1:10" s="18" customFormat="1" ht="18.75" customHeight="1" x14ac:dyDescent="0.15">
      <c r="A32" s="25"/>
      <c r="B32" s="26" t="s">
        <v>53</v>
      </c>
      <c r="C32" s="54">
        <f>C12-C31</f>
        <v>0</v>
      </c>
      <c r="D32" s="27"/>
    </row>
    <row r="33" spans="1:5" s="18" customFormat="1" ht="18.75" customHeight="1" x14ac:dyDescent="0.15">
      <c r="A33" s="25"/>
      <c r="B33" s="26" t="s">
        <v>52</v>
      </c>
      <c r="C33" s="55">
        <f>IF(C12&lt;&gt;0,C32/C12,0)</f>
        <v>0</v>
      </c>
      <c r="D33" s="27"/>
    </row>
    <row r="34" spans="1:5" s="19" customFormat="1" ht="18.75" customHeight="1" x14ac:dyDescent="0.15">
      <c r="A34" s="45" t="s">
        <v>66</v>
      </c>
      <c r="B34" s="15" t="s">
        <v>44</v>
      </c>
      <c r="C34" s="59"/>
      <c r="D34" s="17"/>
    </row>
    <row r="35" spans="1:5" s="19" customFormat="1" ht="18.75" customHeight="1" x14ac:dyDescent="0.15">
      <c r="A35" s="80" t="s">
        <v>60</v>
      </c>
      <c r="B35" s="20" t="s">
        <v>1</v>
      </c>
      <c r="C35" s="60"/>
      <c r="D35" s="21"/>
    </row>
    <row r="36" spans="1:5" s="19" customFormat="1" ht="18.75" customHeight="1" x14ac:dyDescent="0.15">
      <c r="A36" s="80"/>
      <c r="B36" s="20" t="s">
        <v>2</v>
      </c>
      <c r="C36" s="57"/>
      <c r="D36" s="22" t="s">
        <v>59</v>
      </c>
    </row>
    <row r="37" spans="1:5" s="19" customFormat="1" ht="18.75" customHeight="1" x14ac:dyDescent="0.15">
      <c r="A37" s="80"/>
      <c r="B37" s="20" t="s">
        <v>3</v>
      </c>
      <c r="C37" s="60"/>
      <c r="D37" s="21"/>
    </row>
    <row r="38" spans="1:5" s="19" customFormat="1" ht="18.75" customHeight="1" x14ac:dyDescent="0.15">
      <c r="A38" s="80"/>
      <c r="B38" s="20" t="s">
        <v>4</v>
      </c>
      <c r="C38" s="60"/>
      <c r="D38" s="22" t="s">
        <v>36</v>
      </c>
    </row>
    <row r="39" spans="1:5" s="19" customFormat="1" ht="18.75" customHeight="1" x14ac:dyDescent="0.15">
      <c r="A39" s="80"/>
      <c r="B39" s="20" t="s">
        <v>5</v>
      </c>
      <c r="C39" s="60"/>
      <c r="D39" s="21"/>
    </row>
    <row r="40" spans="1:5" s="24" customFormat="1" ht="18.75" customHeight="1" x14ac:dyDescent="0.15">
      <c r="A40" s="81" t="s">
        <v>24</v>
      </c>
      <c r="B40" s="82"/>
      <c r="C40" s="49">
        <f>C12*0.2</f>
        <v>0</v>
      </c>
      <c r="D40" s="23" t="s">
        <v>54</v>
      </c>
    </row>
    <row r="41" spans="1:5" s="19" customFormat="1" ht="18.75" customHeight="1" x14ac:dyDescent="0.15">
      <c r="A41" s="78" t="s">
        <v>68</v>
      </c>
      <c r="B41" s="79"/>
      <c r="C41" s="50">
        <f>C12-C31-C34-C35-C36-C37-C38-C39-C40</f>
        <v>0</v>
      </c>
      <c r="D41" s="28"/>
    </row>
    <row r="42" spans="1:5" s="19" customFormat="1" ht="18.75" customHeight="1" x14ac:dyDescent="0.15">
      <c r="A42" s="15" t="s">
        <v>67</v>
      </c>
      <c r="B42" s="15" t="s">
        <v>65</v>
      </c>
      <c r="C42" s="61">
        <f>C41*0.2</f>
        <v>0</v>
      </c>
      <c r="D42" s="21"/>
    </row>
    <row r="43" spans="1:5" s="19" customFormat="1" ht="18.75" customHeight="1" x14ac:dyDescent="0.15">
      <c r="A43" s="78" t="s">
        <v>69</v>
      </c>
      <c r="B43" s="79"/>
      <c r="C43" s="51">
        <f>C41-C42</f>
        <v>0</v>
      </c>
      <c r="D43" s="44"/>
    </row>
    <row r="44" spans="1:5" s="19" customFormat="1" ht="18.75" customHeight="1" thickBot="1" x14ac:dyDescent="0.2">
      <c r="A44" s="76" t="s">
        <v>63</v>
      </c>
      <c r="B44" s="77"/>
      <c r="C44" s="52" t="e">
        <f>C43/C12</f>
        <v>#DIV/0!</v>
      </c>
      <c r="D44" s="36"/>
      <c r="E44" s="29"/>
    </row>
    <row r="45" spans="1:5" s="63" customFormat="1" x14ac:dyDescent="0.15">
      <c r="A45" s="2" t="s">
        <v>6</v>
      </c>
      <c r="B45" s="63" t="s">
        <v>70</v>
      </c>
      <c r="C45" s="6" t="s">
        <v>7</v>
      </c>
      <c r="D45" s="64" t="s">
        <v>71</v>
      </c>
      <c r="E45" s="3" t="s">
        <v>8</v>
      </c>
    </row>
    <row r="46" spans="1:5" ht="15" x14ac:dyDescent="0.15">
      <c r="A46" s="7" t="s">
        <v>34</v>
      </c>
      <c r="B46" s="40"/>
      <c r="C46" s="41"/>
      <c r="E46" s="4"/>
    </row>
    <row r="47" spans="1:5" x14ac:dyDescent="0.15">
      <c r="A47" s="7" t="s">
        <v>32</v>
      </c>
      <c r="B47" s="40"/>
      <c r="C47" s="41"/>
    </row>
    <row r="48" spans="1:5" x14ac:dyDescent="0.15">
      <c r="A48" s="7" t="s">
        <v>33</v>
      </c>
      <c r="B48" s="40"/>
      <c r="C48" s="41"/>
    </row>
    <row r="49" spans="1:3" x14ac:dyDescent="0.15">
      <c r="A49" s="8" t="s">
        <v>35</v>
      </c>
      <c r="B49" s="42"/>
      <c r="C49" s="41"/>
    </row>
    <row r="50" spans="1:3" x14ac:dyDescent="0.15">
      <c r="A50" s="35" t="s">
        <v>62</v>
      </c>
    </row>
  </sheetData>
  <mergeCells count="12">
    <mergeCell ref="A44:B44"/>
    <mergeCell ref="A43:B43"/>
    <mergeCell ref="A18:A27"/>
    <mergeCell ref="A28:A29"/>
    <mergeCell ref="A35:A39"/>
    <mergeCell ref="A40:B40"/>
    <mergeCell ref="A41:B41"/>
    <mergeCell ref="A13:A16"/>
    <mergeCell ref="E2:E3"/>
    <mergeCell ref="A4:E4"/>
    <mergeCell ref="B7:E7"/>
    <mergeCell ref="A10:A12"/>
  </mergeCells>
  <phoneticPr fontId="8" type="noConversion"/>
  <pageMargins left="0.69930555555555596" right="0.69930555555555596" top="0.75" bottom="0.75" header="0.3" footer="0.3"/>
  <pageSetup paperSize="9" scale="97" orientation="portrait" horizontalDpi="200" verticalDpi="300" r:id="rId1"/>
  <rowBreaks count="1" manualBreakCount="1">
    <brk id="4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生产贸易类 -新模板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展召申</dc:creator>
  <cp:lastModifiedBy>Microsoft Office 用户</cp:lastModifiedBy>
  <cp:lastPrinted>2018-08-17T02:19:03Z</cp:lastPrinted>
  <dcterms:created xsi:type="dcterms:W3CDTF">2006-09-13T11:21:00Z</dcterms:created>
  <dcterms:modified xsi:type="dcterms:W3CDTF">2018-11-28T05:23:18Z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