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645" windowWidth="18915" windowHeight="72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6" i="1" l="1"/>
  <c r="D26" i="1"/>
  <c r="G25" i="1"/>
  <c r="H25" i="1" s="1"/>
  <c r="H24" i="1"/>
  <c r="G24" i="1"/>
  <c r="G23" i="1"/>
  <c r="H23" i="1" s="1"/>
  <c r="G22" i="1"/>
  <c r="H22" i="1" s="1"/>
  <c r="G21" i="1"/>
  <c r="H21" i="1" s="1"/>
  <c r="H20" i="1"/>
  <c r="G20" i="1"/>
  <c r="G19" i="1"/>
  <c r="H19" i="1" s="1"/>
  <c r="G18" i="1"/>
  <c r="G26" i="1" s="1"/>
  <c r="D12" i="1"/>
  <c r="E12" i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H26" i="1" l="1"/>
  <c r="H18" i="1"/>
  <c r="G12" i="1"/>
  <c r="H12" i="1" s="1"/>
</calcChain>
</file>

<file path=xl/sharedStrings.xml><?xml version="1.0" encoding="utf-8"?>
<sst xmlns="http://schemas.openxmlformats.org/spreadsheetml/2006/main" count="48" uniqueCount="25">
  <si>
    <t>구분</t>
  </si>
  <si>
    <t>협력사</t>
  </si>
  <si>
    <t>협력사명</t>
  </si>
  <si>
    <t>총투입 인원</t>
  </si>
  <si>
    <t>서비스플랫폼</t>
    <phoneticPr fontId="1" type="noConversion"/>
  </si>
  <si>
    <t>STT</t>
    <phoneticPr fontId="1" type="noConversion"/>
  </si>
  <si>
    <t>목소리인증</t>
    <phoneticPr fontId="1" type="noConversion"/>
  </si>
  <si>
    <t>통화분석</t>
    <phoneticPr fontId="1" type="noConversion"/>
  </si>
  <si>
    <t>CSI</t>
    <phoneticPr fontId="1" type="noConversion"/>
  </si>
  <si>
    <t>인프라구축/PMO</t>
    <phoneticPr fontId="1" type="noConversion"/>
  </si>
  <si>
    <t>Kth 내재화율</t>
    <phoneticPr fontId="1" type="noConversion"/>
  </si>
  <si>
    <t>Kth</t>
    <phoneticPr fontId="1" type="noConversion"/>
  </si>
  <si>
    <t>제이랩</t>
    <phoneticPr fontId="1" type="noConversion"/>
  </si>
  <si>
    <t>보이스봇/챗봇/AI-KMS</t>
    <phoneticPr fontId="1" type="noConversion"/>
  </si>
  <si>
    <t>TA/QA/상담Assist</t>
    <phoneticPr fontId="1" type="noConversion"/>
  </si>
  <si>
    <t>지어소프트
예스피치</t>
    <phoneticPr fontId="1" type="noConversion"/>
  </si>
  <si>
    <t>지뉴소프트</t>
    <phoneticPr fontId="1" type="noConversion"/>
  </si>
  <si>
    <t>미디어젠</t>
    <phoneticPr fontId="1" type="noConversion"/>
  </si>
  <si>
    <t>-</t>
    <phoneticPr fontId="1" type="noConversion"/>
  </si>
  <si>
    <t>데이사이드</t>
    <phoneticPr fontId="1" type="noConversion"/>
  </si>
  <si>
    <t>아크릴
지뉴소프트</t>
    <phoneticPr fontId="1" type="noConversion"/>
  </si>
  <si>
    <t>인트루바인</t>
    <phoneticPr fontId="1" type="noConversion"/>
  </si>
  <si>
    <t>소계</t>
    <phoneticPr fontId="1" type="noConversion"/>
  </si>
  <si>
    <t>ㅁ 비상주/일부상주 인력 제외</t>
    <phoneticPr fontId="1" type="noConversion"/>
  </si>
  <si>
    <t>ㅁ 10.14기준 인력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</si>
</sst>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B2" sqref="B2:H12"/>
    </sheetView>
  </sheetViews>
  <sheetFormatPr defaultRowHeight="13.5" x14ac:dyDescent="0.3"/>
  <cols>
    <col min="1" max="1" width="9" style="1"/>
    <col min="2" max="2" width="3" style="1" customWidth="1"/>
    <col min="3" max="3" width="19" style="1" customWidth="1"/>
    <col min="4" max="4" width="5.75" style="1" bestFit="1" customWidth="1"/>
    <col min="5" max="5" width="7.125" style="1" bestFit="1" customWidth="1"/>
    <col min="6" max="6" width="9" style="1" bestFit="1" customWidth="1"/>
    <col min="7" max="7" width="11.625" style="1" bestFit="1" customWidth="1"/>
    <col min="8" max="8" width="14.25" style="1" bestFit="1" customWidth="1"/>
    <col min="9" max="16384" width="9" style="1"/>
  </cols>
  <sheetData>
    <row r="2" spans="2:8" x14ac:dyDescent="0.3">
      <c r="B2" s="1" t="s">
        <v>24</v>
      </c>
    </row>
    <row r="3" spans="2:8" ht="16.5" x14ac:dyDescent="0.3">
      <c r="C3" s="6" t="s">
        <v>0</v>
      </c>
      <c r="D3" s="6" t="s">
        <v>11</v>
      </c>
      <c r="E3" s="6" t="s">
        <v>1</v>
      </c>
      <c r="F3" s="6" t="s">
        <v>2</v>
      </c>
      <c r="G3" s="6" t="s">
        <v>3</v>
      </c>
      <c r="H3" s="6" t="s">
        <v>10</v>
      </c>
    </row>
    <row r="4" spans="2:8" x14ac:dyDescent="0.3">
      <c r="C4" s="4" t="s">
        <v>4</v>
      </c>
      <c r="D4" s="2">
        <v>2</v>
      </c>
      <c r="E4" s="2">
        <v>5</v>
      </c>
      <c r="F4" s="3" t="s">
        <v>12</v>
      </c>
      <c r="G4" s="2">
        <f>SUM(D4:E4)</f>
        <v>7</v>
      </c>
      <c r="H4" s="5">
        <f>D4/G4</f>
        <v>0.2857142857142857</v>
      </c>
    </row>
    <row r="5" spans="2:8" ht="27" x14ac:dyDescent="0.3">
      <c r="C5" s="4" t="s">
        <v>13</v>
      </c>
      <c r="D5" s="2">
        <v>3</v>
      </c>
      <c r="E5" s="2">
        <v>23</v>
      </c>
      <c r="F5" s="3" t="s">
        <v>15</v>
      </c>
      <c r="G5" s="2">
        <f t="shared" ref="G5:G11" si="0">SUM(D5:E5)</f>
        <v>26</v>
      </c>
      <c r="H5" s="5">
        <f t="shared" ref="H5:H12" si="1">D5/G5</f>
        <v>0.11538461538461539</v>
      </c>
    </row>
    <row r="6" spans="2:8" x14ac:dyDescent="0.3">
      <c r="C6" s="4" t="s">
        <v>7</v>
      </c>
      <c r="D6" s="2">
        <v>1</v>
      </c>
      <c r="E6" s="2">
        <v>1</v>
      </c>
      <c r="F6" s="3" t="s">
        <v>16</v>
      </c>
      <c r="G6" s="2">
        <f t="shared" si="0"/>
        <v>2</v>
      </c>
      <c r="H6" s="5">
        <f t="shared" si="1"/>
        <v>0.5</v>
      </c>
    </row>
    <row r="7" spans="2:8" x14ac:dyDescent="0.3">
      <c r="C7" s="4" t="s">
        <v>14</v>
      </c>
      <c r="D7" s="2">
        <v>6</v>
      </c>
      <c r="E7" s="2">
        <v>10</v>
      </c>
      <c r="F7" s="3" t="s">
        <v>17</v>
      </c>
      <c r="G7" s="2">
        <f t="shared" si="0"/>
        <v>16</v>
      </c>
      <c r="H7" s="5">
        <f t="shared" si="1"/>
        <v>0.375</v>
      </c>
    </row>
    <row r="8" spans="2:8" x14ac:dyDescent="0.3">
      <c r="C8" s="4" t="s">
        <v>5</v>
      </c>
      <c r="D8" s="2">
        <v>3</v>
      </c>
      <c r="E8" s="2">
        <v>0</v>
      </c>
      <c r="F8" s="3" t="s">
        <v>18</v>
      </c>
      <c r="G8" s="2">
        <f t="shared" si="0"/>
        <v>3</v>
      </c>
      <c r="H8" s="5">
        <f t="shared" si="1"/>
        <v>1</v>
      </c>
    </row>
    <row r="9" spans="2:8" x14ac:dyDescent="0.3">
      <c r="C9" s="4" t="s">
        <v>6</v>
      </c>
      <c r="D9" s="2">
        <v>0</v>
      </c>
      <c r="E9" s="2">
        <v>2</v>
      </c>
      <c r="F9" s="3" t="s">
        <v>19</v>
      </c>
      <c r="G9" s="2">
        <f t="shared" si="0"/>
        <v>2</v>
      </c>
      <c r="H9" s="5">
        <f t="shared" si="1"/>
        <v>0</v>
      </c>
    </row>
    <row r="10" spans="2:8" ht="27" x14ac:dyDescent="0.3">
      <c r="C10" s="4" t="s">
        <v>8</v>
      </c>
      <c r="D10" s="2">
        <v>3</v>
      </c>
      <c r="E10" s="2">
        <v>4</v>
      </c>
      <c r="F10" s="3" t="s">
        <v>20</v>
      </c>
      <c r="G10" s="2">
        <f t="shared" si="0"/>
        <v>7</v>
      </c>
      <c r="H10" s="5">
        <f t="shared" si="1"/>
        <v>0.42857142857142855</v>
      </c>
    </row>
    <row r="11" spans="2:8" x14ac:dyDescent="0.3">
      <c r="C11" s="4" t="s">
        <v>9</v>
      </c>
      <c r="D11" s="2">
        <v>0</v>
      </c>
      <c r="E11" s="2">
        <v>2</v>
      </c>
      <c r="F11" s="3" t="s">
        <v>21</v>
      </c>
      <c r="G11" s="2">
        <f t="shared" si="0"/>
        <v>2</v>
      </c>
      <c r="H11" s="5">
        <f t="shared" si="1"/>
        <v>0</v>
      </c>
    </row>
    <row r="12" spans="2:8" x14ac:dyDescent="0.3">
      <c r="C12" s="7" t="s">
        <v>22</v>
      </c>
      <c r="D12" s="8">
        <f>SUM(D4:D11)</f>
        <v>18</v>
      </c>
      <c r="E12" s="8">
        <f>SUM(E4:E11)</f>
        <v>47</v>
      </c>
      <c r="F12" s="8"/>
      <c r="G12" s="8">
        <f>SUM(G4:G11)</f>
        <v>65</v>
      </c>
      <c r="H12" s="9">
        <f t="shared" si="1"/>
        <v>0.27692307692307694</v>
      </c>
    </row>
    <row r="16" spans="2:8" x14ac:dyDescent="0.3">
      <c r="B16" s="1" t="s">
        <v>23</v>
      </c>
    </row>
    <row r="17" spans="3:8" ht="16.5" x14ac:dyDescent="0.3">
      <c r="C17" s="6" t="s">
        <v>0</v>
      </c>
      <c r="D17" s="6" t="s">
        <v>11</v>
      </c>
      <c r="E17" s="6" t="s">
        <v>1</v>
      </c>
      <c r="F17" s="6" t="s">
        <v>2</v>
      </c>
      <c r="G17" s="6" t="s">
        <v>3</v>
      </c>
      <c r="H17" s="6" t="s">
        <v>10</v>
      </c>
    </row>
    <row r="18" spans="3:8" x14ac:dyDescent="0.3">
      <c r="C18" s="4" t="s">
        <v>4</v>
      </c>
      <c r="D18" s="2">
        <v>2</v>
      </c>
      <c r="E18" s="2">
        <v>3</v>
      </c>
      <c r="F18" s="3" t="s">
        <v>12</v>
      </c>
      <c r="G18" s="2">
        <f>SUM(D18:E18)</f>
        <v>5</v>
      </c>
      <c r="H18" s="5">
        <f>D18/G18</f>
        <v>0.4</v>
      </c>
    </row>
    <row r="19" spans="3:8" ht="27" x14ac:dyDescent="0.3">
      <c r="C19" s="4" t="s">
        <v>13</v>
      </c>
      <c r="D19" s="2">
        <v>3</v>
      </c>
      <c r="E19" s="2">
        <v>16</v>
      </c>
      <c r="F19" s="3" t="s">
        <v>15</v>
      </c>
      <c r="G19" s="2">
        <f t="shared" ref="G19:G25" si="2">SUM(D19:E19)</f>
        <v>19</v>
      </c>
      <c r="H19" s="5">
        <f t="shared" ref="H19:H26" si="3">D19/G19</f>
        <v>0.15789473684210525</v>
      </c>
    </row>
    <row r="20" spans="3:8" x14ac:dyDescent="0.3">
      <c r="C20" s="4" t="s">
        <v>7</v>
      </c>
      <c r="D20" s="2">
        <v>1</v>
      </c>
      <c r="E20" s="2">
        <v>1</v>
      </c>
      <c r="F20" s="3" t="s">
        <v>16</v>
      </c>
      <c r="G20" s="2">
        <f t="shared" si="2"/>
        <v>2</v>
      </c>
      <c r="H20" s="5">
        <f t="shared" si="3"/>
        <v>0.5</v>
      </c>
    </row>
    <row r="21" spans="3:8" x14ac:dyDescent="0.3">
      <c r="C21" s="4" t="s">
        <v>14</v>
      </c>
      <c r="D21" s="2">
        <v>6</v>
      </c>
      <c r="E21" s="2">
        <v>9</v>
      </c>
      <c r="F21" s="3" t="s">
        <v>17</v>
      </c>
      <c r="G21" s="2">
        <f t="shared" si="2"/>
        <v>15</v>
      </c>
      <c r="H21" s="5">
        <f t="shared" si="3"/>
        <v>0.4</v>
      </c>
    </row>
    <row r="22" spans="3:8" x14ac:dyDescent="0.3">
      <c r="C22" s="4" t="s">
        <v>5</v>
      </c>
      <c r="D22" s="2">
        <v>3</v>
      </c>
      <c r="E22" s="2">
        <v>0</v>
      </c>
      <c r="F22" s="3" t="s">
        <v>18</v>
      </c>
      <c r="G22" s="2">
        <f t="shared" si="2"/>
        <v>3</v>
      </c>
      <c r="H22" s="5">
        <f t="shared" si="3"/>
        <v>1</v>
      </c>
    </row>
    <row r="23" spans="3:8" x14ac:dyDescent="0.3">
      <c r="C23" s="4" t="s">
        <v>6</v>
      </c>
      <c r="D23" s="2">
        <v>0</v>
      </c>
      <c r="E23" s="2">
        <v>2</v>
      </c>
      <c r="F23" s="3" t="s">
        <v>19</v>
      </c>
      <c r="G23" s="2">
        <f t="shared" si="2"/>
        <v>2</v>
      </c>
      <c r="H23" s="5">
        <f t="shared" si="3"/>
        <v>0</v>
      </c>
    </row>
    <row r="24" spans="3:8" ht="27" x14ac:dyDescent="0.3">
      <c r="C24" s="4" t="s">
        <v>8</v>
      </c>
      <c r="D24" s="2">
        <v>3</v>
      </c>
      <c r="E24" s="2">
        <v>1</v>
      </c>
      <c r="F24" s="3" t="s">
        <v>20</v>
      </c>
      <c r="G24" s="2">
        <f t="shared" si="2"/>
        <v>4</v>
      </c>
      <c r="H24" s="5">
        <f t="shared" si="3"/>
        <v>0.75</v>
      </c>
    </row>
    <row r="25" spans="3:8" x14ac:dyDescent="0.3">
      <c r="C25" s="4" t="s">
        <v>9</v>
      </c>
      <c r="D25" s="2">
        <v>0</v>
      </c>
      <c r="E25" s="2">
        <v>2</v>
      </c>
      <c r="F25" s="3" t="s">
        <v>21</v>
      </c>
      <c r="G25" s="2">
        <f t="shared" si="2"/>
        <v>2</v>
      </c>
      <c r="H25" s="5">
        <f t="shared" si="3"/>
        <v>0</v>
      </c>
    </row>
    <row r="26" spans="3:8" x14ac:dyDescent="0.3">
      <c r="C26" s="7" t="s">
        <v>22</v>
      </c>
      <c r="D26" s="8">
        <f>SUM(D18:D25)</f>
        <v>18</v>
      </c>
      <c r="E26" s="8">
        <f>SUM(E18:E25)</f>
        <v>34</v>
      </c>
      <c r="F26" s="8"/>
      <c r="G26" s="8">
        <f>SUM(G18:G25)</f>
        <v>52</v>
      </c>
      <c r="H26" s="9">
        <f t="shared" si="3"/>
        <v>0.34615384615384615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</dc:creator>
  <cp:lastModifiedBy>soo</cp:lastModifiedBy>
  <dcterms:created xsi:type="dcterms:W3CDTF">2020-10-14T04:50:34Z</dcterms:created>
  <dcterms:modified xsi:type="dcterms:W3CDTF">2020-10-14T05:03:06Z</dcterms:modified>
</cp:coreProperties>
</file>